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B5F20A6D-9939-4865-A7D3-3DC89690A12B}" xr6:coauthVersionLast="47" xr6:coauthVersionMax="47" xr10:uidLastSave="{00000000-0000-0000-0000-000000000000}"/>
  <bookViews>
    <workbookView xWindow="-120" yWindow="-120" windowWidth="29040" windowHeight="15840" tabRatio="668" xr2:uid="{00000000-000D-0000-FFFF-FFFF00000000}"/>
  </bookViews>
  <sheets>
    <sheet name="11-1" sheetId="41" r:id="rId1"/>
    <sheet name="11-2" sheetId="66" r:id="rId2"/>
    <sheet name="11-3 " sheetId="61" r:id="rId3"/>
    <sheet name="11-4" sheetId="65" r:id="rId4"/>
    <sheet name="11-5" sheetId="64" r:id="rId5"/>
    <sheet name="11-6" sheetId="60" r:id="rId6"/>
    <sheet name="11-7" sheetId="63" r:id="rId7"/>
    <sheet name="11-8" sheetId="53" r:id="rId8"/>
    <sheet name="11-9" sheetId="58" r:id="rId9"/>
    <sheet name="11-10(1)" sheetId="59" r:id="rId10"/>
    <sheet name="11-10(2)" sheetId="67" r:id="rId11"/>
    <sheet name="11-11 " sheetId="76" r:id="rId12"/>
    <sheet name="11-12" sheetId="74" r:id="rId13"/>
    <sheet name="11-13" sheetId="75" r:id="rId14"/>
    <sheet name="11-14" sheetId="73" r:id="rId15"/>
    <sheet name="11-15" sheetId="71" r:id="rId16"/>
    <sheet name="11-16" sheetId="72" r:id="rId17"/>
    <sheet name="11-17" sheetId="70" r:id="rId18"/>
    <sheet name="11-18" sheetId="68" r:id="rId19"/>
    <sheet name="11-19" sheetId="69" r:id="rId20"/>
    <sheet name="11-20" sheetId="77" r:id="rId21"/>
    <sheet name="11-21" sheetId="86" r:id="rId22"/>
    <sheet name="11-22" sheetId="85" r:id="rId23"/>
    <sheet name="11-23" sheetId="83" r:id="rId24"/>
    <sheet name="11-24" sheetId="84" r:id="rId25"/>
    <sheet name="11-25" sheetId="82" r:id="rId26"/>
    <sheet name="11-26" sheetId="55" r:id="rId27"/>
    <sheet name="11-27" sheetId="54" r:id="rId28"/>
    <sheet name="11-28" sheetId="52" r:id="rId29"/>
    <sheet name="11-29" sheetId="40" r:id="rId30"/>
    <sheet name="11-30" sheetId="51" r:id="rId31"/>
    <sheet name="11-31" sheetId="81" r:id="rId32"/>
    <sheet name="11-32" sheetId="80" r:id="rId33"/>
    <sheet name="11-33" sheetId="78" r:id="rId34"/>
    <sheet name="11-34" sheetId="79" r:id="rId35"/>
    <sheet name="11-35" sheetId="45" r:id="rId36"/>
    <sheet name="11-36(1）" sheetId="43" r:id="rId37"/>
    <sheet name="11-36(2)" sheetId="44" r:id="rId38"/>
    <sheet name="11-37" sheetId="46" r:id="rId39"/>
    <sheet name="11-38" sheetId="47" r:id="rId40"/>
    <sheet name="11-39" sheetId="50" r:id="rId41"/>
    <sheet name="11-40" sheetId="48" r:id="rId42"/>
    <sheet name="11-41" sheetId="49" r:id="rId43"/>
    <sheet name="11-42" sheetId="42" r:id="rId44"/>
  </sheets>
  <definedNames>
    <definedName name="______________I25600" localSheetId="14">#REF!</definedName>
    <definedName name="______________I25600" localSheetId="19">#REF!</definedName>
    <definedName name="______________I25600" localSheetId="20">#REF!</definedName>
    <definedName name="______________I25600">#REF!</definedName>
    <definedName name="_____________I25600" localSheetId="14">#REF!</definedName>
    <definedName name="_____________I25600" localSheetId="19">#REF!</definedName>
    <definedName name="_____________I25600" localSheetId="20">#REF!</definedName>
    <definedName name="_____________I25600" localSheetId="29">#REF!</definedName>
    <definedName name="_____________I25600">#REF!</definedName>
    <definedName name="______I25600" localSheetId="14">#REF!</definedName>
    <definedName name="______I25600" localSheetId="19">#REF!</definedName>
    <definedName name="______I25600" localSheetId="20">#REF!</definedName>
    <definedName name="______I25600" localSheetId="29">#REF!</definedName>
    <definedName name="______I25600">#REF!</definedName>
    <definedName name="_____I25600" localSheetId="14">#REF!</definedName>
    <definedName name="_____I25600" localSheetId="19">#REF!</definedName>
    <definedName name="_____I25600" localSheetId="20">#REF!</definedName>
    <definedName name="_____I25600" localSheetId="39">#REF!</definedName>
    <definedName name="_____I25600">#REF!</definedName>
    <definedName name="____I25600" localSheetId="14">#REF!</definedName>
    <definedName name="____I25600" localSheetId="19">#REF!</definedName>
    <definedName name="____I25600" localSheetId="20">#REF!</definedName>
    <definedName name="____I25600">#REF!</definedName>
    <definedName name="___I25600" localSheetId="14">#REF!</definedName>
    <definedName name="___I25600" localSheetId="19">#REF!</definedName>
    <definedName name="___I25600" localSheetId="20">#REF!</definedName>
    <definedName name="___I25600" localSheetId="39">#REF!</definedName>
    <definedName name="___I25600">#REF!</definedName>
    <definedName name="__I25600" localSheetId="14">#REF!</definedName>
    <definedName name="__I25600" localSheetId="19">#REF!</definedName>
    <definedName name="__I25600" localSheetId="20">#REF!</definedName>
    <definedName name="__I25600" localSheetId="39">#REF!</definedName>
    <definedName name="__I25600">#REF!</definedName>
    <definedName name="_1I25600_" localSheetId="14">#REF!</definedName>
    <definedName name="_1I25600_" localSheetId="19">#REF!</definedName>
    <definedName name="_1I25600_" localSheetId="20">#REF!</definedName>
    <definedName name="_1I25600_" localSheetId="39">#REF!</definedName>
    <definedName name="_1I25600_">#REF!</definedName>
    <definedName name="_2I25600_" localSheetId="14">#REF!</definedName>
    <definedName name="_2I25600_" localSheetId="19">#REF!</definedName>
    <definedName name="_2I25600_" localSheetId="20">#REF!</definedName>
    <definedName name="_2I25600_">#REF!</definedName>
    <definedName name="_4I25600_" localSheetId="14">#REF!</definedName>
    <definedName name="_4I25600_" localSheetId="19">#REF!</definedName>
    <definedName name="_4I25600_" localSheetId="20">#REF!</definedName>
    <definedName name="_4I25600_">#REF!</definedName>
    <definedName name="_I25600" localSheetId="14">#REF!</definedName>
    <definedName name="_I25600" localSheetId="19">#REF!</definedName>
    <definedName name="_I25600" localSheetId="20">#REF!</definedName>
    <definedName name="_I25600" localSheetId="39">#REF!</definedName>
    <definedName name="_I25600">#REF!</definedName>
    <definedName name="aiu" localSheetId="14">#REF!,#REF!,#REF!,#REF!,#REF!,#REF!</definedName>
    <definedName name="aiu" localSheetId="19">#REF!,#REF!,#REF!,#REF!,#REF!,#REF!</definedName>
    <definedName name="aiu" localSheetId="20">#REF!,#REF!,#REF!,#REF!,#REF!,#REF!</definedName>
    <definedName name="aiu" localSheetId="29">#REF!,#REF!,#REF!,#REF!,#REF!,#REF!</definedName>
    <definedName name="aiu">#REF!,#REF!,#REF!,#REF!,#REF!,#REF!</definedName>
    <definedName name="bm" localSheetId="14">#REF!</definedName>
    <definedName name="bm" localSheetId="19">#REF!</definedName>
    <definedName name="bm" localSheetId="20">#REF!</definedName>
    <definedName name="bm" localSheetId="29">#REF!</definedName>
    <definedName name="bm" localSheetId="39">#REF!</definedName>
    <definedName name="bm">#REF!</definedName>
    <definedName name="_xlnm.Print_Area" localSheetId="0">'11-1'!$A$4:$J$16</definedName>
    <definedName name="_xlnm.Print_Area" localSheetId="9">'11-10(1)'!$A$1:$G$11</definedName>
    <definedName name="_xlnm.Print_Area" localSheetId="10">'11-10(2)'!$A$1:$M$10</definedName>
    <definedName name="_xlnm.Print_Area" localSheetId="11">'11-11 '!$A$1:$H$15</definedName>
    <definedName name="_xlnm.Print_Area" localSheetId="12">'11-12'!$A$1:$G$13</definedName>
    <definedName name="_xlnm.Print_Area" localSheetId="13">'11-13'!$A$1:$N$15</definedName>
    <definedName name="_xlnm.Print_Area" localSheetId="14">'11-14'!$A$1:$D$7</definedName>
    <definedName name="_xlnm.Print_Area" localSheetId="15">'11-15'!$A$1:$I$13</definedName>
    <definedName name="_xlnm.Print_Area" localSheetId="16">'11-16'!$A$1:$D$9</definedName>
    <definedName name="_xlnm.Print_Area" localSheetId="17">'11-17'!$A$1:$M$9</definedName>
    <definedName name="_xlnm.Print_Area" localSheetId="18">'11-18'!$A$1:$G$10</definedName>
    <definedName name="_xlnm.Print_Area" localSheetId="19">'11-19'!$A$1:$I$10</definedName>
    <definedName name="_xlnm.Print_Area" localSheetId="1">'11-2'!$A$1:$P$8</definedName>
    <definedName name="_xlnm.Print_Area" localSheetId="20">'11-20'!$A$1:$D$7</definedName>
    <definedName name="_xlnm.Print_Area" localSheetId="21">'11-21'!$A$1:$L$8</definedName>
    <definedName name="_xlnm.Print_Area" localSheetId="22">'11-22'!$A$1:$K$8</definedName>
    <definedName name="_xlnm.Print_Area" localSheetId="23">'11-23'!$A$1:$I$11</definedName>
    <definedName name="_xlnm.Print_Area" localSheetId="24">'11-24'!$A$1:$C$8</definedName>
    <definedName name="_xlnm.Print_Area" localSheetId="25">'11-25'!$A$1:$C$8</definedName>
    <definedName name="_xlnm.Print_Area" localSheetId="26">'11-26'!$A$1:$M$8</definedName>
    <definedName name="_xlnm.Print_Area" localSheetId="27">'11-27'!$A$1:$M$8</definedName>
    <definedName name="_xlnm.Print_Area" localSheetId="28">'11-28'!$A$1:$O$9</definedName>
    <definedName name="_xlnm.Print_Area" localSheetId="29">'11-29'!$A$1:$I$8</definedName>
    <definedName name="_xlnm.Print_Area" localSheetId="2">'11-3 '!$A$1:$J$8</definedName>
    <definedName name="_xlnm.Print_Area" localSheetId="30">'11-30'!$A$1:$H$22</definedName>
    <definedName name="_xlnm.Print_Area" localSheetId="31">'11-31'!$A$1:$C$8</definedName>
    <definedName name="_xlnm.Print_Area" localSheetId="32">'11-32'!$A$1:$D$8</definedName>
    <definedName name="_xlnm.Print_Area" localSheetId="33">'11-33'!$A$1:$G$8</definedName>
    <definedName name="_xlnm.Print_Area" localSheetId="34">'11-34'!$A$1:$D$8</definedName>
    <definedName name="_xlnm.Print_Area" localSheetId="35">'11-35'!$A$1:$I$9</definedName>
    <definedName name="_xlnm.Print_Area" localSheetId="36">'11-36(1）'!$A$1:$J$29</definedName>
    <definedName name="_xlnm.Print_Area" localSheetId="37">'11-36(2)'!$A$1:$E$8</definedName>
    <definedName name="_xlnm.Print_Area" localSheetId="38">'11-37'!$A$1:$E$8</definedName>
    <definedName name="_xlnm.Print_Area" localSheetId="39">'11-38'!$A$1:$E$11</definedName>
    <definedName name="_xlnm.Print_Area" localSheetId="40">'11-39'!$A$1:$F$8</definedName>
    <definedName name="_xlnm.Print_Area" localSheetId="3">'11-4'!$A$1:$J$9</definedName>
    <definedName name="_xlnm.Print_Area" localSheetId="41">'11-40'!$A$1:$F$10</definedName>
    <definedName name="_xlnm.Print_Area" localSheetId="42">'11-41'!$A$1:$E$8</definedName>
    <definedName name="_xlnm.Print_Area" localSheetId="43">'11-42'!$A$1:$E$8</definedName>
    <definedName name="_xlnm.Print_Area" localSheetId="4">'11-5'!$A$1:$J$8</definedName>
    <definedName name="_xlnm.Print_Area" localSheetId="5">'11-6'!$A$1:$P$17</definedName>
    <definedName name="_xlnm.Print_Area" localSheetId="6">'11-7'!$A$1:$F$9</definedName>
    <definedName name="_xlnm.Print_Area" localSheetId="7">'11-8'!$A$1:$H$13</definedName>
    <definedName name="_xlnm.Print_Area" localSheetId="8">'11-9'!$A$1:$F$11</definedName>
    <definedName name="_xlnm.Print_Titles" localSheetId="19">#REF!</definedName>
    <definedName name="_xlnm.Print_Titles">#REF!</definedName>
    <definedName name="ああ" localSheetId="14">#REF!,#REF!,#REF!,#REF!,#REF!,#REF!</definedName>
    <definedName name="ああ" localSheetId="19">#REF!,#REF!,#REF!,#REF!,#REF!,#REF!</definedName>
    <definedName name="ああ" localSheetId="20">#REF!,#REF!,#REF!,#REF!,#REF!,#REF!</definedName>
    <definedName name="ああ">#REF!,#REF!,#REF!,#REF!,#REF!,#REF!</definedName>
    <definedName name="こども" localSheetId="14">#REF!,#REF!,#REF!,#REF!,#REF!,#REF!,#REF!,#REF!,#REF!,#REF!,#REF!,#REF!,#REF!,#REF!</definedName>
    <definedName name="こども" localSheetId="19">#REF!,#REF!,#REF!,#REF!,#REF!,#REF!,#REF!,#REF!,#REF!,#REF!,#REF!,#REF!,#REF!,#REF!</definedName>
    <definedName name="こども" localSheetId="20">#REF!,#REF!,#REF!,#REF!,#REF!,#REF!,#REF!,#REF!,#REF!,#REF!,#REF!,#REF!,#REF!,#REF!</definedName>
    <definedName name="こども" localSheetId="29">#REF!,#REF!,#REF!,#REF!,#REF!,#REF!,#REF!,#REF!,#REF!,#REF!,#REF!,#REF!,#REF!,#REF!</definedName>
    <definedName name="こども">#REF!,#REF!,#REF!,#REF!,#REF!,#REF!,#REF!,#REF!,#REF!,#REF!,#REF!,#REF!,#REF!,#REF!</definedName>
    <definedName name="だぶり" localSheetId="14">#REF!</definedName>
    <definedName name="だぶり" localSheetId="19">#REF!</definedName>
    <definedName name="だぶり" localSheetId="20">#REF!</definedName>
    <definedName name="だぶり" localSheetId="29">#REF!</definedName>
    <definedName name="だぶり" localSheetId="39">#REF!</definedName>
    <definedName name="だぶり">#REF!</definedName>
    <definedName name="ん" localSheetId="14">#REF!,#REF!,#REF!,#REF!,#REF!,#REF!</definedName>
    <definedName name="ん" localSheetId="19">#REF!,#REF!,#REF!,#REF!,#REF!,#REF!</definedName>
    <definedName name="ん" localSheetId="20">#REF!,#REF!,#REF!,#REF!,#REF!,#REF!</definedName>
    <definedName name="ん" localSheetId="29">#REF!,#REF!,#REF!,#REF!,#REF!,#REF!</definedName>
    <definedName name="ん">#REF!,#REF!,#REF!,#REF!,#REF!,#REF!</definedName>
    <definedName name="安心" localSheetId="14">#REF!,#REF!,#REF!,#REF!,#REF!,#REF!</definedName>
    <definedName name="安心" localSheetId="19">#REF!,#REF!,#REF!,#REF!,#REF!,#REF!</definedName>
    <definedName name="安心" localSheetId="20">#REF!,#REF!,#REF!,#REF!,#REF!,#REF!</definedName>
    <definedName name="安心" localSheetId="29">#REF!,#REF!,#REF!,#REF!,#REF!,#REF!</definedName>
    <definedName name="安心">#REF!,#REF!,#REF!,#REF!,#REF!,#REF!</definedName>
    <definedName name="安全" localSheetId="14">#REF!,#REF!,#REF!,#REF!,#REF!,#REF!,#REF!,#REF!,#REF!,#REF!,#REF!,#REF!,#REF!,#REF!</definedName>
    <definedName name="安全" localSheetId="19">#REF!,#REF!,#REF!,#REF!,#REF!,#REF!,#REF!,#REF!,#REF!,#REF!,#REF!,#REF!,#REF!,#REF!</definedName>
    <definedName name="安全" localSheetId="20">#REF!,#REF!,#REF!,#REF!,#REF!,#REF!,#REF!,#REF!,#REF!,#REF!,#REF!,#REF!,#REF!,#REF!</definedName>
    <definedName name="安全" localSheetId="29">#REF!,#REF!,#REF!,#REF!,#REF!,#REF!,#REF!,#REF!,#REF!,#REF!,#REF!,#REF!,#REF!,#REF!</definedName>
    <definedName name="安全">#REF!,#REF!,#REF!,#REF!,#REF!,#REF!,#REF!,#REF!,#REF!,#REF!,#REF!,#REF!,#REF!,#REF!</definedName>
    <definedName name="安全と安心" localSheetId="14">#REF!,#REF!,#REF!,#REF!,#REF!,#REF!</definedName>
    <definedName name="安全と安心" localSheetId="19">#REF!,#REF!,#REF!,#REF!,#REF!,#REF!</definedName>
    <definedName name="安全と安心" localSheetId="20">#REF!,#REF!,#REF!,#REF!,#REF!,#REF!</definedName>
    <definedName name="安全と安心" localSheetId="29">#REF!,#REF!,#REF!,#REF!,#REF!,#REF!</definedName>
    <definedName name="安全と安心">#REF!,#REF!,#REF!,#REF!,#REF!,#REF!</definedName>
    <definedName name="国保過誤" localSheetId="14">#REF!</definedName>
    <definedName name="国保過誤" localSheetId="19">#REF!</definedName>
    <definedName name="国保過誤" localSheetId="20">#REF!</definedName>
    <definedName name="国保過誤">#REF!</definedName>
    <definedName name="施策" localSheetId="14">#REF!,#REF!,#REF!,#REF!,#REF!,#REF!,#REF!,#REF!,#REF!,#REF!,#REF!,#REF!,#REF!,#REF!</definedName>
    <definedName name="施策" localSheetId="19">#REF!,#REF!,#REF!,#REF!,#REF!,#REF!,#REF!,#REF!,#REF!,#REF!,#REF!,#REF!,#REF!,#REF!</definedName>
    <definedName name="施策" localSheetId="20">#REF!,#REF!,#REF!,#REF!,#REF!,#REF!,#REF!,#REF!,#REF!,#REF!,#REF!,#REF!,#REF!,#REF!</definedName>
    <definedName name="施策" localSheetId="29">#REF!,#REF!,#REF!,#REF!,#REF!,#REF!,#REF!,#REF!,#REF!,#REF!,#REF!,#REF!,#REF!,#REF!</definedName>
    <definedName name="施策">#REF!,#REF!,#REF!,#REF!,#REF!,#REF!,#REF!,#REF!,#REF!,#REF!,#REF!,#REF!,#REF!,#REF!</definedName>
    <definedName name="施策〆" localSheetId="14">#REF!,#REF!,#REF!,#REF!,#REF!,#REF!,#REF!,#REF!,#REF!,#REF!,#REF!,#REF!,#REF!,#REF!</definedName>
    <definedName name="施策〆" localSheetId="19">#REF!,#REF!,#REF!,#REF!,#REF!,#REF!,#REF!,#REF!,#REF!,#REF!,#REF!,#REF!,#REF!,#REF!</definedName>
    <definedName name="施策〆" localSheetId="20">#REF!,#REF!,#REF!,#REF!,#REF!,#REF!,#REF!,#REF!,#REF!,#REF!,#REF!,#REF!,#REF!,#REF!</definedName>
    <definedName name="施策〆" localSheetId="29">#REF!,#REF!,#REF!,#REF!,#REF!,#REF!,#REF!,#REF!,#REF!,#REF!,#REF!,#REF!,#REF!,#REF!</definedName>
    <definedName name="施策〆">#REF!,#REF!,#REF!,#REF!,#REF!,#REF!,#REF!,#REF!,#REF!,#REF!,#REF!,#REF!,#REF!,#REF!</definedName>
    <definedName name="施策3" localSheetId="14">#REF!,#REF!,#REF!,#REF!,#REF!,#REF!,#REF!,#REF!,#REF!,#REF!,#REF!,#REF!,#REF!,#REF!</definedName>
    <definedName name="施策3" localSheetId="19">#REF!,#REF!,#REF!,#REF!,#REF!,#REF!,#REF!,#REF!,#REF!,#REF!,#REF!,#REF!,#REF!,#REF!</definedName>
    <definedName name="施策3" localSheetId="20">#REF!,#REF!,#REF!,#REF!,#REF!,#REF!,#REF!,#REF!,#REF!,#REF!,#REF!,#REF!,#REF!,#REF!</definedName>
    <definedName name="施策3" localSheetId="29">#REF!,#REF!,#REF!,#REF!,#REF!,#REF!,#REF!,#REF!,#REF!,#REF!,#REF!,#REF!,#REF!,#REF!</definedName>
    <definedName name="施策3">#REF!,#REF!,#REF!,#REF!,#REF!,#REF!,#REF!,#REF!,#REF!,#REF!,#REF!,#REF!,#REF!,#REF!</definedName>
    <definedName name="主要一覧" localSheetId="14">#REF!,#REF!,#REF!,#REF!,#REF!,#REF!</definedName>
    <definedName name="主要一覧" localSheetId="19">#REF!,#REF!,#REF!,#REF!,#REF!,#REF!</definedName>
    <definedName name="主要一覧" localSheetId="20">#REF!,#REF!,#REF!,#REF!,#REF!,#REF!</definedName>
    <definedName name="主要一覧">#REF!,#REF!,#REF!,#REF!,#REF!,#REF!</definedName>
    <definedName name="帯" localSheetId="14">#REF!,#REF!,#REF!,#REF!,#REF!,#REF!</definedName>
    <definedName name="帯" localSheetId="19">#REF!,#REF!,#REF!,#REF!,#REF!,#REF!</definedName>
    <definedName name="帯" localSheetId="20">#REF!,#REF!,#REF!,#REF!,#REF!,#REF!</definedName>
    <definedName name="帯">#REF!,#REF!,#REF!,#REF!,#REF!,#REF!</definedName>
    <definedName name="帯左" localSheetId="14">#REF!,#REF!,#REF!,#REF!,#REF!,#REF!</definedName>
    <definedName name="帯左" localSheetId="19">#REF!,#REF!,#REF!,#REF!,#REF!,#REF!</definedName>
    <definedName name="帯左" localSheetId="20">#REF!,#REF!,#REF!,#REF!,#REF!,#REF!</definedName>
    <definedName name="帯左">#REF!,#REF!,#REF!,#REF!,#REF!,#REF!</definedName>
    <definedName name="都市型" localSheetId="14">#REF!,#REF!,#REF!,#REF!,#REF!,#REF!</definedName>
    <definedName name="都市型" localSheetId="19">#REF!,#REF!,#REF!,#REF!,#REF!,#REF!</definedName>
    <definedName name="都市型" localSheetId="20">#REF!,#REF!,#REF!,#REF!,#REF!,#REF!</definedName>
    <definedName name="都市型">#REF!,#REF!,#REF!,#REF!,#REF!,#REF!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0" i="41" l="1"/>
  <c r="D7" i="86"/>
  <c r="B6" i="69"/>
  <c r="E6" i="69"/>
  <c r="B7" i="69"/>
  <c r="E7" i="69"/>
  <c r="B8" i="43"/>
  <c r="C8" i="43"/>
  <c r="D8" i="43"/>
  <c r="E8" i="43"/>
  <c r="F8" i="43"/>
  <c r="G8" i="43"/>
  <c r="H8" i="43"/>
  <c r="I8" i="43"/>
  <c r="J8" i="43"/>
</calcChain>
</file>

<file path=xl/sharedStrings.xml><?xml version="1.0" encoding="utf-8"?>
<sst xmlns="http://schemas.openxmlformats.org/spreadsheetml/2006/main" count="943" uniqueCount="489">
  <si>
    <t>(各年５月１日現在)</t>
  </si>
  <si>
    <t>区分</t>
  </si>
  <si>
    <t>-</t>
    <phoneticPr fontId="10"/>
  </si>
  <si>
    <t>年</t>
  </si>
  <si>
    <t>こども園</t>
  </si>
  <si>
    <t>大学</t>
  </si>
  <si>
    <t>小学校</t>
  </si>
  <si>
    <t>中学校</t>
  </si>
  <si>
    <t xml:space="preserve"> １１　教育・文化</t>
  </si>
  <si>
    <t>１　学校数</t>
  </si>
  <si>
    <t>幼稚園</t>
  </si>
  <si>
    <t>高等学校</t>
  </si>
  <si>
    <t>特別支援学校</t>
  </si>
  <si>
    <t>専修学校</t>
  </si>
  <si>
    <t>各種学校</t>
  </si>
  <si>
    <t>公立</t>
  </si>
  <si>
    <t>私立</t>
  </si>
  <si>
    <t>(注)区内における開学・開設順。</t>
    <phoneticPr fontId="10"/>
  </si>
  <si>
    <t>令和6年</t>
    <phoneticPr fontId="10"/>
  </si>
  <si>
    <t>通信</t>
  </si>
  <si>
    <t>通学</t>
  </si>
  <si>
    <t>年度</t>
  </si>
  <si>
    <t>文教大学
(東京あだちキャンパス)</t>
  </si>
  <si>
    <t>東京電機大学
(東京千住
キャンパス)</t>
  </si>
  <si>
    <t>東京未来大学</t>
  </si>
  <si>
    <t>放送大学
(東京足立学習センター)</t>
  </si>
  <si>
    <t>総　数</t>
  </si>
  <si>
    <t>２９　区内六大学の学生数</t>
    <phoneticPr fontId="10"/>
  </si>
  <si>
    <t>資料：地域のちから推進部 スポーツ振興課</t>
  </si>
  <si>
    <t>令和5年</t>
    <phoneticPr fontId="10"/>
  </si>
  <si>
    <t>年次</t>
  </si>
  <si>
    <t>延べ参加者数</t>
  </si>
  <si>
    <t>事　業　数</t>
  </si>
  <si>
    <t>登録会員数</t>
  </si>
  <si>
    <t>クラブ数</t>
  </si>
  <si>
    <t>４２　総合型地域クラブ参加状況</t>
    <phoneticPr fontId="10"/>
  </si>
  <si>
    <t>(注３)やよい図書館は改修工事のため令和５年９月１日から令和７年３月２５日まで休館。</t>
    <phoneticPr fontId="10"/>
  </si>
  <si>
    <t>(注２)旧常東コミュニティ図書館は平成２５年３月３１日で廃館。</t>
  </si>
  <si>
    <t>(注１)区分のうち、蔵書数、個人の登録数、団体の登録数は年度末現在の数値。</t>
  </si>
  <si>
    <t>ｲﾝﾀｰﾈｯﾄ予約</t>
  </si>
  <si>
    <t>旧常東ｺﾐｭﾆﾃｨ</t>
  </si>
  <si>
    <t>新田ｺﾐｭﾆﾃｨ</t>
  </si>
  <si>
    <t>江南ｺﾐｭﾆﾃｨ</t>
  </si>
  <si>
    <t>やよい</t>
  </si>
  <si>
    <t>保　　塚</t>
  </si>
  <si>
    <t>花　　畑</t>
  </si>
  <si>
    <t>舎　　人</t>
  </si>
  <si>
    <t>東　　和</t>
  </si>
  <si>
    <t>竹の塚</t>
  </si>
  <si>
    <t>鹿　　浜</t>
  </si>
  <si>
    <t>佐　　野</t>
  </si>
  <si>
    <t>江　　北</t>
  </si>
  <si>
    <t>興　　本</t>
  </si>
  <si>
    <t>梅　　田</t>
  </si>
  <si>
    <t>伊　　興</t>
  </si>
  <si>
    <t>中  　央</t>
  </si>
  <si>
    <t>受付件数</t>
  </si>
  <si>
    <t>うち児童</t>
  </si>
  <si>
    <t>貸出点数</t>
  </si>
  <si>
    <t>登録者数</t>
  </si>
  <si>
    <t>年度・館名</t>
  </si>
  <si>
    <t>登録数</t>
  </si>
  <si>
    <t>予　約</t>
  </si>
  <si>
    <t>貸　出</t>
  </si>
  <si>
    <t>登　録</t>
  </si>
  <si>
    <t>冊　数</t>
  </si>
  <si>
    <t>団　　体</t>
  </si>
  <si>
    <t>個 　　　 人</t>
  </si>
  <si>
    <t>蔵　　書</t>
  </si>
  <si>
    <t>＜図書＞</t>
  </si>
  <si>
    <t>３６　図書館所蔵数及び利用状況</t>
    <phoneticPr fontId="10"/>
  </si>
  <si>
    <t>資料：地域のちから推進部 中央図書館</t>
  </si>
  <si>
    <t>ビデオ</t>
  </si>
  <si>
    <t>ＣＤ</t>
  </si>
  <si>
    <t>ＤＶＤ</t>
  </si>
  <si>
    <t>貸出状況</t>
  </si>
  <si>
    <t>保　　有　　数</t>
  </si>
  <si>
    <t>ＣＤ・ビデオライブラリー</t>
  </si>
  <si>
    <t>＜視聴覚資料＞</t>
  </si>
  <si>
    <t>資料：地域のちから推進部 地域文化課</t>
  </si>
  <si>
    <t>小・中学生</t>
    <phoneticPr fontId="10"/>
  </si>
  <si>
    <t>一　般</t>
  </si>
  <si>
    <t>小・中学生</t>
  </si>
  <si>
    <t>写　真</t>
  </si>
  <si>
    <t>書　道</t>
  </si>
  <si>
    <t>立　体</t>
  </si>
  <si>
    <t>彫　刻</t>
  </si>
  <si>
    <t>平　面</t>
  </si>
  <si>
    <t>絵　画</t>
  </si>
  <si>
    <t>9.4万人</t>
    <rPh sb="3" eb="5">
      <t>マンニン</t>
    </rPh>
    <phoneticPr fontId="10"/>
  </si>
  <si>
    <t>しょうぶ沼公園・東綾瀬公園</t>
  </si>
  <si>
    <t>6月1・2日</t>
  </si>
  <si>
    <t>70団体</t>
  </si>
  <si>
    <t>9.1万人</t>
  </si>
  <si>
    <t>59団体</t>
  </si>
  <si>
    <t>7.3万人</t>
  </si>
  <si>
    <t>6月3・4日</t>
  </si>
  <si>
    <t>来場者数</t>
  </si>
  <si>
    <t>会　場</t>
  </si>
  <si>
    <t>開催日</t>
  </si>
  <si>
    <t>３７　しょうぶまつり＆世界の食広場実施結果</t>
    <phoneticPr fontId="10"/>
  </si>
  <si>
    <t>　　(注３)令和７年度は強風のため中止。</t>
    <rPh sb="12" eb="14">
      <t>キョウフウ</t>
    </rPh>
    <rPh sb="17" eb="19">
      <t>チュウシ</t>
    </rPh>
    <phoneticPr fontId="10"/>
  </si>
  <si>
    <t>　　(注２)令和６年度は開始約２０分前に荒天のため中止。</t>
    <rPh sb="12" eb="14">
      <t>カイシ</t>
    </rPh>
    <rPh sb="14" eb="15">
      <t>ヤク</t>
    </rPh>
    <rPh sb="17" eb="18">
      <t>フン</t>
    </rPh>
    <rPh sb="18" eb="19">
      <t>マエ</t>
    </rPh>
    <rPh sb="20" eb="22">
      <t>コウテン</t>
    </rPh>
    <rPh sb="25" eb="27">
      <t>チュウシ</t>
    </rPh>
    <phoneticPr fontId="10"/>
  </si>
  <si>
    <t>　　(注１)令和５年度は点火機材の不具合により約１，４００発が打ち上がらなかった。</t>
    <phoneticPr fontId="10"/>
  </si>
  <si>
    <t>-</t>
  </si>
  <si>
    <t>荒川河川敷（東京メトロ千代田線～西新井橋）</t>
  </si>
  <si>
    <t>7(第47回)</t>
    <phoneticPr fontId="10"/>
  </si>
  <si>
    <t>40万人</t>
  </si>
  <si>
    <t>6(第46回)</t>
    <phoneticPr fontId="10"/>
  </si>
  <si>
    <t>74万人</t>
  </si>
  <si>
    <t>15,000発</t>
  </si>
  <si>
    <t>令和5年(第45回)</t>
    <phoneticPr fontId="10"/>
  </si>
  <si>
    <t>(回数)</t>
  </si>
  <si>
    <t>観客数</t>
  </si>
  <si>
    <t>打上数</t>
  </si>
  <si>
    <t>３８　足立の花火実施結果</t>
    <phoneticPr fontId="10"/>
  </si>
  <si>
    <t>80.0万球</t>
  </si>
  <si>
    <t>竹ノ塚駅周辺～元渕江公園</t>
  </si>
  <si>
    <t>11月29日～
翌1月12日</t>
    <phoneticPr fontId="10"/>
  </si>
  <si>
    <t>36団体</t>
    <phoneticPr fontId="10"/>
  </si>
  <si>
    <t>27.7万人</t>
  </si>
  <si>
    <t>11月30日～
翌1月13日</t>
  </si>
  <si>
    <t>26団体</t>
    <phoneticPr fontId="10"/>
  </si>
  <si>
    <t>25.3万人</t>
  </si>
  <si>
    <t>12月2日～
翌1月8日</t>
  </si>
  <si>
    <t>電球数</t>
  </si>
  <si>
    <t>開催期間</t>
  </si>
  <si>
    <t>４０　光の祭典実施結果</t>
    <phoneticPr fontId="10"/>
  </si>
  <si>
    <t>28.8万人</t>
    <rPh sb="4" eb="6">
      <t>マンニン</t>
    </rPh>
    <phoneticPr fontId="10"/>
  </si>
  <si>
    <t>都立舎人公園</t>
  </si>
  <si>
    <t>155団体</t>
  </si>
  <si>
    <t>19.5万人</t>
  </si>
  <si>
    <t>124団体
136団体</t>
    <phoneticPr fontId="10"/>
  </si>
  <si>
    <t>26.9万人
19.9万人</t>
    <phoneticPr fontId="10"/>
  </si>
  <si>
    <t>令和5年4月1日、2日
令和6年3月23日、24日</t>
    <phoneticPr fontId="10"/>
  </si>
  <si>
    <t>４１　舎人公園千本桜まつり実施結果</t>
    <phoneticPr fontId="10"/>
  </si>
  <si>
    <t>30万人</t>
    <phoneticPr fontId="10"/>
  </si>
  <si>
    <t>荒川河川敷「虹の広場」</t>
  </si>
  <si>
    <t>132団体</t>
  </si>
  <si>
    <t>25団体</t>
  </si>
  <si>
    <t>37万人</t>
  </si>
  <si>
    <t>102団体</t>
  </si>
  <si>
    <t>22団体</t>
  </si>
  <si>
    <t>物産・ＰＲ等
出展団体数</t>
  </si>
  <si>
    <t>ステージ出演
団体数</t>
  </si>
  <si>
    <t>(注)順序は都や他自治体に準ずる。</t>
    <phoneticPr fontId="10"/>
  </si>
  <si>
    <t>資料：こども支援センターげんき 支援管理課、教育相談課</t>
  </si>
  <si>
    <t>発　達　相　談</t>
  </si>
  <si>
    <t>転　学　相　談</t>
  </si>
  <si>
    <t>就　学　相　談</t>
  </si>
  <si>
    <t>そ　　　の　　他</t>
  </si>
  <si>
    <t>言　　　　　　語</t>
  </si>
  <si>
    <t>身体・視力・聴力</t>
  </si>
  <si>
    <t>習　　　　　　癖</t>
  </si>
  <si>
    <t>精　　　　　　神</t>
  </si>
  <si>
    <t>行動（その他）</t>
  </si>
  <si>
    <t>不   　登   　校</t>
  </si>
  <si>
    <t>性　　　　　　格</t>
  </si>
  <si>
    <t>学　　　　　　業</t>
  </si>
  <si>
    <t>知　　　　　　能　　</t>
  </si>
  <si>
    <t>教育相談</t>
  </si>
  <si>
    <t>未　　了</t>
  </si>
  <si>
    <t>終　　結</t>
  </si>
  <si>
    <t>前年度継続</t>
  </si>
  <si>
    <t>新　　規</t>
  </si>
  <si>
    <t>総　　数</t>
  </si>
  <si>
    <t>年度・区分</t>
  </si>
  <si>
    <t>相　　談　　結　　果</t>
  </si>
  <si>
    <t>相　　談　　者　　数</t>
  </si>
  <si>
    <t>相談回数</t>
  </si>
  <si>
    <t>３０　教育・就学相談件数</t>
    <phoneticPr fontId="10"/>
  </si>
  <si>
    <r>
      <t>資料：「公立学校統計調査報告書」(東京都</t>
    </r>
    <r>
      <rPr>
        <b/>
        <sz val="4"/>
        <rFont val="ＭＳ 明朝"/>
        <family val="1"/>
        <charset val="128"/>
      </rPr>
      <t xml:space="preserve"> </t>
    </r>
    <r>
      <rPr>
        <b/>
        <sz val="8"/>
        <rFont val="ＭＳ 明朝"/>
        <family val="1"/>
        <charset val="128"/>
      </rPr>
      <t>教育庁)、教育指導部 教育政策課</t>
    </r>
    <rPh sb="4" eb="6">
      <t>コウリツ</t>
    </rPh>
    <rPh sb="6" eb="8">
      <t>ガッコウ</t>
    </rPh>
    <rPh sb="8" eb="10">
      <t>トウケイ</t>
    </rPh>
    <rPh sb="10" eb="12">
      <t>チョウサ</t>
    </rPh>
    <rPh sb="12" eb="15">
      <t>ホウコクショ</t>
    </rPh>
    <rPh sb="21" eb="24">
      <t>キョウイクチョウ</t>
    </rPh>
    <phoneticPr fontId="10"/>
  </si>
  <si>
    <t>職員数</t>
  </si>
  <si>
    <t>教員数</t>
  </si>
  <si>
    <t>生徒数</t>
  </si>
  <si>
    <t>学級数</t>
  </si>
  <si>
    <t>児童数</t>
  </si>
  <si>
    <t>幼児数</t>
  </si>
  <si>
    <t>幼児･児童
・生徒数</t>
  </si>
  <si>
    <t>教　職　員　数</t>
  </si>
  <si>
    <t>高　等　部</t>
  </si>
  <si>
    <t>中　学　部</t>
  </si>
  <si>
    <t>小　学　部</t>
  </si>
  <si>
    <t>幼　稚　部</t>
  </si>
  <si>
    <t>総　　　数</t>
  </si>
  <si>
    <t>学校数</t>
  </si>
  <si>
    <t>２８　都立特別支援学校数及び生徒・教職員数</t>
    <phoneticPr fontId="10"/>
  </si>
  <si>
    <t>資料：教育指導部 教育指導課、学校運営部 学校支援課、子ども家庭部 子ども政策課　</t>
  </si>
  <si>
    <t>中 学 校</t>
  </si>
  <si>
    <t>小 学 校</t>
  </si>
  <si>
    <t>養護教諭</t>
  </si>
  <si>
    <t>校長･副校長･教諭</t>
  </si>
  <si>
    <t>年・区分</t>
  </si>
  <si>
    <t>保 育 士</t>
  </si>
  <si>
    <t>栄養士</t>
  </si>
  <si>
    <t>事務</t>
  </si>
  <si>
    <t>教　　　　員</t>
  </si>
  <si>
    <t>８　区立学校等教員及び職員数</t>
  </si>
  <si>
    <t xml:space="preserve"> </t>
  </si>
  <si>
    <t>資料：教育指導部 教育政策課</t>
  </si>
  <si>
    <t>その他</t>
  </si>
  <si>
    <t>教員</t>
  </si>
  <si>
    <t>総数</t>
  </si>
  <si>
    <t>定時</t>
  </si>
  <si>
    <t>全日</t>
  </si>
  <si>
    <t>校数</t>
  </si>
  <si>
    <t>教　　員　　数</t>
  </si>
  <si>
    <t>生　　徒　　数</t>
  </si>
  <si>
    <t>学　　級　　数</t>
  </si>
  <si>
    <t>学　　校　　数</t>
  </si>
  <si>
    <t>２７　私立中学・高等学校数及び生徒・教職員数</t>
    <phoneticPr fontId="10"/>
  </si>
  <si>
    <t>２６　都立高等学校数及び生徒・教職員数</t>
    <phoneticPr fontId="10"/>
  </si>
  <si>
    <t>資料：こども支援センターげんき 支援管理課、学校運営部 学務課</t>
    <rPh sb="6" eb="8">
      <t>シエン</t>
    </rPh>
    <rPh sb="16" eb="21">
      <t>シエンカンリカ</t>
    </rPh>
    <phoneticPr fontId="10"/>
  </si>
  <si>
    <t>特別支援教室</t>
  </si>
  <si>
    <t>弱　　視</t>
  </si>
  <si>
    <t>難　　聴</t>
  </si>
  <si>
    <t>言語障がい</t>
  </si>
  <si>
    <t>情緒障がい</t>
  </si>
  <si>
    <t>知的障がい</t>
  </si>
  <si>
    <t>23(4)</t>
  </si>
  <si>
    <t>3学年</t>
  </si>
  <si>
    <t>2学年</t>
  </si>
  <si>
    <t>1学年</t>
  </si>
  <si>
    <t>6学年</t>
  </si>
  <si>
    <t>5学年</t>
  </si>
  <si>
    <t>4学年</t>
  </si>
  <si>
    <t>学級
数</t>
  </si>
  <si>
    <t>設置
校</t>
  </si>
  <si>
    <t>児　　　　　童　　　　　数</t>
  </si>
  <si>
    <t>年・</t>
  </si>
  <si>
    <t>中　　　学　　　校</t>
  </si>
  <si>
    <t>小　　　　　学　　　　　校</t>
  </si>
  <si>
    <t>６　特別支援学級及び特別支援教室設置状況</t>
    <phoneticPr fontId="10"/>
  </si>
  <si>
    <t>(注)高等学校進学者数は進学者数と就職進学者数を加えたもの。</t>
  </si>
  <si>
    <t>資料：学校運営部 学務課</t>
  </si>
  <si>
    <t>女</t>
  </si>
  <si>
    <t>男</t>
  </si>
  <si>
    <t>そ　　の　　他</t>
  </si>
  <si>
    <t>就　　職　　者</t>
  </si>
  <si>
    <t>専修学校等進学者</t>
  </si>
  <si>
    <t>高等学校進学者</t>
  </si>
  <si>
    <t>年度･区分</t>
  </si>
  <si>
    <t>進　　路　　内　　訳</t>
  </si>
  <si>
    <t>卒　業　者</t>
  </si>
  <si>
    <t>９　区立中学校卒業者の進路状況</t>
  </si>
  <si>
    <t>そ　の　他</t>
  </si>
  <si>
    <t>都　　　立</t>
  </si>
  <si>
    <t>国　　　立</t>
  </si>
  <si>
    <t>総　 　数</t>
  </si>
  <si>
    <t>私　　　立</t>
  </si>
  <si>
    <t>公　　　　　立</t>
  </si>
  <si>
    <t>１０　区立中学校卒業者の進学先高等学校</t>
  </si>
  <si>
    <t>27(4)</t>
  </si>
  <si>
    <t xml:space="preserve"> (注)全学年３５人を基準とした学級編制。</t>
    <rPh sb="4" eb="5">
      <t>ゼン</t>
    </rPh>
    <phoneticPr fontId="10"/>
  </si>
  <si>
    <t>特別支援
学    級</t>
  </si>
  <si>
    <t>通　　　　　常　　　　　学　　　　　級</t>
  </si>
  <si>
    <t xml:space="preserve">３　区立小学校数及び学級数 </t>
  </si>
  <si>
    <t>(注)小・中学校は東京都教員・職員数。こども園は足立区職員数。</t>
    <phoneticPr fontId="10"/>
  </si>
  <si>
    <t xml:space="preserve">資料：学校運営部 学校施設管理課「施設台帳」  </t>
  </si>
  <si>
    <t>校地面積  (㎡)</t>
  </si>
  <si>
    <t>中　　学　　校</t>
  </si>
  <si>
    <t>小　　学　　校</t>
  </si>
  <si>
    <t>７　区立学校施設状況</t>
  </si>
  <si>
    <t xml:space="preserve"> (注)１学年は３５人を基準とした学級編制。</t>
  </si>
  <si>
    <t>日本語</t>
  </si>
  <si>
    <t>チャレンジ</t>
    <phoneticPr fontId="10"/>
  </si>
  <si>
    <t>第四中学校二部(夜間学級)</t>
  </si>
  <si>
    <t>第十一中学校</t>
    <rPh sb="0" eb="6">
      <t>ダイジュウイチチュウガッコウ</t>
    </rPh>
    <phoneticPr fontId="10"/>
  </si>
  <si>
    <t>特別支援
学　　級</t>
  </si>
  <si>
    <t>通　　　常　　　学　　　級</t>
  </si>
  <si>
    <t xml:space="preserve"> 区分</t>
  </si>
  <si>
    <t xml:space="preserve">５　区立中学校数及び学級数 </t>
  </si>
  <si>
    <t>資料：学校運営部 学務課</t>
    <phoneticPr fontId="10"/>
  </si>
  <si>
    <t>3　　学　　年</t>
  </si>
  <si>
    <t>2　　学　　年</t>
  </si>
  <si>
    <t>1　　学　　年</t>
  </si>
  <si>
    <t>総　　　　　数</t>
  </si>
  <si>
    <t>４　区立中学校生徒数</t>
  </si>
  <si>
    <t>(注)特別支援学級(固定学級)を含む。</t>
  </si>
  <si>
    <t>２　区立小学校児童数</t>
  </si>
  <si>
    <t>(注)東京都公立学校統計調査の項目順。</t>
  </si>
  <si>
    <t>年度･
区分</t>
  </si>
  <si>
    <t>盲･ろう特別支援高等部</t>
  </si>
  <si>
    <t>高等
専門
学校</t>
  </si>
  <si>
    <t>体 育</t>
  </si>
  <si>
    <t>芸 術</t>
  </si>
  <si>
    <t>家 庭</t>
  </si>
  <si>
    <t>水 産</t>
  </si>
  <si>
    <t>商 業</t>
  </si>
  <si>
    <t>工 業</t>
  </si>
  <si>
    <t>農 業</t>
  </si>
  <si>
    <t>普　通</t>
  </si>
  <si>
    <t>＜進学学科別内訳＞</t>
  </si>
  <si>
    <t>新規</t>
  </si>
  <si>
    <t>継続</t>
  </si>
  <si>
    <t>給付金額
（千円）</t>
  </si>
  <si>
    <t>給付人数</t>
  </si>
  <si>
    <t>採用者数</t>
  </si>
  <si>
    <t>申請者数</t>
  </si>
  <si>
    <t>１８　給付型奨学金給付状況</t>
    <rPh sb="3" eb="6">
      <t>キュウフガタ</t>
    </rPh>
    <rPh sb="6" eb="9">
      <t>ショウガクキン</t>
    </rPh>
    <rPh sb="9" eb="11">
      <t>キュウフ</t>
    </rPh>
    <phoneticPr fontId="10"/>
  </si>
  <si>
    <t>高校</t>
  </si>
  <si>
    <t>助成金額
（千円）</t>
    <rPh sb="0" eb="2">
      <t>ジョセイ</t>
    </rPh>
    <phoneticPr fontId="10"/>
  </si>
  <si>
    <t>助成人数</t>
    <rPh sb="0" eb="2">
      <t>ジョセイ</t>
    </rPh>
    <phoneticPr fontId="10"/>
  </si>
  <si>
    <t>採　用　者　数</t>
  </si>
  <si>
    <t>申　請　者　数</t>
  </si>
  <si>
    <t>１９　奨学金返済支援助成状況</t>
    <rPh sb="3" eb="12">
      <t>ショウガクキンヘンサイシエンジョセイ</t>
    </rPh>
    <rPh sb="12" eb="14">
      <t>ジョウキョウ</t>
    </rPh>
    <phoneticPr fontId="10"/>
  </si>
  <si>
    <t>大 学</t>
  </si>
  <si>
    <t>高 校</t>
  </si>
  <si>
    <t>貸　付　人　数</t>
  </si>
  <si>
    <t>１７　育英資金貸付状況</t>
    <phoneticPr fontId="10"/>
  </si>
  <si>
    <t>(注３)令和６年度より、途中転出者、足立区立学校以外の</t>
    <rPh sb="4" eb="6">
      <t>レイワ</t>
    </rPh>
    <rPh sb="7" eb="9">
      <t>ネンド</t>
    </rPh>
    <rPh sb="12" eb="17">
      <t>トチュウテンシュツシャ</t>
    </rPh>
    <rPh sb="18" eb="20">
      <t>アダチ</t>
    </rPh>
    <rPh sb="20" eb="22">
      <t>クリツ</t>
    </rPh>
    <rPh sb="22" eb="24">
      <t>ガッコウ</t>
    </rPh>
    <rPh sb="24" eb="26">
      <t>イガイ</t>
    </rPh>
    <phoneticPr fontId="10"/>
  </si>
  <si>
    <t>(注２)在籍数は第四中学校(夜間学校)除く。　　　　　　</t>
    <phoneticPr fontId="10"/>
  </si>
  <si>
    <t>(注１)在籍数は当該年度の５月１日に足立区立学校在籍の</t>
    <rPh sb="18" eb="22">
      <t>アダチクリツ</t>
    </rPh>
    <rPh sb="22" eb="24">
      <t>ガッコウ</t>
    </rPh>
    <phoneticPr fontId="10"/>
  </si>
  <si>
    <t>準要保護</t>
  </si>
  <si>
    <t>要 保 護</t>
  </si>
  <si>
    <t>対　　象　　生　　徒　　数</t>
  </si>
  <si>
    <t>在　籍　数</t>
  </si>
  <si>
    <t>対　　象　　児　　童　　数</t>
  </si>
  <si>
    <t>小　　　学　　　校</t>
  </si>
  <si>
    <t>１５　就学援助対象児童数・生徒数</t>
    <phoneticPr fontId="10"/>
  </si>
  <si>
    <t>　</t>
    <phoneticPr fontId="10"/>
  </si>
  <si>
    <t>助成人数</t>
    <rPh sb="0" eb="3">
      <t>ジョセイニン</t>
    </rPh>
    <rPh sb="3" eb="4">
      <t>カズ</t>
    </rPh>
    <phoneticPr fontId="10"/>
  </si>
  <si>
    <t>対象者数</t>
    <rPh sb="0" eb="2">
      <t>タイショウ</t>
    </rPh>
    <rPh sb="2" eb="3">
      <t>シャ</t>
    </rPh>
    <rPh sb="3" eb="4">
      <t>タイスウ</t>
    </rPh>
    <phoneticPr fontId="10"/>
  </si>
  <si>
    <t>１６　高等学校等入学準備助成状況</t>
    <rPh sb="3" eb="14">
      <t>コウトウガッコウトウニュウガクジュンビジョセイ</t>
    </rPh>
    <rPh sb="14" eb="16">
      <t>ジョウキョウ</t>
    </rPh>
    <phoneticPr fontId="10"/>
  </si>
  <si>
    <t>支給金額
（千円）</t>
    <rPh sb="0" eb="4">
      <t>シキュウ</t>
    </rPh>
    <phoneticPr fontId="10"/>
  </si>
  <si>
    <t>支給者数</t>
    <rPh sb="0" eb="3">
      <t>シキュウシャ</t>
    </rPh>
    <rPh sb="3" eb="4">
      <t>スウ</t>
    </rPh>
    <phoneticPr fontId="10"/>
  </si>
  <si>
    <t>対象者数</t>
    <rPh sb="0" eb="4">
      <t>タイショウシャスウ</t>
    </rPh>
    <phoneticPr fontId="10"/>
  </si>
  <si>
    <t>１４　小・中学校入学準備金</t>
    <rPh sb="3" eb="4">
      <t>ショウ</t>
    </rPh>
    <rPh sb="5" eb="8">
      <t>チュウガッコウ</t>
    </rPh>
    <rPh sb="8" eb="10">
      <t>ニュウガク</t>
    </rPh>
    <rPh sb="10" eb="12">
      <t>ジュンビ</t>
    </rPh>
    <rPh sb="12" eb="13">
      <t>キン</t>
    </rPh>
    <phoneticPr fontId="10"/>
  </si>
  <si>
    <t>中学生</t>
    <rPh sb="0" eb="3">
      <t>チュウガクセイ</t>
    </rPh>
    <phoneticPr fontId="10"/>
  </si>
  <si>
    <t>小学生</t>
    <rPh sb="0" eb="3">
      <t>ショウガクセイ</t>
    </rPh>
    <phoneticPr fontId="10"/>
  </si>
  <si>
    <t>管理不要</t>
  </si>
  <si>
    <t>要生活指導</t>
  </si>
  <si>
    <t>要経過観察</t>
  </si>
  <si>
    <t>要医学的管理</t>
  </si>
  <si>
    <t>正　　常</t>
  </si>
  <si>
    <t>受診者数</t>
  </si>
  <si>
    <t>１２　貧血・小児生活習慣病予防健診検査結果</t>
    <rPh sb="3" eb="5">
      <t>ヒンケツ</t>
    </rPh>
    <phoneticPr fontId="10"/>
  </si>
  <si>
    <t>7.0以上</t>
  </si>
  <si>
    <t>2.5未満</t>
  </si>
  <si>
    <t>20～30</t>
  </si>
  <si>
    <t>13～20</t>
  </si>
  <si>
    <t>国基準</t>
  </si>
  <si>
    <r>
      <rPr>
        <b/>
        <sz val="9"/>
        <rFont val="ＭＳ 明朝"/>
        <family val="1"/>
        <charset val="128"/>
      </rPr>
      <t>790</t>
    </r>
    <r>
      <rPr>
        <b/>
        <sz val="6"/>
        <rFont val="ＭＳ 明朝"/>
        <family val="1"/>
        <charset val="128"/>
      </rPr>
      <t>※</t>
    </r>
  </si>
  <si>
    <t>足立区基準</t>
  </si>
  <si>
    <t>4.5以上</t>
  </si>
  <si>
    <t>2.0未満</t>
  </si>
  <si>
    <r>
      <rPr>
        <b/>
        <sz val="9"/>
        <rFont val="ＭＳ 明朝"/>
        <family val="1"/>
        <charset val="128"/>
      </rPr>
      <t>620</t>
    </r>
    <r>
      <rPr>
        <b/>
        <sz val="6"/>
        <rFont val="ＭＳ 明朝"/>
        <family val="1"/>
        <charset val="128"/>
      </rPr>
      <t>※</t>
    </r>
  </si>
  <si>
    <t>(ｍｇ)</t>
  </si>
  <si>
    <t>(μgRAE)</t>
  </si>
  <si>
    <t>Ｃ</t>
  </si>
  <si>
    <t>Ｂ2</t>
  </si>
  <si>
    <t>Ｂ1</t>
  </si>
  <si>
    <t>Ａ</t>
  </si>
  <si>
    <t>区　分</t>
  </si>
  <si>
    <t>食　物
繊　維
(ｇ)</t>
  </si>
  <si>
    <t>ビ　タ　ミ　ン</t>
  </si>
  <si>
    <t>亜 鉛
(ｍｇ)</t>
  </si>
  <si>
    <t>鉄
(ｍｇ)</t>
  </si>
  <si>
    <t>マグネ
シウム
(ｍｇ)</t>
  </si>
  <si>
    <t>カルシ
ウ　ム
(ｍｇ)</t>
  </si>
  <si>
    <t>食  塩
相当量
(ｇ)</t>
  </si>
  <si>
    <t>脂 質
(％)</t>
  </si>
  <si>
    <t>たんぱ
く　質
(％)</t>
  </si>
  <si>
    <t>エネルギー
(kcal)</t>
  </si>
  <si>
    <t>(令和８年４月１日現在)</t>
    <phoneticPr fontId="10"/>
  </si>
  <si>
    <t>１３　区立学校給食栄養内容</t>
  </si>
  <si>
    <t>(注)定期健康診断疾病異常調査票の項目順。</t>
  </si>
  <si>
    <t>中　学　校</t>
  </si>
  <si>
    <t>小　学　校</t>
  </si>
  <si>
    <t>(未処置)</t>
  </si>
  <si>
    <t>疾病</t>
  </si>
  <si>
    <t>(視力)</t>
  </si>
  <si>
    <t>むし歯</t>
  </si>
  <si>
    <t>鼻・喉頭</t>
  </si>
  <si>
    <t>耳　疾</t>
  </si>
  <si>
    <t>眼　疾</t>
  </si>
  <si>
    <t>屈折異常</t>
  </si>
  <si>
    <t>１１　児童・生徒の健診結果</t>
  </si>
  <si>
    <t>令和7年</t>
    <rPh sb="0" eb="2">
      <t>レイワ</t>
    </rPh>
    <rPh sb="3" eb="4">
      <t>ネン</t>
    </rPh>
    <phoneticPr fontId="10"/>
  </si>
  <si>
    <t>助成人数</t>
    <rPh sb="0" eb="2">
      <t>ジョセイ</t>
    </rPh>
    <rPh sb="2" eb="4">
      <t>ニンスウ</t>
    </rPh>
    <phoneticPr fontId="10"/>
  </si>
  <si>
    <t>２０　奨学金返済支援助成（社会人）状況</t>
    <rPh sb="3" eb="12">
      <t>ショウガクキンヘンサイシエンジョセイ</t>
    </rPh>
    <rPh sb="13" eb="16">
      <t>シャカイジン</t>
    </rPh>
    <rPh sb="17" eb="19">
      <t>ジョウキョウ</t>
    </rPh>
    <phoneticPr fontId="10"/>
  </si>
  <si>
    <t>資料：学校運営部 青少年課</t>
  </si>
  <si>
    <t>会　員　数</t>
  </si>
  <si>
    <t>団　体　数</t>
  </si>
  <si>
    <t>スポーツ少年団</t>
  </si>
  <si>
    <t>子　ど　も　会</t>
  </si>
  <si>
    <t>３３　少年団体加入状況</t>
    <phoneticPr fontId="10"/>
  </si>
  <si>
    <t>年　</t>
  </si>
  <si>
    <t>参　　加　　率 (％)</t>
  </si>
  <si>
    <t>参　　加　　者</t>
  </si>
  <si>
    <t>該　　当　　者</t>
  </si>
  <si>
    <t>(各年１月実施)</t>
  </si>
  <si>
    <t xml:space="preserve">３４　二十歳の集い参加状況 </t>
    <phoneticPr fontId="10"/>
  </si>
  <si>
    <t>こ　ど　も</t>
  </si>
  <si>
    <t>大　　人</t>
  </si>
  <si>
    <t>３２　家族ふれあいの日参加状況</t>
    <phoneticPr fontId="10"/>
  </si>
  <si>
    <t>資料：子ども家庭部 子ども政策課</t>
  </si>
  <si>
    <t>子育て仲間づくり(参加団体数)</t>
  </si>
  <si>
    <t>参　加　者　数</t>
  </si>
  <si>
    <t>事　業　内　容</t>
  </si>
  <si>
    <t>３１　就学前家庭教育実施状況</t>
    <phoneticPr fontId="10"/>
  </si>
  <si>
    <t>資料：子ども家庭部 幼稚園・地域保育課</t>
  </si>
  <si>
    <t>補助金 (円)</t>
  </si>
  <si>
    <t>対象数</t>
  </si>
  <si>
    <t>２５　私立幼稚園等園児保護者負担軽減措置状況</t>
    <phoneticPr fontId="10"/>
  </si>
  <si>
    <t>5　歳</t>
  </si>
  <si>
    <t>4　歳</t>
  </si>
  <si>
    <t>3　歳</t>
  </si>
  <si>
    <t>2　歳</t>
  </si>
  <si>
    <t>1　歳</t>
  </si>
  <si>
    <t>0　歳</t>
  </si>
  <si>
    <t>長時間利用児数</t>
  </si>
  <si>
    <t>施設数</t>
  </si>
  <si>
    <t>(各年４月１日現在)</t>
  </si>
  <si>
    <t>２３　私立認定こども園の利用状況</t>
    <phoneticPr fontId="10"/>
  </si>
  <si>
    <t>２４　施設等利用費支給状況（幼稚園）</t>
    <phoneticPr fontId="10"/>
  </si>
  <si>
    <t>(注)休止中を除く。</t>
  </si>
  <si>
    <t>教　員</t>
  </si>
  <si>
    <t>満3歳</t>
  </si>
  <si>
    <t>園　　　児　　　数</t>
  </si>
  <si>
    <t>園　数</t>
  </si>
  <si>
    <t>２２　私立幼稚園数及び園児・教職員数</t>
    <phoneticPr fontId="10"/>
  </si>
  <si>
    <t>資料：子ども家庭部 子ども政策課、保育・入園課</t>
  </si>
  <si>
    <t>保育士</t>
  </si>
  <si>
    <t>２１　区立認定こども園数及び園児・教職員数</t>
    <phoneticPr fontId="10"/>
  </si>
  <si>
    <t>15学校運営部\11教育・文化</t>
  </si>
  <si>
    <t>データ元</t>
    <rPh sb="3" eb="4">
      <t>モト</t>
    </rPh>
    <phoneticPr fontId="10"/>
  </si>
  <si>
    <t>14教育指導部\11教育・文化</t>
  </si>
  <si>
    <t>16子ども家庭部\11教育・文化</t>
  </si>
  <si>
    <t>総 数</t>
    <phoneticPr fontId="10"/>
  </si>
  <si>
    <t>学校数</t>
    <phoneticPr fontId="10"/>
  </si>
  <si>
    <t>令和5年</t>
    <rPh sb="0" eb="2">
      <t>レイワ</t>
    </rPh>
    <rPh sb="3" eb="4">
      <t>ネン</t>
    </rPh>
    <phoneticPr fontId="10"/>
  </si>
  <si>
    <t>　　　　  (注２)検査内容は血清脂質(総コレステロール、ＨＤＬ－コレステロール、</t>
    <rPh sb="7" eb="8">
      <t>チュウ</t>
    </rPh>
    <rPh sb="10" eb="12">
      <t>ケンサ</t>
    </rPh>
    <rPh sb="12" eb="14">
      <t>ナイヨウ</t>
    </rPh>
    <rPh sb="15" eb="19">
      <t>ケッセイシシツ</t>
    </rPh>
    <phoneticPr fontId="10"/>
  </si>
  <si>
    <t>　　　　  　　　ＬＤＬ－コレステロール)、ヘモグロビンＡ１ｃ、血圧、肥満度。</t>
    <phoneticPr fontId="10"/>
  </si>
  <si>
    <t>３５　あだち区展出品状況</t>
    <phoneticPr fontId="10"/>
  </si>
  <si>
    <r>
      <t>24.85</t>
    </r>
    <r>
      <rPr>
        <b/>
        <sz val="9"/>
        <rFont val="ＭＳ ゴシック"/>
        <family val="3"/>
        <charset val="128"/>
      </rPr>
      <t>万人</t>
    </r>
    <phoneticPr fontId="10"/>
  </si>
  <si>
    <t>(注１)公立のこども園は、幼保連携型のみカウント。</t>
    <phoneticPr fontId="10"/>
  </si>
  <si>
    <t xml:space="preserve">    (注２)幼稚園数はこども園数を含む。　　　　　　　</t>
    <phoneticPr fontId="10"/>
  </si>
  <si>
    <t>(注２)令和７年１月東渕江小学校仮校舎へ移転。</t>
    <rPh sb="10" eb="12">
      <t>フチエ</t>
    </rPh>
    <rPh sb="12" eb="13">
      <t>ショウ</t>
    </rPh>
    <rPh sb="16" eb="18">
      <t>コウシャ</t>
    </rPh>
    <phoneticPr fontId="10"/>
  </si>
  <si>
    <t xml:space="preserve">(注１)新田学園(小中一貫校)は小学校に含む。  </t>
    <phoneticPr fontId="10"/>
  </si>
  <si>
    <t>　　　　　　　　管理・要経過観察・ヘモグロビンＡ１ｃ５．６％以上と判定された者。</t>
    <rPh sb="8" eb="10">
      <t>カンリ</t>
    </rPh>
    <phoneticPr fontId="10"/>
  </si>
  <si>
    <t>　　　　  (注１)対象者は小学５年生(令和６年度から)と中学２年生及び前年度に要医学的</t>
    <rPh sb="14" eb="15">
      <t>ショウ</t>
    </rPh>
    <rPh sb="15" eb="16">
      <t>ガク</t>
    </rPh>
    <rPh sb="17" eb="19">
      <t>ネンセイ</t>
    </rPh>
    <rPh sb="20" eb="22">
      <t>レイワ</t>
    </rPh>
    <rPh sb="23" eb="25">
      <t>ネンド</t>
    </rPh>
    <phoneticPr fontId="10"/>
  </si>
  <si>
    <t>児童生徒数である。　　　　　　　　　　　　　　</t>
    <phoneticPr fontId="10"/>
  </si>
  <si>
    <t>認定者も対象児童生徒数に含む。　　　　　　　　</t>
    <phoneticPr fontId="10"/>
  </si>
  <si>
    <t>　　　(注)制度変更につき、令和３年度で貸付の新規募集は終了。</t>
    <rPh sb="28" eb="30">
      <t>シュウリョウ</t>
    </rPh>
    <phoneticPr fontId="10"/>
  </si>
  <si>
    <t>　 (注１)制度変更につき、令和６年度で新規募集は終了。</t>
    <rPh sb="25" eb="27">
      <t>シュウリョウ</t>
    </rPh>
    <phoneticPr fontId="10"/>
  </si>
  <si>
    <t>　 (注２)助成年度は採用年度とは異なる(卒業後、要件を満たした場合に助成)。</t>
    <rPh sb="6" eb="10">
      <t>ジョセイネンド</t>
    </rPh>
    <rPh sb="11" eb="13">
      <t>サイヨウ</t>
    </rPh>
    <rPh sb="13" eb="15">
      <t>ネンド</t>
    </rPh>
    <rPh sb="17" eb="18">
      <t>コト</t>
    </rPh>
    <rPh sb="21" eb="24">
      <t>ソツギョウゴ</t>
    </rPh>
    <rPh sb="25" eb="27">
      <t>ヨウケン</t>
    </rPh>
    <rPh sb="35" eb="37">
      <t>ジョセイ</t>
    </rPh>
    <phoneticPr fontId="10"/>
  </si>
  <si>
    <t>(注)令和７年度新規事業</t>
    <rPh sb="10" eb="12">
      <t>ジギョウ</t>
    </rPh>
    <phoneticPr fontId="10"/>
  </si>
  <si>
    <r>
      <rPr>
        <b/>
        <sz val="8.5"/>
        <rFont val="ＭＳ 明朝"/>
        <family val="1"/>
        <charset val="128"/>
      </rPr>
      <t>東京藝術大学</t>
    </r>
    <r>
      <rPr>
        <b/>
        <sz val="9"/>
        <rFont val="ＭＳ 明朝"/>
        <family val="1"/>
        <charset val="128"/>
      </rPr>
      <t xml:space="preserve">
( 千 住
</t>
    </r>
    <r>
      <rPr>
        <b/>
        <sz val="6"/>
        <rFont val="ＭＳ 明朝"/>
        <family val="1"/>
        <charset val="128"/>
      </rPr>
      <t xml:space="preserve"> </t>
    </r>
    <r>
      <rPr>
        <b/>
        <sz val="9"/>
        <rFont val="ＭＳ 明朝"/>
        <family val="1"/>
        <charset val="128"/>
      </rPr>
      <t>キャンパス)</t>
    </r>
    <phoneticPr fontId="10"/>
  </si>
  <si>
    <r>
      <t xml:space="preserve">帝京科学大学
( 千 住
</t>
    </r>
    <r>
      <rPr>
        <b/>
        <sz val="6"/>
        <rFont val="ＭＳ 明朝"/>
        <family val="1"/>
        <charset val="128"/>
      </rPr>
      <t xml:space="preserve"> </t>
    </r>
    <r>
      <rPr>
        <b/>
        <sz val="9"/>
        <rFont val="ＭＳ 明朝"/>
        <family val="1"/>
        <charset val="128"/>
      </rPr>
      <t>キャンパス)</t>
    </r>
    <phoneticPr fontId="10"/>
  </si>
  <si>
    <t>6月7・8日</t>
    <phoneticPr fontId="10"/>
  </si>
  <si>
    <t>67団体</t>
    <rPh sb="2" eb="4">
      <t>ダンタイ</t>
    </rPh>
    <phoneticPr fontId="10"/>
  </si>
  <si>
    <t>３９　あだち区民まつり　Ａ－Ｆｅｓｔａ実施結果</t>
    <phoneticPr fontId="10"/>
  </si>
  <si>
    <t>143団体</t>
    <phoneticPr fontId="10"/>
  </si>
  <si>
    <t>40団体</t>
    <phoneticPr fontId="10"/>
  </si>
  <si>
    <t>195団体</t>
    <rPh sb="3" eb="5">
      <t>ダンタイ</t>
    </rPh>
    <phoneticPr fontId="10"/>
  </si>
  <si>
    <t>　　　政策経営部 シティプロモーション課</t>
    <phoneticPr fontId="10"/>
  </si>
  <si>
    <t>　　　保育・入園課、幼稚園・地域保育課、</t>
    <phoneticPr fontId="10"/>
  </si>
  <si>
    <t>資料：教育指導部 教育政策課、子ども家庭部 子ども政策課、</t>
    <phoneticPr fontId="10"/>
  </si>
  <si>
    <t xml:space="preserve"> (注)設置校の( )については言語障がい・</t>
    <rPh sb="16" eb="18">
      <t>ゲンゴ</t>
    </rPh>
    <rPh sb="18" eb="19">
      <t>ショウ</t>
    </rPh>
    <phoneticPr fontId="10"/>
  </si>
  <si>
    <t xml:space="preserve">難聴・弱視学級併設である。　　　 </t>
    <phoneticPr fontId="10"/>
  </si>
  <si>
    <t>　　　　(注１)学校給食は全校自校調理方式の民間委託。</t>
    <phoneticPr fontId="10"/>
  </si>
  <si>
    <t>　　　　(注２)順序は文部科学省の「学校給食摂取基準」に準ずる。</t>
    <phoneticPr fontId="10"/>
  </si>
  <si>
    <t>　　　　　　 ※国は七訂食品成分表による基準であり、足立区は</t>
    <phoneticPr fontId="10"/>
  </si>
  <si>
    <t>　　　　　　　 八訂食品成分表によるため、エネルギーは暫定値。</t>
    <phoneticPr fontId="10"/>
  </si>
  <si>
    <t xml:space="preserve">  　　　　　    (注２)給付人数・給付金額には入学金前倒し分も含む。</t>
    <phoneticPr fontId="10"/>
  </si>
  <si>
    <t>　　　　　　    (注１)原則、採用年度の次年度から給付開始。</t>
    <phoneticPr fontId="10"/>
  </si>
  <si>
    <t>　　　　　(注２)順序は前期、後期、ジャンルに準ずる。</t>
    <phoneticPr fontId="10"/>
  </si>
  <si>
    <t>　　　　　(注１)毎年２週間程度６月に開催。</t>
    <phoneticPr fontId="10"/>
  </si>
  <si>
    <t>7月22日</t>
    <phoneticPr fontId="10"/>
  </si>
  <si>
    <t>7月20日</t>
    <phoneticPr fontId="10"/>
  </si>
  <si>
    <t>5月31日</t>
    <phoneticPr fontId="10"/>
  </si>
  <si>
    <t>10月7日、8日</t>
    <phoneticPr fontId="10"/>
  </si>
  <si>
    <t>10月12日、13日</t>
    <phoneticPr fontId="10"/>
  </si>
  <si>
    <t>10月11日、12日</t>
    <phoneticPr fontId="10"/>
  </si>
  <si>
    <t>(注)来場者数は元渕江公園内のみ。物産・ＰＲ等</t>
    <phoneticPr fontId="10"/>
  </si>
  <si>
    <t xml:space="preserve">　　出展団体数は、ケータリングカーを含む。  </t>
    <phoneticPr fontId="10"/>
  </si>
  <si>
    <t>3月29、30日</t>
    <phoneticPr fontId="10"/>
  </si>
  <si>
    <t>3月28、29日</t>
    <phoneticPr fontId="10"/>
  </si>
  <si>
    <t>ンジクラス)及び第四中学校(夜間学級)を含む。　</t>
    <phoneticPr fontId="10"/>
  </si>
  <si>
    <t>(注)特別支援学級(固定学級)及び第十一中学校(チャレ</t>
    <rPh sb="15" eb="16">
      <t>オヨ</t>
    </rPh>
    <rPh sb="17" eb="21">
      <t>ダイジュウイチチュウ</t>
    </rPh>
    <rPh sb="21" eb="23">
      <t>ガッコウ</t>
    </rPh>
    <phoneticPr fontId="10"/>
  </si>
  <si>
    <r>
      <t>(注)令和７年度新規事業</t>
    </r>
    <r>
      <rPr>
        <b/>
        <sz val="8"/>
        <rFont val="ＭＳ Ｐ明朝"/>
        <family val="1"/>
        <charset val="128"/>
      </rPr>
      <t>。</t>
    </r>
    <rPh sb="10" eb="12">
      <t>ジギョウ</t>
    </rPh>
    <phoneticPr fontId="10"/>
  </si>
  <si>
    <t>　 　　(注１)認定こども園とは幼稚園や保育所等が教育と保育の両方の機能を提供する施設。</t>
    <phoneticPr fontId="10"/>
  </si>
  <si>
    <t>　 　　(注２)区内の私立認定こども園はすべて幼稚園型(幼稚園が共通時間後も預かり保育を行う類型)。　　　　　　　　　</t>
    <phoneticPr fontId="10"/>
  </si>
  <si>
    <t>　 　　(注３)利用児数については、区外施設利用児も含む。</t>
    <rPh sb="5" eb="6">
      <t>チュウ</t>
    </rPh>
    <rPh sb="8" eb="10">
      <t>リヨウ</t>
    </rPh>
    <rPh sb="10" eb="11">
      <t>ジ</t>
    </rPh>
    <rPh sb="11" eb="12">
      <t>スウ</t>
    </rPh>
    <rPh sb="18" eb="20">
      <t>クガイ</t>
    </rPh>
    <rPh sb="20" eb="22">
      <t>シセツ</t>
    </rPh>
    <rPh sb="22" eb="24">
      <t>リヨウ</t>
    </rPh>
    <rPh sb="24" eb="25">
      <t>ジ</t>
    </rPh>
    <rPh sb="26" eb="27">
      <t>フク</t>
    </rPh>
    <phoneticPr fontId="10"/>
  </si>
  <si>
    <t>資料：政策経営部 シティプロモーション課</t>
    <phoneticPr fontId="10"/>
  </si>
  <si>
    <t>資料：(一財)足立区観光交流協会</t>
    <phoneticPr fontId="10"/>
  </si>
  <si>
    <t>物産・ＰＲ等
出展団体数</t>
    <phoneticPr fontId="10"/>
  </si>
  <si>
    <t>貸付金額
(千円)</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</si>
</sst>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0;[Red]\-#,##0"/>
    <numFmt numFmtId="177" formatCode="\¥#,##0;[Red]&quot;¥-&quot;#,##0"/>
    <numFmt numFmtId="178" formatCode="_ * #,##0_ ;_ * \-#,##0_ ;_ * \-_ ;_ @_ "/>
    <numFmt numFmtId="179" formatCode="#,##0_);\(#,##0\)"/>
    <numFmt numFmtId="180" formatCode="[$-411]General"/>
    <numFmt numFmtId="181" formatCode="[$-411]h:mm"/>
    <numFmt numFmtId="182" formatCode="#,##0_);[Red]\(#,##0\)"/>
    <numFmt numFmtId="183" formatCode="[$-411]mm&quot;月&quot;dd&quot;日&quot;"/>
    <numFmt numFmtId="184" formatCode="_ \¥* #,##0_ ;_ \¥* \-#,##0_ ;_ \¥* \-_ ;_ @_ "/>
    <numFmt numFmtId="185" formatCode="[$-411]#,##0;\-#,##0"/>
    <numFmt numFmtId="186" formatCode="0_);[Red]\(0\)"/>
    <numFmt numFmtId="187" formatCode="#,##0_ "/>
    <numFmt numFmtId="188" formatCode="0.0_);\(0.0\)"/>
    <numFmt numFmtId="189" formatCode="0_);\(0\)"/>
    <numFmt numFmtId="190" formatCode="0.00_);\(0.00\)"/>
    <numFmt numFmtId="191" formatCode="0.0_);[Red]\(0.0\)"/>
    <numFmt numFmtId="192" formatCode="#,##0.00_);\(#,##0.00\)"/>
  </numFmts>
  <fonts count="37">
    <font>
      <sz val="11"/>
      <name val="ＭＳ 明朝"/>
      <family val="1"/>
      <charset val="128"/>
    </font>
    <font>
      <b/>
      <sz val="11"/>
      <name val="ＭＳ 明朝"/>
      <family val="1"/>
      <charset val="128"/>
    </font>
    <font>
      <b/>
      <sz val="11"/>
      <name val="ＭＳ ゴシック"/>
      <family val="3"/>
      <charset val="128"/>
    </font>
    <font>
      <b/>
      <sz val="8"/>
      <name val="ＭＳ 明朝"/>
      <family val="1"/>
      <charset val="128"/>
    </font>
    <font>
      <b/>
      <sz val="9"/>
      <name val="ＭＳ 明朝"/>
      <family val="1"/>
      <charset val="128"/>
    </font>
    <font>
      <b/>
      <sz val="10"/>
      <name val="ＭＳ 明朝"/>
      <family val="1"/>
      <charset val="128"/>
    </font>
    <font>
      <b/>
      <sz val="10"/>
      <name val="ＭＳ 明朝"/>
      <family val="1"/>
      <charset val="1"/>
    </font>
    <font>
      <b/>
      <sz val="10"/>
      <name val="ＭＳ ゴシック"/>
      <family val="3"/>
      <charset val="128"/>
    </font>
    <font>
      <sz val="11"/>
      <name val="ＭＳ 明朝"/>
      <family val="1"/>
      <charset val="128"/>
    </font>
    <font>
      <sz val="11"/>
      <color theme="1"/>
      <name val="游ゴシック"/>
      <family val="3"/>
      <charset val="128"/>
      <scheme val="minor"/>
    </font>
    <font>
      <sz val="6"/>
      <name val="ＭＳ 明朝"/>
      <family val="1"/>
      <charset val="128"/>
    </font>
    <font>
      <b/>
      <sz val="9"/>
      <name val="ＭＳ ゴシック"/>
      <family val="3"/>
      <charset val="128"/>
    </font>
    <font>
      <b/>
      <sz val="4"/>
      <name val="ＭＳ 明朝"/>
      <family val="1"/>
      <charset val="128"/>
    </font>
    <font>
      <sz val="9"/>
      <name val="ＭＳ 明朝"/>
      <family val="1"/>
      <charset val="128"/>
    </font>
    <font>
      <sz val="11"/>
      <color rgb="FF000000"/>
      <name val="游ゴシック"/>
      <family val="3"/>
      <charset val="128"/>
    </font>
    <font>
      <sz val="20"/>
      <name val="ＭＳ ゴシック"/>
      <family val="3"/>
      <charset val="128"/>
    </font>
    <font>
      <b/>
      <sz val="9.25"/>
      <name val="ＭＳ 明朝"/>
      <family val="1"/>
      <charset val="128"/>
    </font>
    <font>
      <b/>
      <sz val="8.5"/>
      <name val="ＭＳ 明朝"/>
      <family val="1"/>
      <charset val="128"/>
    </font>
    <font>
      <sz val="10"/>
      <name val="HGP創英角ｺﾞｼｯｸUB"/>
      <family val="3"/>
      <charset val="128"/>
    </font>
    <font>
      <b/>
      <sz val="11"/>
      <color rgb="FF0000FF"/>
      <name val="ＭＳ ゴシック"/>
      <family val="3"/>
      <charset val="128"/>
    </font>
    <font>
      <b/>
      <sz val="10"/>
      <name val="ＭＳ Ｐ明朝"/>
      <family val="1"/>
      <charset val="128"/>
    </font>
    <font>
      <b/>
      <sz val="10"/>
      <name val="ＭＳ Ｐゴシック"/>
      <family val="3"/>
      <charset val="128"/>
    </font>
    <font>
      <b/>
      <sz val="11"/>
      <name val="ＭＳ Ｐゴシック"/>
      <family val="3"/>
      <charset val="128"/>
    </font>
    <font>
      <sz val="11"/>
      <name val="ＭＳ Ｐゴシック"/>
      <family val="3"/>
      <charset val="128"/>
    </font>
    <font>
      <sz val="10.5"/>
      <name val="游ゴシック"/>
      <family val="3"/>
      <charset val="128"/>
    </font>
    <font>
      <sz val="8"/>
      <name val="ＭＳ 明朝"/>
      <family val="1"/>
      <charset val="128"/>
    </font>
    <font>
      <sz val="10"/>
      <name val="ＭＳ 明朝"/>
      <family val="1"/>
      <charset val="128"/>
    </font>
    <font>
      <sz val="8"/>
      <name val="ＭＳ ゴシック"/>
      <family val="3"/>
      <charset val="128"/>
    </font>
    <font>
      <b/>
      <sz val="9"/>
      <color theme="1"/>
      <name val="ＭＳ 明朝"/>
      <family val="1"/>
      <charset val="128"/>
    </font>
    <font>
      <b/>
      <sz val="9"/>
      <color theme="1"/>
      <name val="ＭＳ ゴシック"/>
      <family val="3"/>
      <charset val="128"/>
    </font>
    <font>
      <b/>
      <sz val="9"/>
      <name val="ＭＳ 明朝"/>
      <family val="1"/>
      <charset val="1"/>
    </font>
    <font>
      <b/>
      <sz val="6"/>
      <name val="ＭＳ 明朝"/>
      <family val="1"/>
      <charset val="128"/>
    </font>
    <font>
      <b/>
      <sz val="8"/>
      <name val="ＭＳ ゴシック"/>
      <family val="3"/>
      <charset val="128"/>
    </font>
    <font>
      <b/>
      <sz val="10"/>
      <color theme="1"/>
      <name val="ＭＳ ゴシック"/>
      <family val="3"/>
      <charset val="128"/>
    </font>
    <font>
      <b/>
      <strike/>
      <sz val="8"/>
      <name val="ＭＳ 明朝"/>
      <family val="1"/>
      <charset val="128"/>
    </font>
    <font>
      <b/>
      <sz val="11"/>
      <name val="ＨＧ丸ゴシックM"/>
      <family val="3"/>
      <charset val="128"/>
    </font>
    <font>
      <b/>
      <sz val="8"/>
      <name val="ＭＳ Ｐ明朝"/>
      <family val="1"/>
      <charset val="128"/>
    </font>
  </fonts>
  <fills count="2">
    <fill>
      <patternFill patternType="none"/>
    </fill>
    <fill>
      <patternFill patternType="gray125"/>
    </fill>
  </fills>
  <borders count="24">
    <border>
      <left/>
      <right/>
      <top/>
      <bottom/>
      <diagonal/>
    </border>
    <border>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top style="double">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double">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style="double">
        <color auto="1"/>
      </top>
      <bottom style="thin">
        <color auto="1"/>
      </bottom>
      <diagonal/>
    </border>
    <border>
      <left/>
      <right style="thin">
        <color auto="1"/>
      </right>
      <top style="double">
        <color auto="1"/>
      </top>
      <bottom/>
      <diagonal/>
    </border>
    <border>
      <left/>
      <right style="thin">
        <color auto="1"/>
      </right>
      <top/>
      <bottom style="thin">
        <color auto="1"/>
      </bottom>
      <diagonal/>
    </border>
    <border>
      <left/>
      <right/>
      <top style="double">
        <color auto="1"/>
      </top>
      <bottom/>
      <diagonal/>
    </border>
    <border>
      <left style="thin">
        <color auto="1"/>
      </left>
      <right/>
      <top style="thin">
        <color auto="1"/>
      </top>
      <bottom/>
      <diagonal/>
    </border>
  </borders>
  <cellStyleXfs count="59">
    <xf numFmtId="0" fontId="0" fillId="0" borderId="0"/>
    <xf numFmtId="176" fontId="8" fillId="0" borderId="0" applyBorder="0" applyProtection="0"/>
    <xf numFmtId="0" fontId="8" fillId="0" borderId="0">
      <alignment vertical="center"/>
    </xf>
    <xf numFmtId="177" fontId="8" fillId="0" borderId="0" applyBorder="0" applyProtection="0"/>
    <xf numFmtId="0" fontId="9" fillId="0" borderId="0">
      <alignment vertical="center"/>
    </xf>
    <xf numFmtId="176" fontId="8" fillId="0" borderId="0" applyBorder="0" applyProtection="0"/>
    <xf numFmtId="176" fontId="8" fillId="0" borderId="0" applyBorder="0" applyProtection="0"/>
    <xf numFmtId="176" fontId="8" fillId="0" borderId="0" applyBorder="0" applyProtection="0"/>
    <xf numFmtId="0" fontId="8" fillId="0" borderId="0"/>
    <xf numFmtId="177" fontId="8" fillId="0" borderId="0" applyBorder="0" applyProtection="0"/>
    <xf numFmtId="0" fontId="14" fillId="0" borderId="0">
      <alignment vertical="center"/>
    </xf>
    <xf numFmtId="176" fontId="8" fillId="0" borderId="0" applyBorder="0" applyProtection="0"/>
    <xf numFmtId="38" fontId="8" fillId="0" borderId="0" applyFont="0" applyFill="0" applyBorder="0" applyAlignment="0" applyProtection="0">
      <alignment vertical="center"/>
    </xf>
    <xf numFmtId="0" fontId="8" fillId="0" borderId="0"/>
    <xf numFmtId="0" fontId="8" fillId="0" borderId="0"/>
    <xf numFmtId="0" fontId="8" fillId="0" borderId="0"/>
    <xf numFmtId="0" fontId="8" fillId="0" borderId="0"/>
    <xf numFmtId="0" fontId="2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33">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178" fontId="5" fillId="0" borderId="3" xfId="8" applyNumberFormat="1" applyFont="1" applyBorder="1" applyAlignment="1">
      <alignment horizontal="right" vertical="center"/>
    </xf>
    <xf numFmtId="0" fontId="15" fillId="0" borderId="9" xfId="8" applyFont="1" applyBorder="1" applyAlignment="1">
      <alignment vertical="center"/>
    </xf>
    <xf numFmtId="0" fontId="13" fillId="0" borderId="8" xfId="8" applyFont="1" applyBorder="1" applyAlignment="1">
      <alignment vertical="center"/>
    </xf>
    <xf numFmtId="0" fontId="13" fillId="0" borderId="10" xfId="8" applyFont="1" applyBorder="1" applyAlignment="1">
      <alignment vertical="center"/>
    </xf>
    <xf numFmtId="0" fontId="13" fillId="0" borderId="0" xfId="8" applyFont="1" applyAlignment="1">
      <alignment vertical="center"/>
    </xf>
    <xf numFmtId="0" fontId="11" fillId="0" borderId="0" xfId="8" applyFont="1" applyAlignment="1">
      <alignment vertical="center"/>
    </xf>
    <xf numFmtId="0" fontId="4" fillId="0" borderId="0" xfId="8" applyFont="1" applyAlignment="1">
      <alignment vertical="center"/>
    </xf>
    <xf numFmtId="0" fontId="2" fillId="0" borderId="0" xfId="8" applyFont="1" applyAlignment="1">
      <alignment vertical="center"/>
    </xf>
    <xf numFmtId="0" fontId="4" fillId="0" borderId="0" xfId="8" applyFont="1"/>
    <xf numFmtId="0" fontId="3" fillId="0" borderId="0" xfId="8" applyFont="1" applyAlignment="1">
      <alignment horizontal="right"/>
    </xf>
    <xf numFmtId="0" fontId="2" fillId="0" borderId="1" xfId="8" applyFont="1" applyBorder="1" applyAlignment="1">
      <alignment vertical="center"/>
    </xf>
    <xf numFmtId="0" fontId="4" fillId="0" borderId="1" xfId="8" applyFont="1" applyBorder="1" applyAlignment="1">
      <alignment vertical="center"/>
    </xf>
    <xf numFmtId="0" fontId="3" fillId="0" borderId="1" xfId="8" applyFont="1" applyBorder="1" applyAlignment="1">
      <alignment horizontal="right" vertical="center"/>
    </xf>
    <xf numFmtId="0" fontId="4" fillId="0" borderId="7" xfId="8" applyFont="1" applyBorder="1" applyAlignment="1">
      <alignment horizontal="right" vertical="center"/>
    </xf>
    <xf numFmtId="0" fontId="4" fillId="0" borderId="6" xfId="8" applyFont="1" applyBorder="1" applyAlignment="1">
      <alignment horizontal="left" vertical="center"/>
    </xf>
    <xf numFmtId="0" fontId="5" fillId="0" borderId="4" xfId="8" applyFont="1" applyBorder="1" applyAlignment="1">
      <alignment horizontal="center" vertical="center"/>
    </xf>
    <xf numFmtId="178" fontId="5" fillId="0" borderId="4" xfId="8" applyNumberFormat="1" applyFont="1" applyBorder="1" applyAlignment="1">
      <alignment horizontal="right" vertical="center"/>
    </xf>
    <xf numFmtId="178" fontId="5" fillId="0" borderId="5" xfId="8" applyNumberFormat="1" applyFont="1" applyBorder="1" applyAlignment="1">
      <alignment horizontal="right" vertical="center"/>
    </xf>
    <xf numFmtId="0" fontId="5" fillId="0" borderId="0" xfId="8" applyFont="1" applyAlignment="1">
      <alignment vertical="center"/>
    </xf>
    <xf numFmtId="178" fontId="6" fillId="0" borderId="4" xfId="8" applyNumberFormat="1" applyFont="1" applyBorder="1" applyAlignment="1">
      <alignment horizontal="right" vertical="center"/>
    </xf>
    <xf numFmtId="178" fontId="6" fillId="0" borderId="5" xfId="8" applyNumberFormat="1" applyFont="1" applyBorder="1" applyAlignment="1">
      <alignment horizontal="right" vertical="center"/>
    </xf>
    <xf numFmtId="0" fontId="7" fillId="0" borderId="0" xfId="8" applyFont="1" applyAlignment="1">
      <alignment vertical="center"/>
    </xf>
    <xf numFmtId="0" fontId="7" fillId="0" borderId="4" xfId="8" applyFont="1" applyBorder="1" applyAlignment="1">
      <alignment horizontal="center" vertical="center"/>
    </xf>
    <xf numFmtId="178" fontId="7" fillId="0" borderId="4" xfId="8" applyNumberFormat="1" applyFont="1" applyBorder="1" applyAlignment="1">
      <alignment horizontal="right" vertical="center"/>
    </xf>
    <xf numFmtId="178" fontId="7" fillId="0" borderId="5" xfId="8" applyNumberFormat="1" applyFont="1" applyBorder="1" applyAlignment="1">
      <alignment horizontal="right" vertical="center"/>
    </xf>
    <xf numFmtId="178" fontId="7" fillId="0" borderId="11" xfId="8" applyNumberFormat="1" applyFont="1" applyBorder="1" applyAlignment="1">
      <alignment horizontal="right" vertical="center"/>
    </xf>
    <xf numFmtId="178" fontId="5" fillId="0" borderId="0" xfId="8" applyNumberFormat="1" applyFont="1" applyAlignment="1">
      <alignment horizontal="right" vertical="center"/>
    </xf>
    <xf numFmtId="178" fontId="5" fillId="0" borderId="11" xfId="8" applyNumberFormat="1" applyFont="1" applyBorder="1" applyAlignment="1">
      <alignment horizontal="right" vertical="center"/>
    </xf>
    <xf numFmtId="0" fontId="5" fillId="0" borderId="6" xfId="8" applyFont="1" applyBorder="1" applyAlignment="1">
      <alignment horizontal="center" vertical="center"/>
    </xf>
    <xf numFmtId="178" fontId="5" fillId="0" borderId="6" xfId="8" applyNumberFormat="1" applyFont="1" applyBorder="1" applyAlignment="1">
      <alignment horizontal="right" vertical="center"/>
    </xf>
    <xf numFmtId="0" fontId="3" fillId="0" borderId="0" xfId="8" applyFont="1" applyAlignment="1">
      <alignment vertical="center"/>
    </xf>
    <xf numFmtId="179" fontId="3" fillId="0" borderId="0" xfId="8" applyNumberFormat="1" applyFont="1" applyAlignment="1">
      <alignment vertical="center"/>
    </xf>
    <xf numFmtId="0" fontId="3" fillId="0" borderId="0" xfId="8" applyFont="1" applyAlignment="1">
      <alignment horizontal="right" vertical="center"/>
    </xf>
    <xf numFmtId="0" fontId="1" fillId="0" borderId="0" xfId="2" applyFont="1">
      <alignment vertical="center"/>
    </xf>
    <xf numFmtId="0" fontId="1" fillId="0" borderId="0" xfId="2" applyFont="1" applyAlignment="1">
      <alignment horizontal="center" vertical="center"/>
    </xf>
    <xf numFmtId="0" fontId="3" fillId="0" borderId="0" xfId="2" applyFont="1" applyAlignment="1">
      <alignment horizontal="right" vertical="center"/>
    </xf>
    <xf numFmtId="0" fontId="7" fillId="0" borderId="0" xfId="2" applyFont="1">
      <alignment vertical="center"/>
    </xf>
    <xf numFmtId="0" fontId="5" fillId="0" borderId="0" xfId="2" applyFont="1">
      <alignment vertical="center"/>
    </xf>
    <xf numFmtId="178" fontId="6" fillId="0" borderId="5" xfId="2" applyNumberFormat="1" applyFont="1" applyBorder="1" applyAlignment="1">
      <alignment vertical="center" wrapText="1"/>
    </xf>
    <xf numFmtId="178" fontId="6" fillId="0" borderId="4" xfId="2" applyNumberFormat="1" applyFont="1" applyBorder="1" applyAlignment="1">
      <alignment vertical="center" wrapText="1"/>
    </xf>
    <xf numFmtId="0" fontId="5" fillId="0" borderId="4" xfId="2" applyFont="1" applyBorder="1" applyAlignment="1">
      <alignment horizontal="center" vertical="center"/>
    </xf>
    <xf numFmtId="0" fontId="16" fillId="0" borderId="4" xfId="2" applyFont="1" applyBorder="1" applyAlignment="1">
      <alignment horizontal="center" vertical="center"/>
    </xf>
    <xf numFmtId="0" fontId="4" fillId="0" borderId="0" xfId="2" applyFont="1">
      <alignment vertical="center"/>
    </xf>
    <xf numFmtId="0" fontId="4" fillId="0" borderId="13" xfId="2" applyFont="1" applyBorder="1" applyAlignment="1">
      <alignment horizontal="distributed" vertical="center" justifyLastLine="1"/>
    </xf>
    <xf numFmtId="0" fontId="4" fillId="0" borderId="14" xfId="2" applyFont="1" applyBorder="1" applyAlignment="1">
      <alignment horizontal="distributed" vertical="center" wrapText="1" justifyLastLine="1"/>
    </xf>
    <xf numFmtId="0" fontId="4" fillId="0" borderId="3" xfId="2" applyFont="1" applyBorder="1" applyAlignment="1">
      <alignment vertical="center" wrapText="1"/>
    </xf>
    <xf numFmtId="0" fontId="4" fillId="0" borderId="16" xfId="2" applyFont="1" applyBorder="1" applyAlignment="1">
      <alignment horizontal="right" vertical="center"/>
    </xf>
    <xf numFmtId="0" fontId="18" fillId="0" borderId="0" xfId="2" applyFont="1" applyAlignment="1">
      <alignment horizontal="right" vertical="center"/>
    </xf>
    <xf numFmtId="0" fontId="1" fillId="0" borderId="1" xfId="2" applyFont="1" applyBorder="1">
      <alignment vertical="center"/>
    </xf>
    <xf numFmtId="0" fontId="2" fillId="0" borderId="0" xfId="2" applyFont="1">
      <alignment vertical="center"/>
    </xf>
    <xf numFmtId="0" fontId="19" fillId="0" borderId="0" xfId="10" applyFont="1">
      <alignment vertical="center"/>
    </xf>
    <xf numFmtId="0" fontId="2" fillId="0" borderId="0" xfId="0" applyFont="1"/>
    <xf numFmtId="0" fontId="3" fillId="0" borderId="0" xfId="13" applyFont="1" applyAlignment="1">
      <alignment vertical="center"/>
    </xf>
    <xf numFmtId="0" fontId="3" fillId="0" borderId="0" xfId="14" applyFont="1" applyAlignment="1">
      <alignment horizontal="left" vertical="center"/>
    </xf>
    <xf numFmtId="0" fontId="5" fillId="0" borderId="0" xfId="15" applyFont="1"/>
    <xf numFmtId="0" fontId="7" fillId="0" borderId="3" xfId="13" applyFont="1" applyBorder="1" applyAlignment="1">
      <alignment horizontal="center" vertical="center"/>
    </xf>
    <xf numFmtId="179" fontId="6" fillId="0" borderId="5" xfId="13" applyNumberFormat="1" applyFont="1" applyBorder="1" applyAlignment="1">
      <alignment vertical="center"/>
    </xf>
    <xf numFmtId="0" fontId="5" fillId="0" borderId="5" xfId="13" applyFont="1" applyBorder="1" applyAlignment="1">
      <alignment horizontal="center" vertical="center"/>
    </xf>
    <xf numFmtId="179" fontId="5" fillId="0" borderId="5" xfId="13" applyNumberFormat="1" applyFont="1" applyBorder="1" applyAlignment="1">
      <alignment vertical="center"/>
    </xf>
    <xf numFmtId="0" fontId="5" fillId="0" borderId="0" xfId="0" applyFont="1"/>
    <xf numFmtId="0" fontId="5" fillId="0" borderId="6" xfId="13" applyFont="1" applyBorder="1" applyAlignment="1">
      <alignment vertical="center"/>
    </xf>
    <xf numFmtId="0" fontId="5" fillId="0" borderId="7" xfId="13" applyFont="1" applyBorder="1" applyAlignment="1">
      <alignment horizontal="right" vertical="center"/>
    </xf>
    <xf numFmtId="0" fontId="4" fillId="0" borderId="0" xfId="13" applyFont="1" applyAlignment="1">
      <alignment horizontal="right" vertical="center"/>
    </xf>
    <xf numFmtId="0" fontId="4" fillId="0" borderId="0" xfId="13" applyFont="1" applyAlignment="1">
      <alignment vertical="center"/>
    </xf>
    <xf numFmtId="0" fontId="2" fillId="0" borderId="0" xfId="13" applyFont="1" applyAlignment="1">
      <alignment horizontal="left" vertical="center"/>
    </xf>
    <xf numFmtId="0" fontId="4" fillId="0" borderId="0" xfId="13" applyFont="1" applyAlignment="1">
      <alignment horizontal="right"/>
    </xf>
    <xf numFmtId="0" fontId="4" fillId="0" borderId="0" xfId="13" applyFont="1"/>
    <xf numFmtId="0" fontId="1" fillId="0" borderId="0" xfId="16" applyFont="1"/>
    <xf numFmtId="180" fontId="3" fillId="0" borderId="0" xfId="6" applyNumberFormat="1" applyFont="1" applyBorder="1" applyAlignment="1" applyProtection="1">
      <alignment vertical="center"/>
    </xf>
    <xf numFmtId="180" fontId="3" fillId="0" borderId="0" xfId="6" applyNumberFormat="1" applyFont="1" applyBorder="1" applyAlignment="1" applyProtection="1">
      <alignment horizontal="left" vertical="center"/>
    </xf>
    <xf numFmtId="180" fontId="3" fillId="0" borderId="17" xfId="6" applyNumberFormat="1" applyFont="1" applyBorder="1" applyAlignment="1" applyProtection="1">
      <alignment horizontal="left" vertical="center"/>
    </xf>
    <xf numFmtId="0" fontId="20" fillId="0" borderId="0" xfId="16" applyFont="1"/>
    <xf numFmtId="0" fontId="21" fillId="0" borderId="0" xfId="16" applyFont="1"/>
    <xf numFmtId="3" fontId="5" fillId="0" borderId="3" xfId="16" applyNumberFormat="1" applyFont="1" applyBorder="1" applyAlignment="1">
      <alignment horizontal="right" vertical="center"/>
    </xf>
    <xf numFmtId="176" fontId="5" fillId="0" borderId="5" xfId="7" applyFont="1" applyBorder="1" applyAlignment="1" applyProtection="1">
      <alignment horizontal="right" vertical="center"/>
    </xf>
    <xf numFmtId="3" fontId="5" fillId="0" borderId="5" xfId="16" applyNumberFormat="1" applyFont="1" applyBorder="1" applyAlignment="1">
      <alignment vertical="center"/>
    </xf>
    <xf numFmtId="3" fontId="5" fillId="0" borderId="5" xfId="16" applyNumberFormat="1" applyFont="1" applyBorder="1" applyAlignment="1">
      <alignment horizontal="right" vertical="center"/>
    </xf>
    <xf numFmtId="176" fontId="5" fillId="0" borderId="3" xfId="6" applyFont="1" applyBorder="1" applyAlignment="1" applyProtection="1">
      <alignment horizontal="distributed" vertical="center"/>
    </xf>
    <xf numFmtId="38" fontId="5" fillId="0" borderId="5" xfId="12" applyFont="1" applyBorder="1" applyAlignment="1" applyProtection="1">
      <alignment vertical="center"/>
    </xf>
    <xf numFmtId="38" fontId="5" fillId="0" borderId="5" xfId="12" applyFont="1" applyBorder="1" applyAlignment="1">
      <alignment vertical="center"/>
    </xf>
    <xf numFmtId="176" fontId="4" fillId="0" borderId="4" xfId="6" applyFont="1" applyBorder="1" applyAlignment="1" applyProtection="1">
      <alignment horizontal="distributed" vertical="center"/>
    </xf>
    <xf numFmtId="176" fontId="5" fillId="0" borderId="5" xfId="7" applyFont="1" applyBorder="1" applyAlignment="1" applyProtection="1">
      <alignment vertical="center"/>
    </xf>
    <xf numFmtId="38" fontId="5" fillId="0" borderId="0" xfId="12" applyFont="1" applyFill="1" applyAlignment="1">
      <alignment vertical="center"/>
    </xf>
    <xf numFmtId="38" fontId="5" fillId="0" borderId="0" xfId="12" applyFont="1" applyAlignment="1"/>
    <xf numFmtId="176" fontId="4" fillId="0" borderId="5" xfId="6" applyFont="1" applyBorder="1" applyAlignment="1" applyProtection="1">
      <alignment horizontal="distributed" vertical="center"/>
    </xf>
    <xf numFmtId="176" fontId="5" fillId="0" borderId="5" xfId="6" applyFont="1" applyBorder="1" applyAlignment="1" applyProtection="1">
      <alignment horizontal="distributed" vertical="center"/>
    </xf>
    <xf numFmtId="176" fontId="5" fillId="0" borderId="4" xfId="6" applyFont="1" applyBorder="1" applyAlignment="1" applyProtection="1">
      <alignment horizontal="distributed" vertical="center"/>
    </xf>
    <xf numFmtId="3" fontId="7" fillId="0" borderId="5" xfId="16" applyNumberFormat="1" applyFont="1" applyBorder="1" applyAlignment="1">
      <alignment vertical="center"/>
    </xf>
    <xf numFmtId="3" fontId="7" fillId="0" borderId="0" xfId="16" applyNumberFormat="1" applyFont="1" applyAlignment="1">
      <alignment vertical="center"/>
    </xf>
    <xf numFmtId="3" fontId="7" fillId="0" borderId="11" xfId="16" applyNumberFormat="1" applyFont="1" applyBorder="1" applyAlignment="1">
      <alignment vertical="center"/>
    </xf>
    <xf numFmtId="0" fontId="7" fillId="0" borderId="4" xfId="16" applyFont="1" applyBorder="1" applyAlignment="1">
      <alignment horizontal="center"/>
    </xf>
    <xf numFmtId="0" fontId="7" fillId="0" borderId="0" xfId="16" applyFont="1" applyAlignment="1">
      <alignment vertical="center"/>
    </xf>
    <xf numFmtId="0" fontId="7" fillId="0" borderId="4" xfId="16" applyFont="1" applyBorder="1" applyAlignment="1">
      <alignment horizontal="center" vertical="center"/>
    </xf>
    <xf numFmtId="0" fontId="21" fillId="0" borderId="0" xfId="16" applyFont="1" applyAlignment="1">
      <alignment vertical="center"/>
    </xf>
    <xf numFmtId="3" fontId="6" fillId="0" borderId="5" xfId="16" applyNumberFormat="1" applyFont="1" applyBorder="1" applyAlignment="1">
      <alignment vertical="center"/>
    </xf>
    <xf numFmtId="0" fontId="5" fillId="0" borderId="4" xfId="16" applyFont="1" applyBorder="1" applyAlignment="1">
      <alignment horizontal="center" vertical="center"/>
    </xf>
    <xf numFmtId="0" fontId="5" fillId="0" borderId="0" xfId="16" applyFont="1" applyAlignment="1">
      <alignment vertical="center"/>
    </xf>
    <xf numFmtId="3" fontId="5" fillId="0" borderId="5" xfId="5" applyNumberFormat="1" applyFont="1" applyBorder="1" applyAlignment="1" applyProtection="1">
      <alignment vertical="center"/>
    </xf>
    <xf numFmtId="0" fontId="4" fillId="0" borderId="0" xfId="16" applyFont="1"/>
    <xf numFmtId="0" fontId="4" fillId="0" borderId="14" xfId="16" applyFont="1" applyBorder="1" applyAlignment="1">
      <alignment horizontal="center" vertical="center"/>
    </xf>
    <xf numFmtId="0" fontId="4" fillId="0" borderId="10" xfId="16" applyFont="1" applyBorder="1" applyAlignment="1">
      <alignment horizontal="center" vertical="center"/>
    </xf>
    <xf numFmtId="0" fontId="4" fillId="0" borderId="6" xfId="16" applyFont="1" applyBorder="1" applyAlignment="1">
      <alignment vertical="center"/>
    </xf>
    <xf numFmtId="0" fontId="4" fillId="0" borderId="18" xfId="16" applyFont="1" applyBorder="1" applyAlignment="1">
      <alignment horizontal="center" vertical="center"/>
    </xf>
    <xf numFmtId="0" fontId="4" fillId="0" borderId="4" xfId="16" applyFont="1" applyBorder="1" applyAlignment="1">
      <alignment vertical="center"/>
    </xf>
    <xf numFmtId="3" fontId="4" fillId="0" borderId="0" xfId="16" applyNumberFormat="1" applyFont="1"/>
    <xf numFmtId="0" fontId="4" fillId="0" borderId="7" xfId="16" applyFont="1" applyBorder="1" applyAlignment="1">
      <alignment horizontal="right" vertical="center"/>
    </xf>
    <xf numFmtId="181" fontId="1" fillId="0" borderId="0" xfId="16" applyNumberFormat="1" applyFont="1"/>
    <xf numFmtId="3" fontId="1" fillId="0" borderId="0" xfId="16" applyNumberFormat="1" applyFont="1"/>
    <xf numFmtId="0" fontId="2" fillId="0" borderId="0" xfId="16" applyFont="1" applyAlignment="1">
      <alignment vertical="center"/>
    </xf>
    <xf numFmtId="0" fontId="22" fillId="0" borderId="0" xfId="16" applyFont="1"/>
    <xf numFmtId="178" fontId="22" fillId="0" borderId="0" xfId="16" applyNumberFormat="1" applyFont="1"/>
    <xf numFmtId="182" fontId="20" fillId="0" borderId="0" xfId="16" applyNumberFormat="1" applyFont="1"/>
    <xf numFmtId="176" fontId="3" fillId="0" borderId="0" xfId="6" applyFont="1" applyBorder="1" applyAlignment="1" applyProtection="1">
      <alignment vertical="center"/>
    </xf>
    <xf numFmtId="0" fontId="20" fillId="0" borderId="0" xfId="16" applyFont="1" applyAlignment="1">
      <alignment vertical="center"/>
    </xf>
    <xf numFmtId="182" fontId="7" fillId="0" borderId="3" xfId="16" applyNumberFormat="1" applyFont="1" applyBorder="1" applyAlignment="1">
      <alignment vertical="center"/>
    </xf>
    <xf numFmtId="182" fontId="7" fillId="0" borderId="3" xfId="6" applyNumberFormat="1" applyFont="1" applyBorder="1" applyAlignment="1" applyProtection="1">
      <alignment vertical="center"/>
    </xf>
    <xf numFmtId="0" fontId="7" fillId="0" borderId="3" xfId="16" applyFont="1" applyBorder="1" applyAlignment="1">
      <alignment horizontal="center" vertical="center"/>
    </xf>
    <xf numFmtId="182" fontId="6" fillId="0" borderId="5" xfId="16" applyNumberFormat="1" applyFont="1" applyBorder="1" applyAlignment="1">
      <alignment vertical="center"/>
    </xf>
    <xf numFmtId="182" fontId="6" fillId="0" borderId="5" xfId="6" applyNumberFormat="1" applyFont="1" applyBorder="1" applyAlignment="1" applyProtection="1">
      <alignment vertical="center"/>
    </xf>
    <xf numFmtId="0" fontId="5" fillId="0" borderId="5" xfId="16" applyFont="1" applyBorder="1" applyAlignment="1">
      <alignment horizontal="center" vertical="center"/>
    </xf>
    <xf numFmtId="182" fontId="5" fillId="0" borderId="5" xfId="16" applyNumberFormat="1" applyFont="1" applyBorder="1" applyAlignment="1">
      <alignment vertical="center"/>
    </xf>
    <xf numFmtId="182" fontId="5" fillId="0" borderId="5" xfId="6" applyNumberFormat="1" applyFont="1" applyBorder="1" applyAlignment="1" applyProtection="1">
      <alignment vertical="center"/>
    </xf>
    <xf numFmtId="0" fontId="5" fillId="0" borderId="14" xfId="16" applyFont="1" applyBorder="1" applyAlignment="1">
      <alignment horizontal="center" vertical="center"/>
    </xf>
    <xf numFmtId="0" fontId="5" fillId="0" borderId="3" xfId="16" applyFont="1" applyBorder="1" applyAlignment="1">
      <alignment vertical="center"/>
    </xf>
    <xf numFmtId="0" fontId="20" fillId="0" borderId="5" xfId="16" applyFont="1" applyBorder="1" applyAlignment="1">
      <alignment vertical="center"/>
    </xf>
    <xf numFmtId="0" fontId="5" fillId="0" borderId="16" xfId="16" applyFont="1" applyBorder="1" applyAlignment="1">
      <alignment horizontal="right" vertical="center"/>
    </xf>
    <xf numFmtId="0" fontId="22" fillId="0" borderId="0" xfId="17" applyFont="1"/>
    <xf numFmtId="0" fontId="3" fillId="0" borderId="0" xfId="18" applyFont="1" applyAlignment="1">
      <alignment horizontal="left" vertical="center"/>
    </xf>
    <xf numFmtId="0" fontId="3" fillId="0" borderId="0" xfId="18" applyFont="1" applyAlignment="1">
      <alignment vertical="center"/>
    </xf>
    <xf numFmtId="0" fontId="22" fillId="0" borderId="4" xfId="17" applyFont="1" applyBorder="1"/>
    <xf numFmtId="178" fontId="7" fillId="0" borderId="3" xfId="0" applyNumberFormat="1" applyFont="1" applyBorder="1" applyAlignment="1">
      <alignment horizontal="right" vertical="center"/>
    </xf>
    <xf numFmtId="0" fontId="7" fillId="0" borderId="3" xfId="18" applyFont="1" applyBorder="1" applyAlignment="1">
      <alignment horizontal="center" vertical="center"/>
    </xf>
    <xf numFmtId="178" fontId="6" fillId="0" borderId="5" xfId="0" applyNumberFormat="1" applyFont="1" applyBorder="1" applyAlignment="1">
      <alignment horizontal="right" vertical="center"/>
    </xf>
    <xf numFmtId="0" fontId="5" fillId="0" borderId="5" xfId="18" applyFont="1" applyBorder="1" applyAlignment="1">
      <alignment horizontal="center" vertical="center"/>
    </xf>
    <xf numFmtId="178" fontId="5" fillId="0" borderId="5" xfId="0" applyNumberFormat="1" applyFont="1" applyBorder="1" applyAlignment="1">
      <alignment horizontal="right" vertical="center"/>
    </xf>
    <xf numFmtId="0" fontId="5" fillId="0" borderId="14" xfId="18" applyFont="1" applyBorder="1" applyAlignment="1">
      <alignment horizontal="center" vertical="center"/>
    </xf>
    <xf numFmtId="0" fontId="5" fillId="0" borderId="9" xfId="18" applyFont="1" applyBorder="1" applyAlignment="1">
      <alignment horizontal="center" vertical="center"/>
    </xf>
    <xf numFmtId="0" fontId="5" fillId="0" borderId="8" xfId="18" applyFont="1" applyBorder="1" applyAlignment="1">
      <alignment horizontal="center" vertical="center"/>
    </xf>
    <xf numFmtId="0" fontId="5" fillId="0" borderId="3" xfId="18" applyFont="1" applyBorder="1" applyAlignment="1">
      <alignment horizontal="left" vertical="center"/>
    </xf>
    <xf numFmtId="0" fontId="5" fillId="0" borderId="12" xfId="18" applyFont="1" applyBorder="1" applyAlignment="1">
      <alignment horizontal="center" vertical="center"/>
    </xf>
    <xf numFmtId="0" fontId="5" fillId="0" borderId="16" xfId="18" applyFont="1" applyBorder="1" applyAlignment="1">
      <alignment horizontal="right" vertical="center"/>
    </xf>
    <xf numFmtId="0" fontId="4" fillId="0" borderId="0" xfId="18" applyFont="1" applyAlignment="1">
      <alignment vertical="center"/>
    </xf>
    <xf numFmtId="0" fontId="3" fillId="0" borderId="0" xfId="18" applyFont="1" applyAlignment="1">
      <alignment horizontal="right" vertical="center"/>
    </xf>
    <xf numFmtId="0" fontId="4" fillId="0" borderId="1" xfId="18" applyFont="1" applyBorder="1" applyAlignment="1">
      <alignment vertical="center"/>
    </xf>
    <xf numFmtId="0" fontId="2" fillId="0" borderId="1" xfId="18" applyFont="1" applyBorder="1" applyAlignment="1">
      <alignment horizontal="left" vertical="center"/>
    </xf>
    <xf numFmtId="0" fontId="2" fillId="0" borderId="0" xfId="18" applyFont="1" applyAlignment="1">
      <alignment horizontal="left" vertical="center"/>
    </xf>
    <xf numFmtId="0" fontId="24" fillId="0" borderId="0" xfId="0" applyFont="1"/>
    <xf numFmtId="0" fontId="25" fillId="0" borderId="0" xfId="0" applyFont="1"/>
    <xf numFmtId="0" fontId="25" fillId="0" borderId="0" xfId="0" applyFont="1" applyAlignment="1">
      <alignment horizontal="right"/>
    </xf>
    <xf numFmtId="0" fontId="0" fillId="0" borderId="0" xfId="0" applyAlignment="1">
      <alignment horizontal="right" vertical="center"/>
    </xf>
    <xf numFmtId="0" fontId="3"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wrapText="1"/>
    </xf>
    <xf numFmtId="0" fontId="3" fillId="0" borderId="0" xfId="0" applyFont="1" applyAlignment="1">
      <alignment vertical="center"/>
    </xf>
    <xf numFmtId="0" fontId="26" fillId="0" borderId="0" xfId="0" applyFont="1" applyAlignment="1">
      <alignment vertical="center"/>
    </xf>
    <xf numFmtId="0" fontId="5" fillId="0" borderId="5" xfId="0" applyFont="1" applyBorder="1" applyAlignment="1">
      <alignment horizontal="center" vertical="center" shrinkToFit="1"/>
    </xf>
    <xf numFmtId="0" fontId="5" fillId="0" borderId="11" xfId="0" applyFont="1" applyBorder="1" applyAlignment="1">
      <alignment horizontal="center" vertical="center"/>
    </xf>
    <xf numFmtId="0" fontId="7" fillId="0" borderId="3" xfId="0" applyFont="1" applyBorder="1" applyAlignment="1">
      <alignment horizontal="center" vertical="center"/>
    </xf>
    <xf numFmtId="0" fontId="5" fillId="0" borderId="5" xfId="0" applyFont="1" applyBorder="1" applyAlignment="1">
      <alignment horizontal="center" vertical="center"/>
    </xf>
    <xf numFmtId="183" fontId="5" fillId="0" borderId="11" xfId="0" applyNumberFormat="1" applyFont="1" applyBorder="1" applyAlignment="1">
      <alignment horizontal="center" vertical="center"/>
    </xf>
    <xf numFmtId="0" fontId="26" fillId="0" borderId="0" xfId="0" applyFont="1"/>
    <xf numFmtId="0" fontId="5" fillId="0" borderId="3" xfId="0" applyFont="1" applyBorder="1" applyAlignment="1">
      <alignment vertical="center"/>
    </xf>
    <xf numFmtId="0" fontId="5" fillId="0" borderId="16" xfId="0" applyFont="1" applyBorder="1" applyAlignment="1">
      <alignment horizontal="right" vertical="center"/>
    </xf>
    <xf numFmtId="0" fontId="1" fillId="0" borderId="0" xfId="0" applyFont="1" applyAlignment="1">
      <alignment vertical="top"/>
    </xf>
    <xf numFmtId="0" fontId="3" fillId="0" borderId="0" xfId="0" applyFont="1"/>
    <xf numFmtId="0" fontId="3" fillId="0" borderId="0" xfId="0" applyFont="1" applyAlignment="1">
      <alignment horizontal="right" vertical="center"/>
    </xf>
    <xf numFmtId="0" fontId="5" fillId="0" borderId="0" xfId="0" applyFont="1" applyAlignment="1">
      <alignment vertical="center"/>
    </xf>
    <xf numFmtId="0" fontId="7" fillId="0" borderId="0" xfId="0" applyFont="1" applyAlignment="1">
      <alignment vertical="center"/>
    </xf>
    <xf numFmtId="58" fontId="5" fillId="0" borderId="5"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7" fillId="0" borderId="3" xfId="0" applyFont="1" applyBorder="1" applyAlignment="1">
      <alignment horizontal="center" vertical="center" shrinkToFit="1"/>
    </xf>
    <xf numFmtId="0" fontId="5" fillId="0" borderId="0" xfId="0" applyFont="1" applyAlignment="1">
      <alignment horizontal="right" vertical="center"/>
    </xf>
    <xf numFmtId="0" fontId="5" fillId="0" borderId="21" xfId="0" applyFont="1" applyBorder="1" applyAlignment="1">
      <alignment horizontal="center" vertical="center"/>
    </xf>
    <xf numFmtId="0" fontId="5" fillId="0" borderId="3" xfId="0" applyFont="1" applyBorder="1" applyAlignment="1">
      <alignment vertical="top"/>
    </xf>
    <xf numFmtId="0" fontId="5" fillId="0" borderId="0" xfId="0" applyFont="1" applyAlignment="1">
      <alignment horizontal="center" vertical="center"/>
    </xf>
    <xf numFmtId="0" fontId="5" fillId="0" borderId="5" xfId="0" applyFont="1" applyBorder="1" applyAlignment="1">
      <alignment horizontal="left"/>
    </xf>
    <xf numFmtId="0" fontId="5" fillId="0" borderId="20" xfId="0" applyFont="1" applyBorder="1" applyAlignment="1">
      <alignment horizontal="center" vertical="center"/>
    </xf>
    <xf numFmtId="0" fontId="1" fillId="0" borderId="0" xfId="0" applyFont="1" applyAlignment="1">
      <alignment horizontal="left"/>
    </xf>
    <xf numFmtId="0" fontId="1" fillId="0" borderId="0" xfId="0" applyFont="1" applyAlignment="1">
      <alignment vertical="center" wrapText="1"/>
    </xf>
    <xf numFmtId="0" fontId="3" fillId="0" borderId="0" xfId="0" applyFont="1" applyAlignment="1">
      <alignment vertical="center" wrapText="1"/>
    </xf>
    <xf numFmtId="178" fontId="5" fillId="0" borderId="5" xfId="0" applyNumberFormat="1" applyFont="1" applyBorder="1" applyAlignment="1">
      <alignment horizontal="center" vertical="center"/>
    </xf>
    <xf numFmtId="176" fontId="5" fillId="0" borderId="5" xfId="7" applyFont="1" applyBorder="1" applyAlignment="1" applyProtection="1">
      <alignment horizontal="center" vertical="center" wrapText="1"/>
    </xf>
    <xf numFmtId="0" fontId="5" fillId="0" borderId="5" xfId="0" applyFont="1" applyBorder="1" applyAlignment="1">
      <alignment horizontal="center" vertical="center" wrapText="1"/>
    </xf>
    <xf numFmtId="178" fontId="5" fillId="0" borderId="18" xfId="0" applyNumberFormat="1" applyFont="1" applyBorder="1" applyAlignment="1">
      <alignment horizontal="center" vertical="center"/>
    </xf>
    <xf numFmtId="176" fontId="5" fillId="0" borderId="18" xfId="0" applyNumberFormat="1"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pplyAlignment="1">
      <alignment horizontal="center" vertical="center" wrapText="1"/>
    </xf>
    <xf numFmtId="0" fontId="5" fillId="0" borderId="21" xfId="0" applyFont="1" applyBorder="1" applyAlignment="1">
      <alignment horizontal="center"/>
    </xf>
    <xf numFmtId="0" fontId="5" fillId="0" borderId="20" xfId="0" applyFont="1" applyBorder="1" applyAlignment="1">
      <alignment horizontal="center"/>
    </xf>
    <xf numFmtId="0" fontId="3" fillId="0" borderId="0" xfId="0" applyFont="1" applyAlignment="1">
      <alignment horizontal="right" indent="3"/>
    </xf>
    <xf numFmtId="0" fontId="7" fillId="0" borderId="3" xfId="0" applyFont="1" applyBorder="1" applyAlignment="1">
      <alignment horizontal="center" vertical="center" wrapText="1"/>
    </xf>
    <xf numFmtId="183" fontId="5" fillId="0" borderId="11" xfId="0" applyNumberFormat="1" applyFont="1" applyBorder="1" applyAlignment="1">
      <alignment horizontal="center" vertical="center" wrapText="1"/>
    </xf>
    <xf numFmtId="0" fontId="3" fillId="0" borderId="0" xfId="0" applyFont="1" applyAlignment="1">
      <alignment horizontal="right"/>
    </xf>
    <xf numFmtId="184" fontId="5" fillId="0" borderId="5" xfId="0" applyNumberFormat="1" applyFont="1" applyBorder="1" applyAlignment="1">
      <alignment horizontal="right" vertical="center"/>
    </xf>
    <xf numFmtId="183" fontId="5" fillId="0" borderId="5" xfId="0" applyNumberFormat="1" applyFont="1" applyBorder="1" applyAlignment="1">
      <alignment horizontal="center" vertical="center" shrinkToFit="1"/>
    </xf>
    <xf numFmtId="184" fontId="5" fillId="0" borderId="18" xfId="0" applyNumberFormat="1" applyFont="1" applyBorder="1" applyAlignment="1">
      <alignment horizontal="right" vertical="center"/>
    </xf>
    <xf numFmtId="0" fontId="5" fillId="0" borderId="18" xfId="0" applyFont="1" applyBorder="1" applyAlignment="1">
      <alignment horizontal="center" vertical="center" shrinkToFit="1"/>
    </xf>
    <xf numFmtId="183" fontId="5" fillId="0" borderId="18" xfId="0" applyNumberFormat="1" applyFont="1" applyBorder="1" applyAlignment="1">
      <alignment horizontal="center" vertical="center" shrinkToFit="1"/>
    </xf>
    <xf numFmtId="0" fontId="4" fillId="0" borderId="0" xfId="19" applyFont="1" applyAlignment="1">
      <alignment vertical="center"/>
    </xf>
    <xf numFmtId="179" fontId="4" fillId="0" borderId="0" xfId="19" applyNumberFormat="1" applyFont="1" applyAlignment="1">
      <alignment vertical="center"/>
    </xf>
    <xf numFmtId="0" fontId="3" fillId="0" borderId="0" xfId="19" applyFont="1" applyAlignment="1">
      <alignment vertical="center"/>
    </xf>
    <xf numFmtId="179" fontId="3" fillId="0" borderId="0" xfId="19" applyNumberFormat="1" applyFont="1" applyAlignment="1">
      <alignment vertical="center"/>
    </xf>
    <xf numFmtId="0" fontId="3" fillId="0" borderId="0" xfId="20" applyFont="1" applyAlignment="1">
      <alignment vertical="center"/>
    </xf>
    <xf numFmtId="179" fontId="3" fillId="0" borderId="0" xfId="20" applyNumberFormat="1" applyFont="1" applyAlignment="1">
      <alignment vertical="center"/>
    </xf>
    <xf numFmtId="0" fontId="3" fillId="0" borderId="0" xfId="20" applyFont="1" applyAlignment="1">
      <alignment horizontal="right" vertical="center"/>
    </xf>
    <xf numFmtId="0" fontId="3" fillId="0" borderId="17" xfId="0" applyFont="1" applyBorder="1" applyAlignment="1">
      <alignment vertical="center"/>
    </xf>
    <xf numFmtId="0" fontId="3" fillId="0" borderId="17" xfId="20" applyFont="1" applyBorder="1" applyAlignment="1">
      <alignment vertical="center"/>
    </xf>
    <xf numFmtId="0" fontId="5" fillId="0" borderId="0" xfId="19" applyFont="1" applyAlignment="1">
      <alignment vertical="center"/>
    </xf>
    <xf numFmtId="178" fontId="5" fillId="0" borderId="0" xfId="20" applyNumberFormat="1" applyFont="1" applyAlignment="1">
      <alignment vertical="center"/>
    </xf>
    <xf numFmtId="178" fontId="5" fillId="0" borderId="3" xfId="20" applyNumberFormat="1" applyFont="1" applyBorder="1" applyAlignment="1">
      <alignment horizontal="right" vertical="center"/>
    </xf>
    <xf numFmtId="178" fontId="5" fillId="0" borderId="3" xfId="20" applyNumberFormat="1" applyFont="1" applyBorder="1" applyAlignment="1">
      <alignment vertical="center"/>
    </xf>
    <xf numFmtId="0" fontId="5" fillId="0" borderId="3" xfId="20" applyFont="1" applyBorder="1" applyAlignment="1">
      <alignment horizontal="center" vertical="center"/>
    </xf>
    <xf numFmtId="178" fontId="5" fillId="0" borderId="5" xfId="20" applyNumberFormat="1" applyFont="1" applyBorder="1" applyAlignment="1">
      <alignment horizontal="right" vertical="center"/>
    </xf>
    <xf numFmtId="178" fontId="5" fillId="0" borderId="5" xfId="20" applyNumberFormat="1" applyFont="1" applyBorder="1" applyAlignment="1">
      <alignment vertical="center"/>
    </xf>
    <xf numFmtId="178" fontId="5" fillId="0" borderId="11" xfId="20" applyNumberFormat="1" applyFont="1" applyBorder="1" applyAlignment="1">
      <alignment vertical="center"/>
    </xf>
    <xf numFmtId="0" fontId="5" fillId="0" borderId="4" xfId="20" applyFont="1" applyBorder="1" applyAlignment="1">
      <alignment horizontal="distributed" vertical="center"/>
    </xf>
    <xf numFmtId="0" fontId="5" fillId="0" borderId="0" xfId="20" applyFont="1" applyAlignment="1">
      <alignment vertical="center"/>
    </xf>
    <xf numFmtId="178" fontId="5" fillId="0" borderId="11" xfId="20" applyNumberFormat="1" applyFont="1" applyBorder="1" applyAlignment="1">
      <alignment horizontal="right" vertical="center"/>
    </xf>
    <xf numFmtId="0" fontId="5" fillId="0" borderId="18" xfId="20" applyFont="1" applyBorder="1" applyAlignment="1">
      <alignment horizontal="distributed" vertical="center"/>
    </xf>
    <xf numFmtId="0" fontId="7" fillId="0" borderId="0" xfId="19" applyFont="1" applyAlignment="1">
      <alignment vertical="center"/>
    </xf>
    <xf numFmtId="0" fontId="7" fillId="0" borderId="0" xfId="20" applyFont="1" applyAlignment="1">
      <alignment vertical="center"/>
    </xf>
    <xf numFmtId="178" fontId="7" fillId="0" borderId="5" xfId="20" applyNumberFormat="1" applyFont="1" applyBorder="1" applyAlignment="1">
      <alignment vertical="center"/>
    </xf>
    <xf numFmtId="178" fontId="7" fillId="0" borderId="11" xfId="20" applyNumberFormat="1" applyFont="1" applyBorder="1" applyAlignment="1">
      <alignment vertical="center"/>
    </xf>
    <xf numFmtId="0" fontId="7" fillId="0" borderId="11" xfId="20" applyFont="1" applyBorder="1" applyAlignment="1">
      <alignment horizontal="center" vertical="center"/>
    </xf>
    <xf numFmtId="0" fontId="7" fillId="0" borderId="6" xfId="19" applyFont="1" applyBorder="1" applyAlignment="1">
      <alignment vertical="center"/>
    </xf>
    <xf numFmtId="178" fontId="7" fillId="0" borderId="0" xfId="20" applyNumberFormat="1" applyFont="1" applyAlignment="1">
      <alignment vertical="center"/>
    </xf>
    <xf numFmtId="178" fontId="7" fillId="0" borderId="4" xfId="20" applyNumberFormat="1" applyFont="1" applyBorder="1" applyAlignment="1">
      <alignment vertical="center"/>
    </xf>
    <xf numFmtId="178" fontId="6" fillId="0" borderId="5" xfId="20" applyNumberFormat="1" applyFont="1" applyBorder="1" applyAlignment="1">
      <alignment vertical="center"/>
    </xf>
    <xf numFmtId="178" fontId="6" fillId="0" borderId="4" xfId="20" applyNumberFormat="1" applyFont="1" applyBorder="1" applyAlignment="1">
      <alignment vertical="center"/>
    </xf>
    <xf numFmtId="178" fontId="5" fillId="0" borderId="4" xfId="20" applyNumberFormat="1" applyFont="1" applyBorder="1" applyAlignment="1">
      <alignment vertical="center"/>
    </xf>
    <xf numFmtId="0" fontId="5" fillId="0" borderId="21" xfId="20" applyFont="1" applyBorder="1" applyAlignment="1">
      <alignment horizontal="center" vertical="center"/>
    </xf>
    <xf numFmtId="0" fontId="5" fillId="0" borderId="14" xfId="20" applyFont="1" applyBorder="1" applyAlignment="1">
      <alignment horizontal="center" vertical="center"/>
    </xf>
    <xf numFmtId="0" fontId="5" fillId="0" borderId="21" xfId="19" applyFont="1" applyBorder="1" applyAlignment="1">
      <alignment vertical="center"/>
    </xf>
    <xf numFmtId="0" fontId="5" fillId="0" borderId="6" xfId="19" applyFont="1" applyBorder="1" applyAlignment="1">
      <alignment vertical="center"/>
    </xf>
    <xf numFmtId="0" fontId="5" fillId="0" borderId="22" xfId="0" applyFont="1" applyBorder="1" applyAlignment="1">
      <alignment horizontal="right" vertical="center"/>
    </xf>
    <xf numFmtId="0" fontId="5" fillId="0" borderId="7" xfId="19" applyFont="1" applyBorder="1" applyAlignment="1">
      <alignment vertical="center"/>
    </xf>
    <xf numFmtId="0" fontId="4" fillId="0" borderId="0" xfId="20" applyFont="1" applyAlignment="1">
      <alignment vertical="center"/>
    </xf>
    <xf numFmtId="0" fontId="4" fillId="0" borderId="1" xfId="20" applyFont="1" applyBorder="1" applyAlignment="1">
      <alignment vertical="center"/>
    </xf>
    <xf numFmtId="0" fontId="2" fillId="0" borderId="0" xfId="20" applyFont="1" applyAlignment="1">
      <alignment horizontal="left" vertical="center"/>
    </xf>
    <xf numFmtId="0" fontId="4" fillId="0" borderId="0" xfId="19" applyFont="1"/>
    <xf numFmtId="0" fontId="4" fillId="0" borderId="0" xfId="20" applyFont="1"/>
    <xf numFmtId="0" fontId="4" fillId="0" borderId="0" xfId="21" applyFont="1" applyAlignment="1">
      <alignment vertical="center"/>
    </xf>
    <xf numFmtId="0" fontId="4" fillId="0" borderId="0" xfId="22" applyFont="1" applyAlignment="1">
      <alignment vertical="center"/>
    </xf>
    <xf numFmtId="0" fontId="3" fillId="0" borderId="0" xfId="23" applyFont="1" applyAlignment="1">
      <alignment vertical="center"/>
    </xf>
    <xf numFmtId="178" fontId="4" fillId="0" borderId="0" xfId="21" applyNumberFormat="1" applyFont="1" applyAlignment="1">
      <alignment vertical="center"/>
    </xf>
    <xf numFmtId="0" fontId="3" fillId="0" borderId="0" xfId="21" applyFont="1" applyAlignment="1">
      <alignment horizontal="right" vertical="center"/>
    </xf>
    <xf numFmtId="0" fontId="3" fillId="0" borderId="0" xfId="22" applyFont="1" applyAlignment="1">
      <alignment vertical="center"/>
    </xf>
    <xf numFmtId="0" fontId="3" fillId="0" borderId="0" xfId="21" applyFont="1" applyAlignment="1">
      <alignment horizontal="left" vertical="center"/>
    </xf>
    <xf numFmtId="0" fontId="3" fillId="0" borderId="0" xfId="22" applyFont="1" applyAlignment="1">
      <alignment horizontal="left" vertical="center"/>
    </xf>
    <xf numFmtId="0" fontId="11" fillId="0" borderId="0" xfId="21" applyFont="1" applyAlignment="1">
      <alignment vertical="center"/>
    </xf>
    <xf numFmtId="182" fontId="7" fillId="0" borderId="3" xfId="21" applyNumberFormat="1" applyFont="1" applyBorder="1" applyAlignment="1">
      <alignment horizontal="right" vertical="center"/>
    </xf>
    <xf numFmtId="182" fontId="7" fillId="0" borderId="3" xfId="24" applyNumberFormat="1" applyFont="1" applyBorder="1" applyAlignment="1">
      <alignment horizontal="right" vertical="center"/>
    </xf>
    <xf numFmtId="178" fontId="7" fillId="0" borderId="3" xfId="1" applyNumberFormat="1" applyFont="1" applyBorder="1" applyAlignment="1" applyProtection="1">
      <alignment horizontal="right" vertical="center"/>
    </xf>
    <xf numFmtId="0" fontId="7" fillId="0" borderId="3" xfId="21" applyFont="1" applyBorder="1" applyAlignment="1">
      <alignment horizontal="center" vertical="center"/>
    </xf>
    <xf numFmtId="182" fontId="6" fillId="0" borderId="5" xfId="21" applyNumberFormat="1" applyFont="1" applyBorder="1" applyAlignment="1">
      <alignment horizontal="right" vertical="center"/>
    </xf>
    <xf numFmtId="182" fontId="6" fillId="0" borderId="5" xfId="24" applyNumberFormat="1" applyFont="1" applyBorder="1" applyAlignment="1">
      <alignment horizontal="right" vertical="center"/>
    </xf>
    <xf numFmtId="178" fontId="6" fillId="0" borderId="5" xfId="1" applyNumberFormat="1" applyFont="1" applyBorder="1" applyAlignment="1" applyProtection="1">
      <alignment horizontal="right" vertical="center"/>
    </xf>
    <xf numFmtId="0" fontId="5" fillId="0" borderId="5" xfId="21" applyFont="1" applyBorder="1" applyAlignment="1">
      <alignment horizontal="center" vertical="center"/>
    </xf>
    <xf numFmtId="182" fontId="5" fillId="0" borderId="5" xfId="21" applyNumberFormat="1" applyFont="1" applyBorder="1" applyAlignment="1">
      <alignment horizontal="right" vertical="center"/>
    </xf>
    <xf numFmtId="182" fontId="5" fillId="0" borderId="5" xfId="24" applyNumberFormat="1" applyFont="1" applyBorder="1" applyAlignment="1">
      <alignment horizontal="right" vertical="center"/>
    </xf>
    <xf numFmtId="178" fontId="5" fillId="0" borderId="5" xfId="1" applyNumberFormat="1" applyFont="1" applyBorder="1" applyAlignment="1" applyProtection="1">
      <alignment horizontal="right" vertical="center"/>
    </xf>
    <xf numFmtId="0" fontId="3" fillId="0" borderId="5" xfId="21" applyFont="1" applyBorder="1" applyAlignment="1">
      <alignment horizontal="center" vertical="center"/>
    </xf>
    <xf numFmtId="0" fontId="3" fillId="0" borderId="3" xfId="21" applyFont="1" applyBorder="1" applyAlignment="1">
      <alignment vertical="center"/>
    </xf>
    <xf numFmtId="0" fontId="3" fillId="0" borderId="5" xfId="21" applyFont="1" applyBorder="1" applyAlignment="1">
      <alignment horizontal="left" vertical="center"/>
    </xf>
    <xf numFmtId="0" fontId="3" fillId="0" borderId="16" xfId="21" applyFont="1" applyBorder="1" applyAlignment="1">
      <alignment horizontal="right" vertical="center"/>
    </xf>
    <xf numFmtId="0" fontId="3" fillId="0" borderId="1" xfId="22" applyFont="1" applyBorder="1" applyAlignment="1">
      <alignment horizontal="right" vertical="center"/>
    </xf>
    <xf numFmtId="0" fontId="2" fillId="0" borderId="0" xfId="21" applyFont="1" applyAlignment="1">
      <alignment horizontal="left" vertical="center"/>
    </xf>
    <xf numFmtId="0" fontId="4" fillId="0" borderId="0" xfId="21" applyFont="1"/>
    <xf numFmtId="0" fontId="4" fillId="0" borderId="0" xfId="25" applyFont="1" applyAlignment="1">
      <alignment vertical="center"/>
    </xf>
    <xf numFmtId="0" fontId="27" fillId="0" borderId="0" xfId="25" applyFont="1" applyAlignment="1">
      <alignment vertical="center"/>
    </xf>
    <xf numFmtId="0" fontId="13" fillId="0" borderId="0" xfId="25" applyFont="1" applyAlignment="1">
      <alignment vertical="center"/>
    </xf>
    <xf numFmtId="0" fontId="4" fillId="0" borderId="0" xfId="25" applyFont="1" applyAlignment="1">
      <alignment horizontal="right" vertical="center"/>
    </xf>
    <xf numFmtId="0" fontId="25" fillId="0" borderId="0" xfId="25" applyFont="1" applyAlignment="1">
      <alignment vertical="center"/>
    </xf>
    <xf numFmtId="178" fontId="4" fillId="0" borderId="0" xfId="25" applyNumberFormat="1" applyFont="1" applyAlignment="1">
      <alignment vertical="center"/>
    </xf>
    <xf numFmtId="0" fontId="3" fillId="0" borderId="0" xfId="25" applyFont="1" applyAlignment="1">
      <alignment horizontal="right" vertical="center"/>
    </xf>
    <xf numFmtId="0" fontId="3" fillId="0" borderId="0" xfId="25" applyFont="1" applyAlignment="1">
      <alignment vertical="center"/>
    </xf>
    <xf numFmtId="179" fontId="3" fillId="0" borderId="0" xfId="25" applyNumberFormat="1" applyFont="1" applyAlignment="1">
      <alignment vertical="center"/>
    </xf>
    <xf numFmtId="0" fontId="3" fillId="0" borderId="0" xfId="25" applyFont="1" applyAlignment="1">
      <alignment horizontal="left" vertical="center"/>
    </xf>
    <xf numFmtId="178" fontId="0" fillId="0" borderId="0" xfId="0" applyNumberFormat="1"/>
    <xf numFmtId="178" fontId="5" fillId="0" borderId="3" xfId="26" applyNumberFormat="1" applyFont="1" applyBorder="1" applyAlignment="1">
      <alignment vertical="center"/>
    </xf>
    <xf numFmtId="178" fontId="5" fillId="0" borderId="6" xfId="25" applyNumberFormat="1" applyFont="1" applyBorder="1" applyAlignment="1">
      <alignment horizontal="right" vertical="center"/>
    </xf>
    <xf numFmtId="178" fontId="5" fillId="0" borderId="3" xfId="25" applyNumberFormat="1" applyFont="1" applyBorder="1" applyAlignment="1">
      <alignment horizontal="right" vertical="center"/>
    </xf>
    <xf numFmtId="0" fontId="5" fillId="0" borderId="3" xfId="25" applyFont="1" applyBorder="1" applyAlignment="1">
      <alignment horizontal="center" vertical="center"/>
    </xf>
    <xf numFmtId="178" fontId="5" fillId="0" borderId="5" xfId="27" applyNumberFormat="1" applyFont="1" applyBorder="1" applyAlignment="1">
      <alignment horizontal="right" vertical="center"/>
    </xf>
    <xf numFmtId="178" fontId="5" fillId="0" borderId="4" xfId="25" applyNumberFormat="1" applyFont="1" applyBorder="1" applyAlignment="1">
      <alignment horizontal="right" vertical="center"/>
    </xf>
    <xf numFmtId="178" fontId="5" fillId="0" borderId="5" xfId="25" applyNumberFormat="1" applyFont="1" applyBorder="1" applyAlignment="1">
      <alignment horizontal="right" vertical="center"/>
    </xf>
    <xf numFmtId="0" fontId="5" fillId="0" borderId="5" xfId="25" applyFont="1" applyBorder="1" applyAlignment="1">
      <alignment horizontal="center" vertical="center"/>
    </xf>
    <xf numFmtId="178" fontId="7" fillId="0" borderId="5" xfId="27" applyNumberFormat="1" applyFont="1" applyBorder="1" applyAlignment="1">
      <alignment horizontal="right" vertical="center"/>
    </xf>
    <xf numFmtId="178" fontId="7" fillId="0" borderId="4" xfId="25" applyNumberFormat="1" applyFont="1" applyBorder="1" applyAlignment="1">
      <alignment horizontal="right" vertical="center"/>
    </xf>
    <xf numFmtId="178" fontId="7" fillId="0" borderId="5" xfId="25" applyNumberFormat="1" applyFont="1" applyBorder="1" applyAlignment="1">
      <alignment horizontal="right" vertical="center"/>
    </xf>
    <xf numFmtId="0" fontId="7" fillId="0" borderId="5" xfId="25" applyFont="1" applyBorder="1" applyAlignment="1">
      <alignment horizontal="center" vertical="center"/>
    </xf>
    <xf numFmtId="0" fontId="5" fillId="0" borderId="6" xfId="25" applyFont="1" applyBorder="1" applyAlignment="1">
      <alignment horizontal="center" vertical="center"/>
    </xf>
    <xf numFmtId="0" fontId="5" fillId="0" borderId="9" xfId="25" applyFont="1" applyBorder="1" applyAlignment="1">
      <alignment horizontal="center" vertical="center"/>
    </xf>
    <xf numFmtId="0" fontId="5" fillId="0" borderId="9" xfId="25" applyFont="1" applyBorder="1" applyAlignment="1">
      <alignment horizontal="center" vertical="center" shrinkToFit="1"/>
    </xf>
    <xf numFmtId="0" fontId="4" fillId="0" borderId="3" xfId="25" applyFont="1" applyBorder="1" applyAlignment="1">
      <alignment horizontal="left" vertical="center"/>
    </xf>
    <xf numFmtId="0" fontId="4" fillId="0" borderId="16" xfId="25" applyFont="1" applyBorder="1" applyAlignment="1">
      <alignment horizontal="right" vertical="center"/>
    </xf>
    <xf numFmtId="0" fontId="3" fillId="0" borderId="1" xfId="25" applyFont="1" applyBorder="1" applyAlignment="1">
      <alignment horizontal="right" vertical="center"/>
    </xf>
    <xf numFmtId="0" fontId="4" fillId="0" borderId="1" xfId="25" applyFont="1" applyBorder="1" applyAlignment="1">
      <alignment vertical="center"/>
    </xf>
    <xf numFmtId="0" fontId="2" fillId="0" borderId="1" xfId="25" applyFont="1" applyBorder="1" applyAlignment="1">
      <alignment horizontal="left" vertical="center"/>
    </xf>
    <xf numFmtId="0" fontId="4" fillId="0" borderId="0" xfId="25" applyFont="1"/>
    <xf numFmtId="0" fontId="2" fillId="0" borderId="0" xfId="25" applyFont="1" applyAlignment="1">
      <alignment horizontal="left" vertical="center"/>
    </xf>
    <xf numFmtId="0" fontId="3" fillId="0" borderId="0" xfId="28" applyFont="1" applyAlignment="1">
      <alignment horizontal="left" vertical="center"/>
    </xf>
    <xf numFmtId="178" fontId="7" fillId="0" borderId="21" xfId="1" applyNumberFormat="1" applyFont="1" applyBorder="1" applyAlignment="1" applyProtection="1">
      <alignment vertical="center"/>
    </xf>
    <xf numFmtId="178" fontId="7" fillId="0" borderId="3" xfId="1" applyNumberFormat="1" applyFont="1" applyBorder="1" applyAlignment="1" applyProtection="1">
      <alignment vertical="center"/>
    </xf>
    <xf numFmtId="0" fontId="11" fillId="0" borderId="3" xfId="0" applyFont="1" applyBorder="1" applyAlignment="1">
      <alignment horizontal="center" vertical="center"/>
    </xf>
    <xf numFmtId="178" fontId="6" fillId="0" borderId="11" xfId="1" applyNumberFormat="1" applyFont="1" applyBorder="1" applyAlignment="1" applyProtection="1">
      <alignment vertical="center"/>
    </xf>
    <xf numFmtId="178" fontId="6" fillId="0" borderId="5" xfId="1" applyNumberFormat="1" applyFont="1" applyBorder="1" applyAlignment="1" applyProtection="1">
      <alignment vertical="center"/>
    </xf>
    <xf numFmtId="0" fontId="4" fillId="0" borderId="5" xfId="0" applyFont="1" applyBorder="1" applyAlignment="1">
      <alignment horizontal="center" vertical="center"/>
    </xf>
    <xf numFmtId="178" fontId="5" fillId="0" borderId="11" xfId="1" applyNumberFormat="1" applyFont="1" applyBorder="1" applyAlignment="1" applyProtection="1">
      <alignment vertical="center"/>
    </xf>
    <xf numFmtId="178" fontId="5" fillId="0" borderId="5" xfId="1" applyNumberFormat="1" applyFont="1" applyBorder="1" applyAlignment="1" applyProtection="1">
      <alignment vertical="center"/>
    </xf>
    <xf numFmtId="0" fontId="4" fillId="0" borderId="18"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3"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7" fillId="0" borderId="0" xfId="22" applyFont="1" applyAlignment="1">
      <alignment vertical="center"/>
    </xf>
    <xf numFmtId="179" fontId="7" fillId="0" borderId="0" xfId="22" applyNumberFormat="1" applyFont="1" applyAlignment="1">
      <alignment vertical="center"/>
    </xf>
    <xf numFmtId="176" fontId="7" fillId="0" borderId="3" xfId="1" applyFont="1" applyBorder="1" applyAlignment="1" applyProtection="1">
      <alignment vertical="center"/>
    </xf>
    <xf numFmtId="176" fontId="7" fillId="0" borderId="3" xfId="1" applyFont="1" applyBorder="1" applyAlignment="1" applyProtection="1">
      <alignment horizontal="right" vertical="center"/>
    </xf>
    <xf numFmtId="0" fontId="7" fillId="0" borderId="3" xfId="22" applyFont="1" applyBorder="1" applyAlignment="1">
      <alignment horizontal="center" vertical="center"/>
    </xf>
    <xf numFmtId="176" fontId="6" fillId="0" borderId="5" xfId="1" applyFont="1" applyBorder="1" applyAlignment="1" applyProtection="1">
      <alignment vertical="center"/>
    </xf>
    <xf numFmtId="176" fontId="6" fillId="0" borderId="5" xfId="1" applyFont="1" applyBorder="1" applyAlignment="1" applyProtection="1">
      <alignment horizontal="right" vertical="center"/>
    </xf>
    <xf numFmtId="0" fontId="5" fillId="0" borderId="5" xfId="22" applyFont="1" applyBorder="1" applyAlignment="1">
      <alignment horizontal="center" vertical="center"/>
    </xf>
    <xf numFmtId="0" fontId="5" fillId="0" borderId="0" xfId="22" applyFont="1" applyAlignment="1">
      <alignment vertical="center"/>
    </xf>
    <xf numFmtId="179" fontId="5" fillId="0" borderId="0" xfId="22" applyNumberFormat="1" applyFont="1" applyAlignment="1">
      <alignment vertical="center"/>
    </xf>
    <xf numFmtId="176" fontId="5" fillId="0" borderId="5" xfId="1" applyFont="1" applyBorder="1" applyAlignment="1" applyProtection="1">
      <alignment vertical="center"/>
    </xf>
    <xf numFmtId="176" fontId="5" fillId="0" borderId="5" xfId="1" applyFont="1" applyBorder="1" applyAlignment="1" applyProtection="1">
      <alignment horizontal="right" vertical="center"/>
    </xf>
    <xf numFmtId="0" fontId="5" fillId="0" borderId="21" xfId="22" applyFont="1" applyBorder="1" applyAlignment="1">
      <alignment horizontal="center" vertical="center"/>
    </xf>
    <xf numFmtId="0" fontId="5" fillId="0" borderId="14" xfId="22" applyFont="1" applyBorder="1" applyAlignment="1">
      <alignment horizontal="center" vertical="center"/>
    </xf>
    <xf numFmtId="0" fontId="5" fillId="0" borderId="13" xfId="22" applyFont="1" applyBorder="1" applyAlignment="1">
      <alignment horizontal="center" vertical="center"/>
    </xf>
    <xf numFmtId="0" fontId="4" fillId="0" borderId="1" xfId="22" applyFont="1" applyBorder="1" applyAlignment="1">
      <alignment vertical="center"/>
    </xf>
    <xf numFmtId="0" fontId="2" fillId="0" borderId="1" xfId="22" applyFont="1" applyBorder="1" applyAlignment="1">
      <alignment horizontal="left" vertical="center"/>
    </xf>
    <xf numFmtId="0" fontId="4" fillId="0" borderId="0" xfId="22" applyFont="1"/>
    <xf numFmtId="0" fontId="2" fillId="0" borderId="0" xfId="22" applyFont="1" applyAlignment="1">
      <alignment horizontal="left" vertical="center"/>
    </xf>
    <xf numFmtId="0" fontId="4" fillId="0" borderId="0" xfId="29" applyFont="1" applyAlignment="1">
      <alignment vertical="center"/>
    </xf>
    <xf numFmtId="0" fontId="4" fillId="0" borderId="0" xfId="29" applyFont="1" applyAlignment="1">
      <alignment horizontal="right" vertical="center"/>
    </xf>
    <xf numFmtId="178" fontId="4" fillId="0" borderId="0" xfId="29" applyNumberFormat="1" applyFont="1" applyAlignment="1">
      <alignment vertical="center"/>
    </xf>
    <xf numFmtId="0" fontId="3" fillId="0" borderId="0" xfId="29" applyFont="1" applyAlignment="1">
      <alignment vertical="center"/>
    </xf>
    <xf numFmtId="49" fontId="3" fillId="0" borderId="0" xfId="29" applyNumberFormat="1" applyFont="1" applyAlignment="1">
      <alignment horizontal="right" vertical="center"/>
    </xf>
    <xf numFmtId="179" fontId="4" fillId="0" borderId="0" xfId="29" applyNumberFormat="1" applyFont="1" applyAlignment="1">
      <alignment vertical="center"/>
    </xf>
    <xf numFmtId="0" fontId="3" fillId="0" borderId="0" xfId="30" applyFont="1" applyAlignment="1">
      <alignment horizontal="left" vertical="center"/>
    </xf>
    <xf numFmtId="178" fontId="28" fillId="0" borderId="14" xfId="29" applyNumberFormat="1" applyFont="1" applyBorder="1" applyAlignment="1">
      <alignment horizontal="right" vertical="center"/>
    </xf>
    <xf numFmtId="178" fontId="28" fillId="0" borderId="14" xfId="29" applyNumberFormat="1" applyFont="1" applyBorder="1" applyAlignment="1">
      <alignment horizontal="center" vertical="center"/>
    </xf>
    <xf numFmtId="178" fontId="28" fillId="0" borderId="14" xfId="29" applyNumberFormat="1" applyFont="1" applyBorder="1" applyAlignment="1">
      <alignment vertical="center"/>
    </xf>
    <xf numFmtId="178" fontId="28" fillId="0" borderId="9" xfId="29" applyNumberFormat="1" applyFont="1" applyBorder="1" applyAlignment="1">
      <alignment vertical="center"/>
    </xf>
    <xf numFmtId="178" fontId="4" fillId="0" borderId="14" xfId="29" applyNumberFormat="1" applyFont="1" applyBorder="1" applyAlignment="1">
      <alignment vertical="center"/>
    </xf>
    <xf numFmtId="178" fontId="4" fillId="0" borderId="9" xfId="29" applyNumberFormat="1" applyFont="1" applyBorder="1" applyAlignment="1">
      <alignment vertical="center"/>
    </xf>
    <xf numFmtId="178" fontId="4" fillId="0" borderId="14" xfId="29" applyNumberFormat="1" applyFont="1" applyBorder="1" applyAlignment="1">
      <alignment horizontal="center" vertical="center"/>
    </xf>
    <xf numFmtId="0" fontId="4" fillId="0" borderId="14" xfId="29" applyFont="1" applyBorder="1" applyAlignment="1">
      <alignment horizontal="center" vertical="center"/>
    </xf>
    <xf numFmtId="0" fontId="11" fillId="0" borderId="0" xfId="29" applyFont="1" applyAlignment="1">
      <alignment vertical="center"/>
    </xf>
    <xf numFmtId="184" fontId="28" fillId="0" borderId="5" xfId="29" applyNumberFormat="1" applyFont="1" applyBorder="1" applyAlignment="1">
      <alignment horizontal="right" vertical="center"/>
    </xf>
    <xf numFmtId="178" fontId="28" fillId="0" borderId="5" xfId="29" applyNumberFormat="1" applyFont="1" applyBorder="1" applyAlignment="1">
      <alignment vertical="center"/>
    </xf>
    <xf numFmtId="178" fontId="28" fillId="0" borderId="4" xfId="29" applyNumberFormat="1" applyFont="1" applyBorder="1" applyAlignment="1">
      <alignment vertical="center"/>
    </xf>
    <xf numFmtId="178" fontId="4" fillId="0" borderId="5" xfId="29" applyNumberFormat="1" applyFont="1" applyBorder="1" applyAlignment="1">
      <alignment vertical="center"/>
    </xf>
    <xf numFmtId="178" fontId="4" fillId="0" borderId="4" xfId="29" applyNumberFormat="1" applyFont="1" applyBorder="1" applyAlignment="1">
      <alignment vertical="center"/>
    </xf>
    <xf numFmtId="178" fontId="4" fillId="0" borderId="5" xfId="29" applyNumberFormat="1" applyFont="1" applyBorder="1" applyAlignment="1">
      <alignment horizontal="center" vertical="center"/>
    </xf>
    <xf numFmtId="0" fontId="11" fillId="0" borderId="5" xfId="29" applyFont="1" applyBorder="1" applyAlignment="1">
      <alignment horizontal="center" vertical="center"/>
    </xf>
    <xf numFmtId="178" fontId="28" fillId="0" borderId="5" xfId="29" applyNumberFormat="1" applyFont="1" applyBorder="1" applyAlignment="1">
      <alignment horizontal="right" vertical="center"/>
    </xf>
    <xf numFmtId="178" fontId="4" fillId="0" borderId="5" xfId="29" applyNumberFormat="1" applyFont="1" applyBorder="1" applyAlignment="1">
      <alignment horizontal="right" vertical="center"/>
    </xf>
    <xf numFmtId="0" fontId="4" fillId="0" borderId="5" xfId="29" applyFont="1" applyBorder="1" applyAlignment="1">
      <alignment horizontal="center" vertical="center"/>
    </xf>
    <xf numFmtId="178" fontId="28" fillId="0" borderId="0" xfId="29" applyNumberFormat="1" applyFont="1" applyAlignment="1">
      <alignment vertical="center"/>
    </xf>
    <xf numFmtId="178" fontId="28" fillId="0" borderId="11" xfId="29" applyNumberFormat="1" applyFont="1" applyBorder="1" applyAlignment="1">
      <alignment vertical="center"/>
    </xf>
    <xf numFmtId="178" fontId="28" fillId="0" borderId="0" xfId="29" applyNumberFormat="1" applyFont="1" applyAlignment="1">
      <alignment horizontal="center" vertical="center"/>
    </xf>
    <xf numFmtId="178" fontId="29" fillId="0" borderId="5" xfId="29" applyNumberFormat="1" applyFont="1" applyBorder="1" applyAlignment="1">
      <alignment vertical="center"/>
    </xf>
    <xf numFmtId="178" fontId="29" fillId="0" borderId="4" xfId="29" applyNumberFormat="1" applyFont="1" applyBorder="1" applyAlignment="1">
      <alignment vertical="center"/>
    </xf>
    <xf numFmtId="178" fontId="29" fillId="0" borderId="5" xfId="29" applyNumberFormat="1" applyFont="1" applyBorder="1" applyAlignment="1">
      <alignment horizontal="center" vertical="center"/>
    </xf>
    <xf numFmtId="178" fontId="30" fillId="0" borderId="5" xfId="29" applyNumberFormat="1" applyFont="1" applyBorder="1" applyAlignment="1">
      <alignment vertical="center"/>
    </xf>
    <xf numFmtId="178" fontId="30" fillId="0" borderId="4" xfId="29" applyNumberFormat="1" applyFont="1" applyBorder="1" applyAlignment="1">
      <alignment vertical="center"/>
    </xf>
    <xf numFmtId="178" fontId="30" fillId="0" borderId="5" xfId="29" applyNumberFormat="1" applyFont="1" applyBorder="1" applyAlignment="1">
      <alignment horizontal="center" vertical="center"/>
    </xf>
    <xf numFmtId="0" fontId="4" fillId="0" borderId="6" xfId="29" applyFont="1" applyBorder="1" applyAlignment="1">
      <alignment horizontal="center" vertical="center"/>
    </xf>
    <xf numFmtId="0" fontId="4" fillId="0" borderId="9" xfId="29" applyFont="1" applyBorder="1" applyAlignment="1">
      <alignment horizontal="center" vertical="center"/>
    </xf>
    <xf numFmtId="0" fontId="4" fillId="0" borderId="3" xfId="29" applyFont="1" applyBorder="1" applyAlignment="1">
      <alignment horizontal="left" vertical="top"/>
    </xf>
    <xf numFmtId="0" fontId="4" fillId="0" borderId="0" xfId="29" applyFont="1"/>
    <xf numFmtId="0" fontId="4" fillId="0" borderId="5" xfId="29" applyFont="1" applyBorder="1" applyAlignment="1">
      <alignment horizontal="left"/>
    </xf>
    <xf numFmtId="0" fontId="4" fillId="0" borderId="16" xfId="29" applyFont="1" applyBorder="1" applyAlignment="1">
      <alignment horizontal="right" vertical="center"/>
    </xf>
    <xf numFmtId="0" fontId="3" fillId="0" borderId="1" xfId="30" applyFont="1" applyBorder="1" applyAlignment="1">
      <alignment horizontal="right" vertical="center"/>
    </xf>
    <xf numFmtId="0" fontId="4" fillId="0" borderId="1" xfId="29" applyFont="1" applyBorder="1" applyAlignment="1">
      <alignment vertical="center"/>
    </xf>
    <xf numFmtId="0" fontId="2" fillId="0" borderId="1" xfId="29" applyFont="1" applyBorder="1" applyAlignment="1">
      <alignment horizontal="left" vertical="center"/>
    </xf>
    <xf numFmtId="0" fontId="2" fillId="0" borderId="0" xfId="29" applyFont="1" applyAlignment="1">
      <alignment horizontal="left" vertical="center"/>
    </xf>
    <xf numFmtId="0" fontId="4" fillId="0" borderId="0" xfId="31" applyFont="1" applyAlignment="1">
      <alignment vertical="center"/>
    </xf>
    <xf numFmtId="0" fontId="3" fillId="0" borderId="0" xfId="31" applyFont="1" applyAlignment="1">
      <alignment vertical="center"/>
    </xf>
    <xf numFmtId="185" fontId="3" fillId="0" borderId="0" xfId="31" applyNumberFormat="1" applyFont="1" applyAlignment="1">
      <alignment vertical="center"/>
    </xf>
    <xf numFmtId="0" fontId="3" fillId="0" borderId="0" xfId="31" applyFont="1" applyAlignment="1">
      <alignment horizontal="right" vertical="center"/>
    </xf>
    <xf numFmtId="0" fontId="3" fillId="0" borderId="0" xfId="32" applyFont="1" applyAlignment="1">
      <alignment horizontal="left" vertical="center"/>
    </xf>
    <xf numFmtId="0" fontId="5" fillId="0" borderId="0" xfId="31" applyFont="1" applyAlignment="1">
      <alignment vertical="center"/>
    </xf>
    <xf numFmtId="185" fontId="5" fillId="0" borderId="0" xfId="31" applyNumberFormat="1" applyFont="1" applyAlignment="1">
      <alignment vertical="center"/>
    </xf>
    <xf numFmtId="178" fontId="5" fillId="0" borderId="3" xfId="31" applyNumberFormat="1" applyFont="1" applyBorder="1" applyAlignment="1">
      <alignment vertical="center"/>
    </xf>
    <xf numFmtId="178" fontId="5" fillId="0" borderId="6" xfId="31" applyNumberFormat="1" applyFont="1" applyBorder="1" applyAlignment="1">
      <alignment vertical="center"/>
    </xf>
    <xf numFmtId="0" fontId="5" fillId="0" borderId="6" xfId="31" applyFont="1" applyBorder="1" applyAlignment="1">
      <alignment horizontal="center" vertical="center"/>
    </xf>
    <xf numFmtId="178" fontId="5" fillId="0" borderId="5" xfId="31" applyNumberFormat="1" applyFont="1" applyBorder="1" applyAlignment="1">
      <alignment vertical="center"/>
    </xf>
    <xf numFmtId="178" fontId="5" fillId="0" borderId="4" xfId="31" applyNumberFormat="1" applyFont="1" applyBorder="1" applyAlignment="1">
      <alignment vertical="center"/>
    </xf>
    <xf numFmtId="0" fontId="5" fillId="0" borderId="4" xfId="31" applyFont="1" applyBorder="1" applyAlignment="1">
      <alignment horizontal="center" vertical="center"/>
    </xf>
    <xf numFmtId="0" fontId="7" fillId="0" borderId="0" xfId="31" applyFont="1" applyAlignment="1">
      <alignment vertical="center"/>
    </xf>
    <xf numFmtId="178" fontId="11" fillId="0" borderId="5" xfId="31" applyNumberFormat="1" applyFont="1" applyBorder="1" applyAlignment="1">
      <alignment vertical="center"/>
    </xf>
    <xf numFmtId="178" fontId="11" fillId="0" borderId="4" xfId="31" applyNumberFormat="1" applyFont="1" applyBorder="1" applyAlignment="1">
      <alignment vertical="center"/>
    </xf>
    <xf numFmtId="0" fontId="7" fillId="0" borderId="4" xfId="31" applyFont="1" applyBorder="1" applyAlignment="1">
      <alignment horizontal="center" vertical="center"/>
    </xf>
    <xf numFmtId="185" fontId="7" fillId="0" borderId="0" xfId="31" applyNumberFormat="1" applyFont="1" applyAlignment="1">
      <alignment vertical="center"/>
    </xf>
    <xf numFmtId="178" fontId="7" fillId="0" borderId="5" xfId="31" applyNumberFormat="1" applyFont="1" applyBorder="1" applyAlignment="1">
      <alignment vertical="center"/>
    </xf>
    <xf numFmtId="178" fontId="7" fillId="0" borderId="4" xfId="31" applyNumberFormat="1" applyFont="1" applyBorder="1" applyAlignment="1">
      <alignment vertical="center"/>
    </xf>
    <xf numFmtId="178" fontId="6" fillId="0" borderId="5" xfId="31" applyNumberFormat="1" applyFont="1" applyBorder="1" applyAlignment="1">
      <alignment vertical="center"/>
    </xf>
    <xf numFmtId="178" fontId="6" fillId="0" borderId="4" xfId="31" applyNumberFormat="1" applyFont="1" applyBorder="1" applyAlignment="1">
      <alignment vertical="center"/>
    </xf>
    <xf numFmtId="0" fontId="5" fillId="0" borderId="14" xfId="31" applyFont="1" applyBorder="1" applyAlignment="1">
      <alignment horizontal="center" vertical="center"/>
    </xf>
    <xf numFmtId="0" fontId="5" fillId="0" borderId="9" xfId="31" applyFont="1" applyBorder="1" applyAlignment="1">
      <alignment horizontal="center" vertical="center"/>
    </xf>
    <xf numFmtId="0" fontId="5" fillId="0" borderId="6" xfId="31" applyFont="1" applyBorder="1" applyAlignment="1">
      <alignment horizontal="left" vertical="center"/>
    </xf>
    <xf numFmtId="0" fontId="5" fillId="0" borderId="7" xfId="31" applyFont="1" applyBorder="1" applyAlignment="1">
      <alignment horizontal="right" vertical="center"/>
    </xf>
    <xf numFmtId="0" fontId="4" fillId="0" borderId="1" xfId="31" applyFont="1" applyBorder="1" applyAlignment="1">
      <alignment vertical="center"/>
    </xf>
    <xf numFmtId="0" fontId="2" fillId="0" borderId="1" xfId="31" applyFont="1" applyBorder="1" applyAlignment="1">
      <alignment horizontal="left" vertical="center"/>
    </xf>
    <xf numFmtId="0" fontId="2" fillId="0" borderId="0" xfId="31" applyFont="1" applyAlignment="1">
      <alignment horizontal="left" vertical="center"/>
    </xf>
    <xf numFmtId="0" fontId="4" fillId="0" borderId="0" xfId="33" applyFont="1" applyAlignment="1">
      <alignment vertical="center"/>
    </xf>
    <xf numFmtId="0" fontId="3" fillId="0" borderId="0" xfId="33" applyFont="1" applyAlignment="1">
      <alignment vertical="center"/>
    </xf>
    <xf numFmtId="185" fontId="3" fillId="0" borderId="0" xfId="33" applyNumberFormat="1" applyFont="1" applyAlignment="1">
      <alignment vertical="center"/>
    </xf>
    <xf numFmtId="0" fontId="3" fillId="0" borderId="0" xfId="34" applyFont="1" applyAlignment="1">
      <alignment horizontal="right" vertical="center"/>
    </xf>
    <xf numFmtId="0" fontId="3" fillId="0" borderId="0" xfId="34" applyFont="1" applyAlignment="1">
      <alignment vertical="center"/>
    </xf>
    <xf numFmtId="178" fontId="3" fillId="0" borderId="0" xfId="33" applyNumberFormat="1" applyFont="1" applyAlignment="1">
      <alignment vertical="center"/>
    </xf>
    <xf numFmtId="0" fontId="5" fillId="0" borderId="0" xfId="33" applyFont="1" applyAlignment="1">
      <alignment vertical="center"/>
    </xf>
    <xf numFmtId="178" fontId="5" fillId="0" borderId="3" xfId="33" applyNumberFormat="1" applyFont="1" applyBorder="1" applyAlignment="1">
      <alignment vertical="center"/>
    </xf>
    <xf numFmtId="178" fontId="5" fillId="0" borderId="6" xfId="33" applyNumberFormat="1" applyFont="1" applyBorder="1" applyAlignment="1">
      <alignment vertical="center"/>
    </xf>
    <xf numFmtId="178" fontId="5" fillId="0" borderId="6" xfId="33" applyNumberFormat="1" applyFont="1" applyBorder="1" applyAlignment="1">
      <alignment horizontal="right" vertical="center"/>
    </xf>
    <xf numFmtId="0" fontId="5" fillId="0" borderId="3" xfId="33" applyFont="1" applyBorder="1" applyAlignment="1">
      <alignment horizontal="center" vertical="center"/>
    </xf>
    <xf numFmtId="178" fontId="5" fillId="0" borderId="5" xfId="33" applyNumberFormat="1" applyFont="1" applyBorder="1" applyAlignment="1">
      <alignment vertical="center"/>
    </xf>
    <xf numFmtId="178" fontId="5" fillId="0" borderId="4" xfId="33" applyNumberFormat="1" applyFont="1" applyBorder="1" applyAlignment="1">
      <alignment vertical="center"/>
    </xf>
    <xf numFmtId="0" fontId="5" fillId="0" borderId="4" xfId="33" applyFont="1" applyBorder="1" applyAlignment="1">
      <alignment horizontal="center" vertical="center"/>
    </xf>
    <xf numFmtId="0" fontId="7" fillId="0" borderId="0" xfId="33" applyFont="1" applyAlignment="1">
      <alignment vertical="center"/>
    </xf>
    <xf numFmtId="178" fontId="7" fillId="0" borderId="5" xfId="33" applyNumberFormat="1" applyFont="1" applyBorder="1" applyAlignment="1">
      <alignment vertical="center"/>
    </xf>
    <xf numFmtId="178" fontId="7" fillId="0" borderId="4" xfId="33" applyNumberFormat="1" applyFont="1" applyBorder="1" applyAlignment="1">
      <alignment vertical="center"/>
    </xf>
    <xf numFmtId="0" fontId="7" fillId="0" borderId="4" xfId="33" applyFont="1" applyBorder="1" applyAlignment="1">
      <alignment horizontal="center" vertical="center"/>
    </xf>
    <xf numFmtId="178" fontId="6" fillId="0" borderId="5" xfId="33" applyNumberFormat="1" applyFont="1" applyBorder="1" applyAlignment="1">
      <alignment vertical="center"/>
    </xf>
    <xf numFmtId="178" fontId="6" fillId="0" borderId="4" xfId="33" applyNumberFormat="1" applyFont="1" applyBorder="1" applyAlignment="1">
      <alignment vertical="center"/>
    </xf>
    <xf numFmtId="0" fontId="5" fillId="0" borderId="6" xfId="33" applyFont="1" applyBorder="1" applyAlignment="1">
      <alignment horizontal="center" vertical="center"/>
    </xf>
    <xf numFmtId="0" fontId="4" fillId="0" borderId="6" xfId="31" applyFont="1" applyBorder="1" applyAlignment="1">
      <alignment horizontal="left"/>
    </xf>
    <xf numFmtId="0" fontId="4" fillId="0" borderId="7" xfId="31" applyFont="1" applyBorder="1" applyAlignment="1">
      <alignment horizontal="right" vertical="center"/>
    </xf>
    <xf numFmtId="0" fontId="4" fillId="0" borderId="1" xfId="33" applyFont="1" applyBorder="1" applyAlignment="1">
      <alignment vertical="center"/>
    </xf>
    <xf numFmtId="0" fontId="2" fillId="0" borderId="1" xfId="33" applyFont="1" applyBorder="1" applyAlignment="1">
      <alignment horizontal="left" vertical="center"/>
    </xf>
    <xf numFmtId="0" fontId="4" fillId="0" borderId="0" xfId="33" applyFont="1"/>
    <xf numFmtId="0" fontId="2" fillId="0" borderId="0" xfId="33" applyFont="1" applyAlignment="1">
      <alignment horizontal="left" vertical="center"/>
    </xf>
    <xf numFmtId="178" fontId="28" fillId="0" borderId="21" xfId="29" applyNumberFormat="1" applyFont="1" applyBorder="1" applyAlignment="1">
      <alignment vertical="center"/>
    </xf>
    <xf numFmtId="178" fontId="28" fillId="0" borderId="3" xfId="29" applyNumberFormat="1" applyFont="1" applyBorder="1" applyAlignment="1">
      <alignment vertical="center"/>
    </xf>
    <xf numFmtId="184" fontId="28" fillId="0" borderId="11" xfId="29" applyNumberFormat="1" applyFont="1" applyBorder="1" applyAlignment="1">
      <alignment horizontal="right" vertical="center"/>
    </xf>
    <xf numFmtId="0" fontId="4" fillId="0" borderId="0" xfId="35" applyFont="1" applyAlignment="1">
      <alignment vertical="center"/>
    </xf>
    <xf numFmtId="179" fontId="4" fillId="0" borderId="0" xfId="35" applyNumberFormat="1" applyFont="1" applyAlignment="1">
      <alignment vertical="center"/>
    </xf>
    <xf numFmtId="0" fontId="3" fillId="0" borderId="0" xfId="35" applyFont="1" applyAlignment="1">
      <alignment vertical="center"/>
    </xf>
    <xf numFmtId="0" fontId="3" fillId="0" borderId="0" xfId="36" applyFont="1" applyAlignment="1">
      <alignment horizontal="left" vertical="center"/>
    </xf>
    <xf numFmtId="0" fontId="7" fillId="0" borderId="0" xfId="35" applyFont="1" applyAlignment="1">
      <alignment vertical="center"/>
    </xf>
    <xf numFmtId="179" fontId="7" fillId="0" borderId="0" xfId="35" applyNumberFormat="1" applyFont="1" applyAlignment="1">
      <alignment vertical="center"/>
    </xf>
    <xf numFmtId="186" fontId="7" fillId="0" borderId="3" xfId="35" applyNumberFormat="1" applyFont="1" applyBorder="1" applyAlignment="1">
      <alignment horizontal="right" vertical="center"/>
    </xf>
    <xf numFmtId="179" fontId="7" fillId="0" borderId="3" xfId="35" applyNumberFormat="1" applyFont="1" applyBorder="1" applyAlignment="1">
      <alignment vertical="center"/>
    </xf>
    <xf numFmtId="0" fontId="7" fillId="0" borderId="3" xfId="30" applyFont="1" applyBorder="1" applyAlignment="1">
      <alignment horizontal="center" vertical="center"/>
    </xf>
    <xf numFmtId="186" fontId="6" fillId="0" borderId="5" xfId="35" applyNumberFormat="1" applyFont="1" applyBorder="1" applyAlignment="1">
      <alignment horizontal="right" vertical="center"/>
    </xf>
    <xf numFmtId="179" fontId="6" fillId="0" borderId="5" xfId="35" applyNumberFormat="1" applyFont="1" applyBorder="1" applyAlignment="1">
      <alignment vertical="center"/>
    </xf>
    <xf numFmtId="0" fontId="5" fillId="0" borderId="5" xfId="30" applyFont="1" applyBorder="1" applyAlignment="1">
      <alignment horizontal="center" vertical="center"/>
    </xf>
    <xf numFmtId="186" fontId="5" fillId="0" borderId="5" xfId="35" applyNumberFormat="1" applyFont="1" applyBorder="1" applyAlignment="1">
      <alignment horizontal="right" vertical="center"/>
    </xf>
    <xf numFmtId="179" fontId="5" fillId="0" borderId="5" xfId="35" applyNumberFormat="1" applyFont="1" applyBorder="1" applyAlignment="1">
      <alignment vertical="center"/>
    </xf>
    <xf numFmtId="0" fontId="5" fillId="0" borderId="18" xfId="35" applyFont="1" applyBorder="1" applyAlignment="1">
      <alignment horizontal="center" vertical="center"/>
    </xf>
    <xf numFmtId="0" fontId="5" fillId="0" borderId="0" xfId="35" applyFont="1" applyAlignment="1">
      <alignment vertical="center"/>
    </xf>
    <xf numFmtId="0" fontId="5" fillId="0" borderId="14" xfId="35" applyFont="1" applyBorder="1" applyAlignment="1">
      <alignment horizontal="center" vertical="center"/>
    </xf>
    <xf numFmtId="0" fontId="5" fillId="0" borderId="9" xfId="35" applyFont="1" applyBorder="1" applyAlignment="1">
      <alignment horizontal="center" vertical="center"/>
    </xf>
    <xf numFmtId="0" fontId="5" fillId="0" borderId="3" xfId="30" applyFont="1" applyBorder="1" applyAlignment="1">
      <alignment horizontal="left" vertical="center"/>
    </xf>
    <xf numFmtId="0" fontId="5" fillId="0" borderId="16" xfId="30" applyFont="1" applyBorder="1" applyAlignment="1">
      <alignment horizontal="right" vertical="center"/>
    </xf>
    <xf numFmtId="0" fontId="4" fillId="0" borderId="1" xfId="35" applyFont="1" applyBorder="1" applyAlignment="1">
      <alignment vertical="center"/>
    </xf>
    <xf numFmtId="0" fontId="2" fillId="0" borderId="1" xfId="35" applyFont="1" applyBorder="1" applyAlignment="1">
      <alignment horizontal="left" vertical="center"/>
    </xf>
    <xf numFmtId="0" fontId="4" fillId="0" borderId="0" xfId="35" applyFont="1"/>
    <xf numFmtId="0" fontId="2" fillId="0" borderId="0" xfId="35" applyFont="1" applyAlignment="1">
      <alignment horizontal="left" vertical="center"/>
    </xf>
    <xf numFmtId="0" fontId="4" fillId="0" borderId="0" xfId="37" applyFont="1" applyAlignment="1">
      <alignment vertical="center"/>
    </xf>
    <xf numFmtId="0" fontId="3" fillId="0" borderId="0" xfId="38" applyFont="1" applyAlignment="1">
      <alignment vertical="top"/>
    </xf>
    <xf numFmtId="0" fontId="3" fillId="0" borderId="0" xfId="37" applyFont="1" applyAlignment="1">
      <alignment vertical="center"/>
    </xf>
    <xf numFmtId="0" fontId="3" fillId="0" borderId="0" xfId="38" applyFont="1" applyAlignment="1">
      <alignment vertical="center"/>
    </xf>
    <xf numFmtId="0" fontId="3" fillId="0" borderId="0" xfId="38" applyFont="1" applyAlignment="1">
      <alignment horizontal="left" vertical="center"/>
    </xf>
    <xf numFmtId="0" fontId="7" fillId="0" borderId="0" xfId="37" applyFont="1" applyAlignment="1">
      <alignment vertical="center"/>
    </xf>
    <xf numFmtId="0" fontId="7" fillId="0" borderId="0" xfId="38" applyFont="1" applyAlignment="1">
      <alignment vertical="center"/>
    </xf>
    <xf numFmtId="179" fontId="7" fillId="0" borderId="3" xfId="38" applyNumberFormat="1" applyFont="1" applyBorder="1" applyAlignment="1">
      <alignment vertical="center"/>
    </xf>
    <xf numFmtId="179" fontId="5" fillId="0" borderId="5" xfId="38" applyNumberFormat="1" applyFont="1" applyBorder="1" applyAlignment="1">
      <alignment vertical="center"/>
    </xf>
    <xf numFmtId="0" fontId="5" fillId="0" borderId="18" xfId="38" applyFont="1" applyBorder="1" applyAlignment="1">
      <alignment horizontal="center" vertical="center"/>
    </xf>
    <xf numFmtId="0" fontId="5" fillId="0" borderId="0" xfId="37" applyFont="1" applyAlignment="1">
      <alignment vertical="center"/>
    </xf>
    <xf numFmtId="0" fontId="5" fillId="0" borderId="0" xfId="38" applyFont="1" applyAlignment="1">
      <alignment vertical="center"/>
    </xf>
    <xf numFmtId="0" fontId="5" fillId="0" borderId="3" xfId="38" applyFont="1" applyBorder="1" applyAlignment="1">
      <alignment horizontal="center" vertical="center"/>
    </xf>
    <xf numFmtId="0" fontId="5" fillId="0" borderId="6" xfId="38" applyFont="1" applyBorder="1" applyAlignment="1">
      <alignment vertical="center"/>
    </xf>
    <xf numFmtId="0" fontId="5" fillId="0" borderId="7" xfId="38" applyFont="1" applyBorder="1" applyAlignment="1">
      <alignment horizontal="right" vertical="center"/>
    </xf>
    <xf numFmtId="0" fontId="1" fillId="0" borderId="0" xfId="37" applyFont="1" applyAlignment="1">
      <alignment vertical="center"/>
    </xf>
    <xf numFmtId="0" fontId="1" fillId="0" borderId="0" xfId="38" applyFont="1" applyAlignment="1">
      <alignment vertical="center"/>
    </xf>
    <xf numFmtId="0" fontId="1" fillId="0" borderId="1" xfId="38" applyFont="1" applyBorder="1" applyAlignment="1">
      <alignment vertical="center"/>
    </xf>
    <xf numFmtId="0" fontId="2" fillId="0" borderId="1" xfId="38" applyFont="1" applyBorder="1" applyAlignment="1">
      <alignment horizontal="left" vertical="center"/>
    </xf>
    <xf numFmtId="0" fontId="1" fillId="0" borderId="0" xfId="37" applyFont="1"/>
    <xf numFmtId="0" fontId="1" fillId="0" borderId="0" xfId="38" applyFont="1"/>
    <xf numFmtId="0" fontId="2" fillId="0" borderId="0" xfId="38" applyFont="1" applyAlignment="1">
      <alignment horizontal="left" vertical="center"/>
    </xf>
    <xf numFmtId="0" fontId="4" fillId="0" borderId="0" xfId="39" applyFont="1" applyAlignment="1">
      <alignment vertical="center"/>
    </xf>
    <xf numFmtId="20" fontId="4" fillId="0" borderId="0" xfId="39" applyNumberFormat="1" applyFont="1" applyAlignment="1">
      <alignment vertical="center"/>
    </xf>
    <xf numFmtId="0" fontId="4" fillId="0" borderId="0" xfId="39" applyFont="1" applyAlignment="1">
      <alignment horizontal="right" vertical="center"/>
    </xf>
    <xf numFmtId="179" fontId="4" fillId="0" borderId="0" xfId="39" applyNumberFormat="1" applyFont="1" applyAlignment="1">
      <alignment vertical="center"/>
    </xf>
    <xf numFmtId="0" fontId="3" fillId="0" borderId="0" xfId="39" applyFont="1" applyAlignment="1">
      <alignment vertical="center"/>
    </xf>
    <xf numFmtId="0" fontId="7" fillId="0" borderId="0" xfId="39" applyFont="1" applyAlignment="1">
      <alignment vertical="center"/>
    </xf>
    <xf numFmtId="179" fontId="6" fillId="0" borderId="5" xfId="39" applyNumberFormat="1" applyFont="1" applyBorder="1" applyAlignment="1">
      <alignment vertical="center"/>
    </xf>
    <xf numFmtId="179" fontId="5" fillId="0" borderId="5" xfId="39" applyNumberFormat="1" applyFont="1" applyBorder="1" applyAlignment="1">
      <alignment vertical="center"/>
    </xf>
    <xf numFmtId="0" fontId="5" fillId="0" borderId="18" xfId="39" applyFont="1" applyBorder="1" applyAlignment="1">
      <alignment horizontal="center" vertical="center"/>
    </xf>
    <xf numFmtId="0" fontId="5" fillId="0" borderId="0" xfId="39" applyFont="1" applyAlignment="1">
      <alignment vertical="center"/>
    </xf>
    <xf numFmtId="0" fontId="5" fillId="0" borderId="0" xfId="39" applyFont="1" applyAlignment="1">
      <alignment horizontal="center" vertical="center"/>
    </xf>
    <xf numFmtId="0" fontId="5" fillId="0" borderId="14" xfId="39" applyFont="1" applyBorder="1" applyAlignment="1">
      <alignment horizontal="center" vertical="center"/>
    </xf>
    <xf numFmtId="0" fontId="5" fillId="0" borderId="6" xfId="39" applyFont="1" applyBorder="1" applyAlignment="1">
      <alignment horizontal="center" vertical="center"/>
    </xf>
    <xf numFmtId="0" fontId="5" fillId="0" borderId="14" xfId="39" applyFont="1" applyBorder="1" applyAlignment="1">
      <alignment horizontal="center" vertical="center" wrapText="1"/>
    </xf>
    <xf numFmtId="0" fontId="5" fillId="0" borderId="9" xfId="39" applyFont="1" applyBorder="1" applyAlignment="1">
      <alignment horizontal="center" vertical="center"/>
    </xf>
    <xf numFmtId="0" fontId="5" fillId="0" borderId="6" xfId="40" applyFont="1" applyBorder="1" applyAlignment="1">
      <alignment horizontal="left" vertical="center"/>
    </xf>
    <xf numFmtId="0" fontId="5" fillId="0" borderId="16" xfId="39" applyFont="1" applyBorder="1" applyAlignment="1">
      <alignment horizontal="center" vertical="center" wrapText="1"/>
    </xf>
    <xf numFmtId="0" fontId="5" fillId="0" borderId="7" xfId="40" applyFont="1" applyBorder="1" applyAlignment="1">
      <alignment horizontal="right" vertical="center"/>
    </xf>
    <xf numFmtId="0" fontId="1" fillId="0" borderId="0" xfId="39" applyFont="1" applyAlignment="1">
      <alignment vertical="center"/>
    </xf>
    <xf numFmtId="0" fontId="1" fillId="0" borderId="1" xfId="39" applyFont="1" applyBorder="1" applyAlignment="1">
      <alignment vertical="center"/>
    </xf>
    <xf numFmtId="0" fontId="2" fillId="0" borderId="1" xfId="39" applyFont="1" applyBorder="1" applyAlignment="1">
      <alignment horizontal="left" vertical="center"/>
    </xf>
    <xf numFmtId="0" fontId="1" fillId="0" borderId="0" xfId="39" applyFont="1"/>
    <xf numFmtId="0" fontId="2" fillId="0" borderId="0" xfId="39" applyFont="1" applyAlignment="1">
      <alignment horizontal="left" vertical="center"/>
    </xf>
    <xf numFmtId="0" fontId="4" fillId="0" borderId="0" xfId="34" applyFont="1" applyAlignment="1">
      <alignment vertical="center"/>
    </xf>
    <xf numFmtId="0" fontId="7" fillId="0" borderId="0" xfId="34" applyFont="1" applyAlignment="1">
      <alignment vertical="center"/>
    </xf>
    <xf numFmtId="179" fontId="7" fillId="0" borderId="0" xfId="34" applyNumberFormat="1" applyFont="1" applyAlignment="1">
      <alignment vertical="center"/>
    </xf>
    <xf numFmtId="179" fontId="7" fillId="0" borderId="3" xfId="34" applyNumberFormat="1" applyFont="1" applyBorder="1" applyAlignment="1">
      <alignment horizontal="right" vertical="center"/>
    </xf>
    <xf numFmtId="179" fontId="6" fillId="0" borderId="5" xfId="34" applyNumberFormat="1" applyFont="1" applyBorder="1" applyAlignment="1">
      <alignment horizontal="right" vertical="center"/>
    </xf>
    <xf numFmtId="179" fontId="5" fillId="0" borderId="5" xfId="34" applyNumberFormat="1" applyFont="1" applyBorder="1" applyAlignment="1">
      <alignment horizontal="right" vertical="center"/>
    </xf>
    <xf numFmtId="0" fontId="5" fillId="0" borderId="18" xfId="34" applyFont="1" applyBorder="1" applyAlignment="1">
      <alignment horizontal="center" vertical="center"/>
    </xf>
    <xf numFmtId="0" fontId="5" fillId="0" borderId="0" xfId="34" applyFont="1" applyAlignment="1">
      <alignment vertical="center"/>
    </xf>
    <xf numFmtId="0" fontId="5" fillId="0" borderId="14" xfId="34" applyFont="1" applyBorder="1" applyAlignment="1">
      <alignment horizontal="center" vertical="center"/>
    </xf>
    <xf numFmtId="0" fontId="5" fillId="0" borderId="6" xfId="34" applyFont="1" applyBorder="1" applyAlignment="1">
      <alignment horizontal="center" vertical="center"/>
    </xf>
    <xf numFmtId="0" fontId="5" fillId="0" borderId="13" xfId="34" applyFont="1" applyBorder="1" applyAlignment="1">
      <alignment horizontal="center" vertical="center"/>
    </xf>
    <xf numFmtId="0" fontId="4" fillId="0" borderId="1" xfId="34" applyFont="1" applyBorder="1" applyAlignment="1">
      <alignment vertical="center"/>
    </xf>
    <xf numFmtId="0" fontId="2" fillId="0" borderId="1" xfId="34" applyFont="1" applyBorder="1" applyAlignment="1">
      <alignment horizontal="left" vertical="center"/>
    </xf>
    <xf numFmtId="0" fontId="4" fillId="0" borderId="0" xfId="34" applyFont="1"/>
    <xf numFmtId="0" fontId="2" fillId="0" borderId="0" xfId="34" applyFont="1" applyAlignment="1">
      <alignment horizontal="left" vertical="center"/>
    </xf>
    <xf numFmtId="0" fontId="4" fillId="0" borderId="0" xfId="30" applyFont="1" applyAlignment="1">
      <alignment vertical="center"/>
    </xf>
    <xf numFmtId="0" fontId="3" fillId="0" borderId="0" xfId="30" applyFont="1" applyAlignment="1">
      <alignment vertical="center"/>
    </xf>
    <xf numFmtId="176" fontId="4" fillId="0" borderId="0" xfId="30" applyNumberFormat="1" applyFont="1" applyAlignment="1">
      <alignment vertical="center"/>
    </xf>
    <xf numFmtId="176" fontId="3" fillId="0" borderId="0" xfId="30" applyNumberFormat="1" applyFont="1" applyAlignment="1">
      <alignment vertical="center"/>
    </xf>
    <xf numFmtId="3" fontId="3" fillId="0" borderId="0" xfId="30" applyNumberFormat="1" applyFont="1" applyAlignment="1">
      <alignment vertical="center"/>
    </xf>
    <xf numFmtId="0" fontId="3" fillId="0" borderId="0" xfId="30" applyFont="1" applyAlignment="1">
      <alignment horizontal="right" vertical="center"/>
    </xf>
    <xf numFmtId="0" fontId="32" fillId="0" borderId="0" xfId="30" applyFont="1" applyAlignment="1">
      <alignment vertical="center"/>
    </xf>
    <xf numFmtId="3" fontId="32" fillId="0" borderId="0" xfId="30" applyNumberFormat="1" applyFont="1" applyAlignment="1">
      <alignment vertical="center"/>
    </xf>
    <xf numFmtId="3" fontId="11" fillId="0" borderId="3" xfId="30" applyNumberFormat="1" applyFont="1" applyBorder="1" applyAlignment="1">
      <alignment vertical="center"/>
    </xf>
    <xf numFmtId="0" fontId="11" fillId="0" borderId="3" xfId="30" applyFont="1" applyBorder="1" applyAlignment="1">
      <alignment horizontal="center" vertical="center"/>
    </xf>
    <xf numFmtId="3" fontId="30" fillId="0" borderId="5" xfId="30" applyNumberFormat="1" applyFont="1" applyBorder="1" applyAlignment="1">
      <alignment vertical="center"/>
    </xf>
    <xf numFmtId="0" fontId="4" fillId="0" borderId="5" xfId="30" applyFont="1" applyBorder="1" applyAlignment="1">
      <alignment horizontal="center" vertical="center"/>
    </xf>
    <xf numFmtId="3" fontId="4" fillId="0" borderId="5" xfId="30" applyNumberFormat="1" applyFont="1" applyBorder="1" applyAlignment="1">
      <alignment vertical="center"/>
    </xf>
    <xf numFmtId="0" fontId="4" fillId="0" borderId="18" xfId="30" applyFont="1" applyBorder="1" applyAlignment="1">
      <alignment horizontal="center" vertical="center"/>
    </xf>
    <xf numFmtId="0" fontId="3" fillId="0" borderId="21" xfId="30" applyFont="1" applyBorder="1" applyAlignment="1">
      <alignment horizontal="center" vertical="center"/>
    </xf>
    <xf numFmtId="0" fontId="3" fillId="0" borderId="14" xfId="30" applyFont="1" applyBorder="1" applyAlignment="1">
      <alignment horizontal="center" vertical="center"/>
    </xf>
    <xf numFmtId="0" fontId="3" fillId="0" borderId="10" xfId="30" applyFont="1" applyBorder="1" applyAlignment="1">
      <alignment horizontal="center" vertical="center"/>
    </xf>
    <xf numFmtId="0" fontId="4" fillId="0" borderId="3" xfId="30" applyFont="1" applyBorder="1" applyAlignment="1">
      <alignment horizontal="left" vertical="center"/>
    </xf>
    <xf numFmtId="0" fontId="4" fillId="0" borderId="16" xfId="30" applyFont="1" applyBorder="1" applyAlignment="1">
      <alignment horizontal="right" vertical="center"/>
    </xf>
    <xf numFmtId="0" fontId="3" fillId="0" borderId="1" xfId="30" applyFont="1" applyBorder="1" applyAlignment="1">
      <alignment vertical="center"/>
    </xf>
    <xf numFmtId="0" fontId="2" fillId="0" borderId="1" xfId="30" applyFont="1" applyBorder="1" applyAlignment="1">
      <alignment horizontal="left" vertical="center"/>
    </xf>
    <xf numFmtId="0" fontId="4" fillId="0" borderId="0" xfId="30" applyFont="1"/>
    <xf numFmtId="0" fontId="3" fillId="0" borderId="0" xfId="30" applyFont="1"/>
    <xf numFmtId="0" fontId="2" fillId="0" borderId="0" xfId="30" applyFont="1" applyAlignment="1">
      <alignment horizontal="left" vertical="center"/>
    </xf>
    <xf numFmtId="0" fontId="4" fillId="0" borderId="0" xfId="41" applyFont="1" applyAlignment="1">
      <alignment vertical="center"/>
    </xf>
    <xf numFmtId="187" fontId="4" fillId="0" borderId="0" xfId="41" applyNumberFormat="1" applyFont="1" applyAlignment="1">
      <alignment vertical="center"/>
    </xf>
    <xf numFmtId="0" fontId="3" fillId="0" borderId="0" xfId="41" applyFont="1" applyAlignment="1">
      <alignment vertical="center"/>
    </xf>
    <xf numFmtId="185" fontId="3" fillId="0" borderId="0" xfId="41" applyNumberFormat="1" applyFont="1" applyAlignment="1">
      <alignment vertical="center"/>
    </xf>
    <xf numFmtId="0" fontId="5" fillId="0" borderId="0" xfId="41" applyFont="1" applyAlignment="1">
      <alignment vertical="center"/>
    </xf>
    <xf numFmtId="178" fontId="5" fillId="0" borderId="3" xfId="41" applyNumberFormat="1" applyFont="1" applyBorder="1" applyAlignment="1">
      <alignment vertical="center"/>
    </xf>
    <xf numFmtId="178" fontId="5" fillId="0" borderId="3" xfId="41" applyNumberFormat="1" applyFont="1" applyBorder="1" applyAlignment="1">
      <alignment horizontal="right" vertical="center"/>
    </xf>
    <xf numFmtId="187" fontId="5" fillId="0" borderId="3" xfId="41" applyNumberFormat="1" applyFont="1" applyBorder="1" applyAlignment="1">
      <alignment vertical="center"/>
    </xf>
    <xf numFmtId="0" fontId="5" fillId="0" borderId="6" xfId="41" applyFont="1" applyBorder="1" applyAlignment="1">
      <alignment horizontal="center" vertical="center"/>
    </xf>
    <xf numFmtId="178" fontId="5" fillId="0" borderId="5" xfId="41" applyNumberFormat="1" applyFont="1" applyBorder="1" applyAlignment="1">
      <alignment vertical="center"/>
    </xf>
    <xf numFmtId="178" fontId="5" fillId="0" borderId="5" xfId="41" applyNumberFormat="1" applyFont="1" applyBorder="1" applyAlignment="1">
      <alignment horizontal="right" vertical="center"/>
    </xf>
    <xf numFmtId="187" fontId="5" fillId="0" borderId="5" xfId="41" applyNumberFormat="1" applyFont="1" applyBorder="1" applyAlignment="1">
      <alignment vertical="center"/>
    </xf>
    <xf numFmtId="0" fontId="5" fillId="0" borderId="4" xfId="41" applyFont="1" applyBorder="1" applyAlignment="1">
      <alignment horizontal="center" vertical="center"/>
    </xf>
    <xf numFmtId="0" fontId="7" fillId="0" borderId="0" xfId="41" applyFont="1" applyAlignment="1">
      <alignment vertical="center"/>
    </xf>
    <xf numFmtId="178" fontId="7" fillId="0" borderId="5" xfId="41" applyNumberFormat="1" applyFont="1" applyBorder="1" applyAlignment="1">
      <alignment vertical="center"/>
    </xf>
    <xf numFmtId="187" fontId="7" fillId="0" borderId="5" xfId="41" applyNumberFormat="1" applyFont="1" applyBorder="1" applyAlignment="1">
      <alignment vertical="center"/>
    </xf>
    <xf numFmtId="0" fontId="7" fillId="0" borderId="4" xfId="41" applyFont="1" applyBorder="1" applyAlignment="1">
      <alignment horizontal="center" vertical="center"/>
    </xf>
    <xf numFmtId="178" fontId="7" fillId="0" borderId="0" xfId="41" applyNumberFormat="1" applyFont="1" applyAlignment="1">
      <alignment vertical="center"/>
    </xf>
    <xf numFmtId="178" fontId="7" fillId="0" borderId="5" xfId="41" applyNumberFormat="1" applyFont="1" applyBorder="1" applyAlignment="1">
      <alignment horizontal="right" vertical="center"/>
    </xf>
    <xf numFmtId="178" fontId="6" fillId="0" borderId="5" xfId="41" applyNumberFormat="1" applyFont="1" applyBorder="1" applyAlignment="1">
      <alignment vertical="center"/>
    </xf>
    <xf numFmtId="178" fontId="6" fillId="0" borderId="5" xfId="41" applyNumberFormat="1" applyFont="1" applyBorder="1" applyAlignment="1">
      <alignment horizontal="right" vertical="center"/>
    </xf>
    <xf numFmtId="187" fontId="6" fillId="0" borderId="5" xfId="41" applyNumberFormat="1" applyFont="1" applyBorder="1" applyAlignment="1">
      <alignment vertical="center"/>
    </xf>
    <xf numFmtId="0" fontId="4" fillId="0" borderId="6" xfId="41" applyFont="1" applyBorder="1" applyAlignment="1">
      <alignment horizontal="left" wrapText="1"/>
    </xf>
    <xf numFmtId="0" fontId="5" fillId="0" borderId="0" xfId="41" applyFont="1"/>
    <xf numFmtId="0" fontId="4" fillId="0" borderId="7" xfId="41" applyFont="1" applyBorder="1" applyAlignment="1">
      <alignment horizontal="right" vertical="center" wrapText="1"/>
    </xf>
    <xf numFmtId="0" fontId="4" fillId="0" borderId="1" xfId="41" applyFont="1" applyBorder="1" applyAlignment="1">
      <alignment vertical="center"/>
    </xf>
    <xf numFmtId="0" fontId="7" fillId="0" borderId="1" xfId="41" applyFont="1" applyBorder="1" applyAlignment="1">
      <alignment horizontal="left" vertical="center"/>
    </xf>
    <xf numFmtId="0" fontId="4" fillId="0" borderId="0" xfId="42" applyFont="1" applyAlignment="1">
      <alignment vertical="center"/>
    </xf>
    <xf numFmtId="0" fontId="3" fillId="0" borderId="0" xfId="42" applyFont="1" applyAlignment="1">
      <alignment vertical="center"/>
    </xf>
    <xf numFmtId="185" fontId="3" fillId="0" borderId="0" xfId="42" applyNumberFormat="1" applyFont="1" applyAlignment="1">
      <alignment vertical="center"/>
    </xf>
    <xf numFmtId="0" fontId="3" fillId="0" borderId="0" xfId="42" applyFont="1" applyAlignment="1">
      <alignment vertical="top"/>
    </xf>
    <xf numFmtId="0" fontId="3" fillId="0" borderId="0" xfId="42" applyFont="1" applyAlignment="1">
      <alignment horizontal="right" vertical="top"/>
    </xf>
    <xf numFmtId="0" fontId="3" fillId="0" borderId="0" xfId="42" applyFont="1" applyAlignment="1">
      <alignment horizontal="left" vertical="top"/>
    </xf>
    <xf numFmtId="0" fontId="3" fillId="0" borderId="0" xfId="42" applyFont="1" applyAlignment="1">
      <alignment horizontal="left" vertical="center"/>
    </xf>
    <xf numFmtId="0" fontId="3" fillId="0" borderId="0" xfId="42" applyFont="1"/>
    <xf numFmtId="0" fontId="3" fillId="0" borderId="0" xfId="42" applyFont="1" applyAlignment="1">
      <alignment horizontal="right"/>
    </xf>
    <xf numFmtId="0" fontId="7" fillId="0" borderId="0" xfId="42" applyFont="1" applyAlignment="1">
      <alignment vertical="center"/>
    </xf>
    <xf numFmtId="185" fontId="7" fillId="0" borderId="0" xfId="42" applyNumberFormat="1" applyFont="1" applyAlignment="1">
      <alignment vertical="center"/>
    </xf>
    <xf numFmtId="0" fontId="7" fillId="0" borderId="3" xfId="31" applyFont="1" applyBorder="1" applyAlignment="1">
      <alignment horizontal="center" vertical="center"/>
    </xf>
    <xf numFmtId="178" fontId="5" fillId="0" borderId="5" xfId="42" applyNumberFormat="1" applyFont="1" applyBorder="1" applyAlignment="1">
      <alignment horizontal="right" vertical="center"/>
    </xf>
    <xf numFmtId="178" fontId="5" fillId="0" borderId="4" xfId="42" applyNumberFormat="1" applyFont="1" applyBorder="1" applyAlignment="1">
      <alignment horizontal="right" vertical="center"/>
    </xf>
    <xf numFmtId="0" fontId="5" fillId="0" borderId="5" xfId="31" applyFont="1" applyBorder="1" applyAlignment="1">
      <alignment horizontal="center" vertical="center"/>
    </xf>
    <xf numFmtId="0" fontId="5" fillId="0" borderId="0" xfId="42" applyFont="1" applyAlignment="1">
      <alignment vertical="center"/>
    </xf>
    <xf numFmtId="0" fontId="5" fillId="0" borderId="4" xfId="42" applyFont="1" applyBorder="1" applyAlignment="1">
      <alignment horizontal="center" vertical="center"/>
    </xf>
    <xf numFmtId="0" fontId="5" fillId="0" borderId="3" xfId="42" applyFont="1" applyBorder="1" applyAlignment="1">
      <alignment horizontal="center" vertical="center"/>
    </xf>
    <xf numFmtId="0" fontId="5" fillId="0" borderId="6" xfId="42" applyFont="1" applyBorder="1" applyAlignment="1">
      <alignment horizontal="left" vertical="center"/>
    </xf>
    <xf numFmtId="0" fontId="5" fillId="0" borderId="4" xfId="42" applyFont="1" applyBorder="1" applyAlignment="1">
      <alignment horizontal="right" vertical="center"/>
    </xf>
    <xf numFmtId="0" fontId="5" fillId="0" borderId="7" xfId="42" applyFont="1" applyBorder="1" applyAlignment="1">
      <alignment horizontal="right" vertical="center"/>
    </xf>
    <xf numFmtId="0" fontId="4" fillId="0" borderId="1" xfId="42" applyFont="1" applyBorder="1" applyAlignment="1">
      <alignment vertical="center"/>
    </xf>
    <xf numFmtId="0" fontId="2" fillId="0" borderId="1" xfId="42" applyFont="1" applyBorder="1" applyAlignment="1">
      <alignment horizontal="left" vertical="center"/>
    </xf>
    <xf numFmtId="0" fontId="4" fillId="0" borderId="0" xfId="42" applyFont="1"/>
    <xf numFmtId="0" fontId="3" fillId="0" borderId="0" xfId="43" applyFont="1" applyAlignment="1">
      <alignment vertical="center"/>
    </xf>
    <xf numFmtId="178" fontId="7" fillId="0" borderId="3" xfId="42" applyNumberFormat="1" applyFont="1" applyBorder="1" applyAlignment="1">
      <alignment horizontal="right" vertical="center"/>
    </xf>
    <xf numFmtId="178" fontId="7" fillId="0" borderId="6" xfId="42" applyNumberFormat="1" applyFont="1" applyBorder="1" applyAlignment="1">
      <alignment horizontal="right" vertical="center"/>
    </xf>
    <xf numFmtId="178" fontId="7" fillId="0" borderId="3" xfId="43" applyNumberFormat="1" applyFont="1" applyBorder="1" applyAlignment="1">
      <alignment horizontal="right" vertical="center"/>
    </xf>
    <xf numFmtId="178" fontId="5" fillId="0" borderId="5" xfId="43" applyNumberFormat="1" applyFont="1" applyBorder="1" applyAlignment="1">
      <alignment horizontal="right" vertical="center"/>
    </xf>
    <xf numFmtId="0" fontId="2" fillId="0" borderId="0" xfId="42" applyFont="1" applyAlignment="1">
      <alignment horizontal="left" vertical="center"/>
    </xf>
    <xf numFmtId="0" fontId="4" fillId="0" borderId="0" xfId="43" applyFont="1" applyAlignment="1">
      <alignment vertical="center"/>
    </xf>
    <xf numFmtId="185" fontId="3" fillId="0" borderId="0" xfId="43" applyNumberFormat="1" applyFont="1" applyAlignment="1">
      <alignment vertical="center"/>
    </xf>
    <xf numFmtId="0" fontId="3" fillId="0" borderId="0" xfId="43" applyFont="1" applyAlignment="1">
      <alignment horizontal="left" vertical="center"/>
    </xf>
    <xf numFmtId="0" fontId="8" fillId="0" borderId="0" xfId="0" applyFont="1" applyAlignment="1">
      <alignment vertical="center"/>
    </xf>
    <xf numFmtId="0" fontId="3" fillId="0" borderId="0" xfId="43" applyFont="1" applyAlignment="1">
      <alignment horizontal="right" vertical="center"/>
    </xf>
    <xf numFmtId="185" fontId="7" fillId="0" borderId="0" xfId="43" applyNumberFormat="1" applyFont="1" applyAlignment="1">
      <alignment horizontal="right" vertical="center"/>
    </xf>
    <xf numFmtId="0" fontId="7" fillId="0" borderId="0" xfId="43" applyFont="1" applyAlignment="1">
      <alignment vertical="center"/>
    </xf>
    <xf numFmtId="0" fontId="7" fillId="0" borderId="3" xfId="43" applyFont="1" applyBorder="1" applyAlignment="1">
      <alignment horizontal="center" vertical="center"/>
    </xf>
    <xf numFmtId="187" fontId="7" fillId="0" borderId="0" xfId="43" applyNumberFormat="1" applyFont="1" applyAlignment="1">
      <alignment vertical="center"/>
    </xf>
    <xf numFmtId="178" fontId="5" fillId="0" borderId="5" xfId="43" applyNumberFormat="1" applyFont="1" applyBorder="1" applyAlignment="1">
      <alignment horizontal="right" vertical="center" shrinkToFit="1"/>
    </xf>
    <xf numFmtId="0" fontId="5" fillId="0" borderId="5" xfId="43" applyFont="1" applyBorder="1" applyAlignment="1">
      <alignment horizontal="center" vertical="center"/>
    </xf>
    <xf numFmtId="0" fontId="5" fillId="0" borderId="0" xfId="43" applyFont="1" applyAlignment="1">
      <alignment vertical="center"/>
    </xf>
    <xf numFmtId="187" fontId="5" fillId="0" borderId="0" xfId="43" applyNumberFormat="1" applyFont="1" applyAlignment="1">
      <alignment vertical="center"/>
    </xf>
    <xf numFmtId="0" fontId="5" fillId="0" borderId="21" xfId="43" applyFont="1" applyBorder="1" applyAlignment="1">
      <alignment horizontal="center" vertical="center"/>
    </xf>
    <xf numFmtId="0" fontId="5" fillId="0" borderId="3" xfId="43" applyFont="1" applyBorder="1" applyAlignment="1">
      <alignment horizontal="center" vertical="center"/>
    </xf>
    <xf numFmtId="0" fontId="5" fillId="0" borderId="3" xfId="43" applyFont="1" applyBorder="1" applyAlignment="1">
      <alignment vertical="center"/>
    </xf>
    <xf numFmtId="0" fontId="5" fillId="0" borderId="5" xfId="43" applyFont="1" applyBorder="1" applyAlignment="1">
      <alignment horizontal="left" vertical="center"/>
    </xf>
    <xf numFmtId="0" fontId="5" fillId="0" borderId="0" xfId="43" applyFont="1"/>
    <xf numFmtId="187" fontId="5" fillId="0" borderId="0" xfId="43" applyNumberFormat="1" applyFont="1"/>
    <xf numFmtId="0" fontId="5" fillId="0" borderId="16" xfId="43" applyFont="1" applyBorder="1" applyAlignment="1">
      <alignment horizontal="right"/>
    </xf>
    <xf numFmtId="0" fontId="4" fillId="0" borderId="1" xfId="43" applyFont="1" applyBorder="1" applyAlignment="1">
      <alignment vertical="center"/>
    </xf>
    <xf numFmtId="0" fontId="2" fillId="0" borderId="1" xfId="43" applyFont="1" applyBorder="1" applyAlignment="1">
      <alignment horizontal="left" vertical="center"/>
    </xf>
    <xf numFmtId="0" fontId="4" fillId="0" borderId="0" xfId="43" applyFont="1"/>
    <xf numFmtId="0" fontId="2" fillId="0" borderId="0" xfId="43" applyFont="1" applyAlignment="1">
      <alignment horizontal="left" vertical="center"/>
    </xf>
    <xf numFmtId="0" fontId="4" fillId="0" borderId="0" xfId="44" applyFont="1" applyAlignment="1">
      <alignment vertical="center"/>
    </xf>
    <xf numFmtId="0" fontId="3" fillId="0" borderId="0" xfId="44" applyFont="1" applyAlignment="1">
      <alignment vertical="center"/>
    </xf>
    <xf numFmtId="0" fontId="3" fillId="0" borderId="0" xfId="44" applyFont="1" applyAlignment="1">
      <alignment horizontal="right" vertical="center"/>
    </xf>
    <xf numFmtId="185" fontId="3" fillId="0" borderId="0" xfId="44" applyNumberFormat="1" applyFont="1" applyAlignment="1">
      <alignment vertical="center"/>
    </xf>
    <xf numFmtId="0" fontId="7" fillId="0" borderId="0" xfId="44" applyFont="1" applyAlignment="1">
      <alignment vertical="center"/>
    </xf>
    <xf numFmtId="178" fontId="7" fillId="0" borderId="21" xfId="44" applyNumberFormat="1" applyFont="1" applyBorder="1" applyAlignment="1">
      <alignment vertical="center"/>
    </xf>
    <xf numFmtId="178" fontId="7" fillId="0" borderId="3" xfId="44" applyNumberFormat="1" applyFont="1" applyBorder="1" applyAlignment="1">
      <alignment vertical="center"/>
    </xf>
    <xf numFmtId="178" fontId="7" fillId="0" borderId="13" xfId="44" applyNumberFormat="1" applyFont="1" applyBorder="1" applyAlignment="1">
      <alignment vertical="center"/>
    </xf>
    <xf numFmtId="178" fontId="5" fillId="0" borderId="11" xfId="44" applyNumberFormat="1" applyFont="1" applyBorder="1" applyAlignment="1">
      <alignment vertical="center"/>
    </xf>
    <xf numFmtId="178" fontId="5" fillId="0" borderId="5" xfId="44" applyNumberFormat="1" applyFont="1" applyBorder="1" applyAlignment="1">
      <alignment vertical="center"/>
    </xf>
    <xf numFmtId="178" fontId="5" fillId="0" borderId="0" xfId="44" applyNumberFormat="1" applyFont="1" applyAlignment="1">
      <alignment vertical="center"/>
    </xf>
    <xf numFmtId="0" fontId="5" fillId="0" borderId="0" xfId="44" applyFont="1" applyAlignment="1">
      <alignment vertical="center"/>
    </xf>
    <xf numFmtId="0" fontId="5" fillId="0" borderId="5" xfId="44" applyFont="1" applyBorder="1" applyAlignment="1">
      <alignment horizontal="center" vertical="center"/>
    </xf>
    <xf numFmtId="0" fontId="5" fillId="0" borderId="21" xfId="44" applyFont="1" applyBorder="1" applyAlignment="1">
      <alignment horizontal="center" vertical="center"/>
    </xf>
    <xf numFmtId="0" fontId="5" fillId="0" borderId="14" xfId="44" applyFont="1" applyBorder="1" applyAlignment="1">
      <alignment horizontal="center" vertical="center"/>
    </xf>
    <xf numFmtId="0" fontId="5" fillId="0" borderId="13" xfId="44" applyFont="1" applyBorder="1" applyAlignment="1">
      <alignment horizontal="center" vertical="center"/>
    </xf>
    <xf numFmtId="0" fontId="5" fillId="0" borderId="3" xfId="44" applyFont="1" applyBorder="1" applyAlignment="1">
      <alignment vertical="center"/>
    </xf>
    <xf numFmtId="0" fontId="5" fillId="0" borderId="5" xfId="44" applyFont="1" applyBorder="1" applyAlignment="1">
      <alignment horizontal="left" vertical="center"/>
    </xf>
    <xf numFmtId="0" fontId="5" fillId="0" borderId="16" xfId="44" applyFont="1" applyBorder="1" applyAlignment="1">
      <alignment horizontal="right"/>
    </xf>
    <xf numFmtId="0" fontId="4" fillId="0" borderId="1" xfId="44" applyFont="1" applyBorder="1" applyAlignment="1">
      <alignment vertical="center"/>
    </xf>
    <xf numFmtId="0" fontId="2" fillId="0" borderId="1" xfId="44" applyFont="1" applyBorder="1" applyAlignment="1">
      <alignment horizontal="left" vertical="center"/>
    </xf>
    <xf numFmtId="0" fontId="4" fillId="0" borderId="0" xfId="44" applyFont="1"/>
    <xf numFmtId="0" fontId="2" fillId="0" borderId="0" xfId="44" applyFont="1" applyAlignment="1">
      <alignment horizontal="left" vertical="center"/>
    </xf>
    <xf numFmtId="0" fontId="3" fillId="0" borderId="0" xfId="42" applyFont="1" applyAlignment="1">
      <alignment horizontal="right" vertical="center"/>
    </xf>
    <xf numFmtId="178" fontId="7" fillId="0" borderId="5" xfId="42" applyNumberFormat="1" applyFont="1" applyBorder="1" applyAlignment="1">
      <alignment vertical="center"/>
    </xf>
    <xf numFmtId="178" fontId="7" fillId="0" borderId="4" xfId="42" applyNumberFormat="1" applyFont="1" applyBorder="1" applyAlignment="1">
      <alignment vertical="center"/>
    </xf>
    <xf numFmtId="178" fontId="5" fillId="0" borderId="5" xfId="42" applyNumberFormat="1" applyFont="1" applyBorder="1" applyAlignment="1">
      <alignment vertical="center"/>
    </xf>
    <xf numFmtId="178" fontId="5" fillId="0" borderId="4" xfId="42" applyNumberFormat="1" applyFont="1" applyBorder="1" applyAlignment="1">
      <alignment vertical="center"/>
    </xf>
    <xf numFmtId="0" fontId="3" fillId="0" borderId="0" xfId="45" applyFont="1" applyAlignment="1">
      <alignment horizontal="right" vertical="center"/>
    </xf>
    <xf numFmtId="0" fontId="3" fillId="0" borderId="0" xfId="45" applyFont="1" applyAlignment="1">
      <alignment horizontal="left" vertical="center"/>
    </xf>
    <xf numFmtId="0" fontId="3" fillId="0" borderId="17" xfId="45" applyFont="1" applyBorder="1" applyAlignment="1">
      <alignment vertical="center"/>
    </xf>
    <xf numFmtId="0" fontId="3" fillId="0" borderId="0" xfId="45" applyFont="1" applyAlignment="1">
      <alignment vertical="center"/>
    </xf>
    <xf numFmtId="188" fontId="4" fillId="0" borderId="3" xfId="45" applyNumberFormat="1" applyFont="1" applyBorder="1" applyAlignment="1">
      <alignment horizontal="center" vertical="center"/>
    </xf>
    <xf numFmtId="189" fontId="4" fillId="0" borderId="3" xfId="45" applyNumberFormat="1" applyFont="1" applyBorder="1" applyAlignment="1">
      <alignment vertical="center"/>
    </xf>
    <xf numFmtId="190" fontId="4" fillId="0" borderId="3" xfId="45" applyNumberFormat="1" applyFont="1" applyBorder="1" applyAlignment="1">
      <alignment vertical="center"/>
    </xf>
    <xf numFmtId="190" fontId="4" fillId="0" borderId="13" xfId="45" applyNumberFormat="1" applyFont="1" applyBorder="1" applyAlignment="1">
      <alignment vertical="center"/>
    </xf>
    <xf numFmtId="186" fontId="4" fillId="0" borderId="3" xfId="45" applyNumberFormat="1" applyFont="1" applyBorder="1" applyAlignment="1">
      <alignment vertical="center"/>
    </xf>
    <xf numFmtId="188" fontId="4" fillId="0" borderId="13" xfId="45" applyNumberFormat="1" applyFont="1" applyBorder="1" applyAlignment="1">
      <alignment vertical="center"/>
    </xf>
    <xf numFmtId="186" fontId="4" fillId="0" borderId="3" xfId="46" applyNumberFormat="1" applyFont="1" applyBorder="1" applyAlignment="1">
      <alignment horizontal="center" vertical="center"/>
    </xf>
    <xf numFmtId="191" fontId="4" fillId="0" borderId="3" xfId="46" applyNumberFormat="1" applyFont="1" applyBorder="1" applyAlignment="1">
      <alignment horizontal="right" vertical="center"/>
    </xf>
    <xf numFmtId="189" fontId="4" fillId="0" borderId="6" xfId="45" applyNumberFormat="1" applyFont="1" applyBorder="1" applyAlignment="1">
      <alignment vertical="center"/>
    </xf>
    <xf numFmtId="0" fontId="4" fillId="0" borderId="3" xfId="45" applyFont="1" applyBorder="1" applyAlignment="1">
      <alignment horizontal="right" vertical="center"/>
    </xf>
    <xf numFmtId="188" fontId="4" fillId="0" borderId="5" xfId="45" applyNumberFormat="1" applyFont="1" applyBorder="1" applyAlignment="1">
      <alignment horizontal="center" vertical="center"/>
    </xf>
    <xf numFmtId="189" fontId="4" fillId="0" borderId="11" xfId="45" applyNumberFormat="1" applyFont="1" applyBorder="1" applyAlignment="1">
      <alignment vertical="center"/>
    </xf>
    <xf numFmtId="190" fontId="4" fillId="0" borderId="5" xfId="45" applyNumberFormat="1" applyFont="1" applyBorder="1" applyAlignment="1">
      <alignment vertical="center"/>
    </xf>
    <xf numFmtId="190" fontId="4" fillId="0" borderId="0" xfId="45" applyNumberFormat="1" applyFont="1" applyAlignment="1">
      <alignment vertical="center"/>
    </xf>
    <xf numFmtId="189" fontId="4" fillId="0" borderId="5" xfId="45" applyNumberFormat="1" applyFont="1" applyBorder="1" applyAlignment="1">
      <alignment vertical="center"/>
    </xf>
    <xf numFmtId="186" fontId="4" fillId="0" borderId="5" xfId="45" applyNumberFormat="1" applyFont="1" applyBorder="1" applyAlignment="1">
      <alignment vertical="center"/>
    </xf>
    <xf numFmtId="191" fontId="4" fillId="0" borderId="0" xfId="45" applyNumberFormat="1" applyFont="1" applyAlignment="1" applyProtection="1">
      <alignment vertical="center"/>
      <protection locked="0"/>
    </xf>
    <xf numFmtId="186" fontId="4" fillId="0" borderId="5" xfId="46" applyNumberFormat="1" applyFont="1" applyBorder="1" applyAlignment="1">
      <alignment horizontal="center" vertical="center"/>
    </xf>
    <xf numFmtId="191" fontId="4" fillId="0" borderId="5" xfId="46" applyNumberFormat="1" applyFont="1" applyBorder="1" applyAlignment="1">
      <alignment horizontal="right" vertical="center"/>
    </xf>
    <xf numFmtId="189" fontId="4" fillId="0" borderId="4" xfId="45" applyNumberFormat="1" applyFont="1" applyBorder="1" applyAlignment="1">
      <alignment horizontal="right" vertical="center"/>
    </xf>
    <xf numFmtId="0" fontId="4" fillId="0" borderId="4" xfId="46" applyFont="1" applyBorder="1" applyAlignment="1">
      <alignment horizontal="right" vertical="center"/>
    </xf>
    <xf numFmtId="0" fontId="4" fillId="0" borderId="11" xfId="0" applyFont="1" applyBorder="1" applyAlignment="1">
      <alignment vertical="center"/>
    </xf>
    <xf numFmtId="0" fontId="4" fillId="0" borderId="5" xfId="0" applyFont="1" applyBorder="1" applyAlignment="1">
      <alignment vertical="center"/>
    </xf>
    <xf numFmtId="0" fontId="4" fillId="0" borderId="0" xfId="0" applyFont="1" applyAlignment="1">
      <alignment vertical="center"/>
    </xf>
    <xf numFmtId="186" fontId="4" fillId="0" borderId="5" xfId="0" applyNumberFormat="1" applyFont="1" applyBorder="1" applyAlignment="1">
      <alignment vertical="center"/>
    </xf>
    <xf numFmtId="186" fontId="4" fillId="0" borderId="5" xfId="0" applyNumberFormat="1" applyFont="1" applyBorder="1" applyAlignment="1">
      <alignment horizontal="center" vertical="center"/>
    </xf>
    <xf numFmtId="191" fontId="4" fillId="0" borderId="5" xfId="0" applyNumberFormat="1" applyFont="1" applyBorder="1" applyAlignment="1">
      <alignment horizontal="right" vertical="center"/>
    </xf>
    <xf numFmtId="0" fontId="4" fillId="0" borderId="4" xfId="0" applyFont="1" applyBorder="1" applyAlignment="1">
      <alignment vertical="center"/>
    </xf>
    <xf numFmtId="191" fontId="4" fillId="0" borderId="5" xfId="46" applyNumberFormat="1" applyFont="1" applyBorder="1" applyAlignment="1">
      <alignment horizontal="center" vertical="center"/>
    </xf>
    <xf numFmtId="186" fontId="4" fillId="0" borderId="11" xfId="46" applyNumberFormat="1" applyFont="1" applyBorder="1" applyAlignment="1">
      <alignment vertical="center"/>
    </xf>
    <xf numFmtId="190" fontId="4" fillId="0" borderId="5" xfId="46" applyNumberFormat="1" applyFont="1" applyBorder="1" applyAlignment="1">
      <alignment vertical="center"/>
    </xf>
    <xf numFmtId="190" fontId="4" fillId="0" borderId="0" xfId="46" applyNumberFormat="1" applyFont="1" applyAlignment="1">
      <alignment vertical="center"/>
    </xf>
    <xf numFmtId="186" fontId="4" fillId="0" borderId="5" xfId="46" applyNumberFormat="1" applyFont="1" applyBorder="1" applyAlignment="1">
      <alignment vertical="center"/>
    </xf>
    <xf numFmtId="191" fontId="4" fillId="0" borderId="0" xfId="46" applyNumberFormat="1" applyFont="1" applyAlignment="1">
      <alignment vertical="center"/>
    </xf>
    <xf numFmtId="186" fontId="4" fillId="0" borderId="4" xfId="46" applyNumberFormat="1" applyFont="1" applyBorder="1" applyAlignment="1">
      <alignment vertical="center"/>
    </xf>
    <xf numFmtId="186" fontId="4" fillId="0" borderId="4" xfId="46" applyNumberFormat="1" applyFont="1" applyBorder="1" applyAlignment="1">
      <alignment horizontal="right" vertical="center"/>
    </xf>
    <xf numFmtId="0" fontId="4" fillId="0" borderId="18" xfId="46" applyFont="1" applyBorder="1" applyAlignment="1">
      <alignment horizontal="center" vertical="center"/>
    </xf>
    <xf numFmtId="0" fontId="4" fillId="0" borderId="11" xfId="46" applyFont="1" applyBorder="1" applyAlignment="1">
      <alignment vertical="center"/>
    </xf>
    <xf numFmtId="0" fontId="4" fillId="0" borderId="5" xfId="46" applyFont="1" applyBorder="1" applyAlignment="1">
      <alignment vertical="center"/>
    </xf>
    <xf numFmtId="0" fontId="4" fillId="0" borderId="0" xfId="46" applyFont="1" applyAlignment="1">
      <alignment vertical="center"/>
    </xf>
    <xf numFmtId="0" fontId="4" fillId="0" borderId="18" xfId="46" applyFont="1" applyBorder="1" applyAlignment="1">
      <alignment vertical="center"/>
    </xf>
    <xf numFmtId="191" fontId="4" fillId="0" borderId="18" xfId="46" applyNumberFormat="1" applyFont="1" applyBorder="1" applyAlignment="1">
      <alignment horizontal="right" vertical="center"/>
    </xf>
    <xf numFmtId="0" fontId="4" fillId="0" borderId="23" xfId="46" applyFont="1" applyBorder="1" applyAlignment="1">
      <alignment vertical="center"/>
    </xf>
    <xf numFmtId="0" fontId="4" fillId="0" borderId="4" xfId="46" applyFont="1" applyBorder="1" applyAlignment="1">
      <alignment horizontal="left" vertical="center"/>
    </xf>
    <xf numFmtId="0" fontId="4" fillId="0" borderId="3" xfId="46" applyFont="1" applyBorder="1" applyAlignment="1">
      <alignment horizontal="center" vertical="center"/>
    </xf>
    <xf numFmtId="0" fontId="4" fillId="0" borderId="6" xfId="46" applyFont="1" applyBorder="1" applyAlignment="1">
      <alignment horizontal="center" vertical="center"/>
    </xf>
    <xf numFmtId="0" fontId="4" fillId="0" borderId="3" xfId="46" applyFont="1" applyBorder="1" applyAlignment="1">
      <alignment horizontal="center" vertical="center" shrinkToFit="1"/>
    </xf>
    <xf numFmtId="0" fontId="3" fillId="0" borderId="3" xfId="46" applyFont="1" applyBorder="1" applyAlignment="1">
      <alignment horizontal="center" vertical="center"/>
    </xf>
    <xf numFmtId="0" fontId="4" fillId="0" borderId="5" xfId="46" applyFont="1" applyBorder="1" applyAlignment="1">
      <alignment horizontal="center" vertical="center"/>
    </xf>
    <xf numFmtId="0" fontId="3" fillId="0" borderId="16" xfId="46" applyFont="1" applyBorder="1" applyAlignment="1">
      <alignment horizontal="center" vertical="center"/>
    </xf>
    <xf numFmtId="0" fontId="3" fillId="0" borderId="1" xfId="46" applyFont="1" applyBorder="1" applyAlignment="1">
      <alignment horizontal="right" vertical="center"/>
    </xf>
    <xf numFmtId="0" fontId="4" fillId="0" borderId="1" xfId="46" applyFont="1" applyBorder="1" applyAlignment="1">
      <alignment vertical="center"/>
    </xf>
    <xf numFmtId="0" fontId="2" fillId="0" borderId="1" xfId="46" applyFont="1" applyBorder="1" applyAlignment="1">
      <alignment horizontal="left" vertical="center"/>
    </xf>
    <xf numFmtId="0" fontId="4" fillId="0" borderId="0" xfId="46" applyFont="1"/>
    <xf numFmtId="0" fontId="2" fillId="0" borderId="0" xfId="46" applyFont="1" applyAlignment="1">
      <alignment horizontal="left" vertical="center"/>
    </xf>
    <xf numFmtId="0" fontId="4" fillId="0" borderId="0" xfId="47" applyFont="1" applyAlignment="1">
      <alignment vertical="center"/>
    </xf>
    <xf numFmtId="185" fontId="4" fillId="0" borderId="0" xfId="47" applyNumberFormat="1" applyFont="1" applyAlignment="1">
      <alignment vertical="center"/>
    </xf>
    <xf numFmtId="0" fontId="3" fillId="0" borderId="0" xfId="47" applyFont="1" applyAlignment="1">
      <alignment vertical="center"/>
    </xf>
    <xf numFmtId="185" fontId="3" fillId="0" borderId="0" xfId="47" applyNumberFormat="1" applyFont="1" applyAlignment="1">
      <alignment vertical="center"/>
    </xf>
    <xf numFmtId="0" fontId="5" fillId="0" borderId="0" xfId="47" applyFont="1" applyAlignment="1">
      <alignment vertical="center"/>
    </xf>
    <xf numFmtId="178" fontId="5" fillId="0" borderId="3" xfId="47" applyNumberFormat="1" applyFont="1" applyBorder="1" applyAlignment="1">
      <alignment vertical="center"/>
    </xf>
    <xf numFmtId="178" fontId="5" fillId="0" borderId="6" xfId="47" applyNumberFormat="1" applyFont="1" applyBorder="1" applyAlignment="1">
      <alignment vertical="center"/>
    </xf>
    <xf numFmtId="0" fontId="5" fillId="0" borderId="6" xfId="47" applyFont="1" applyBorder="1" applyAlignment="1">
      <alignment horizontal="center" vertical="center"/>
    </xf>
    <xf numFmtId="178" fontId="5" fillId="0" borderId="5" xfId="47" applyNumberFormat="1" applyFont="1" applyBorder="1" applyAlignment="1">
      <alignment vertical="center"/>
    </xf>
    <xf numFmtId="178" fontId="5" fillId="0" borderId="4" xfId="47" applyNumberFormat="1" applyFont="1" applyBorder="1" applyAlignment="1">
      <alignment vertical="center"/>
    </xf>
    <xf numFmtId="0" fontId="5" fillId="0" borderId="4" xfId="47" applyFont="1" applyBorder="1" applyAlignment="1">
      <alignment horizontal="center" vertical="center"/>
    </xf>
    <xf numFmtId="185" fontId="5" fillId="0" borderId="0" xfId="47" applyNumberFormat="1" applyFont="1" applyAlignment="1">
      <alignment vertical="center"/>
    </xf>
    <xf numFmtId="0" fontId="7" fillId="0" borderId="0" xfId="47" applyFont="1" applyAlignment="1">
      <alignment vertical="center"/>
    </xf>
    <xf numFmtId="178" fontId="7" fillId="0" borderId="5" xfId="47" applyNumberFormat="1" applyFont="1" applyBorder="1" applyAlignment="1">
      <alignment vertical="center"/>
    </xf>
    <xf numFmtId="178" fontId="7" fillId="0" borderId="4" xfId="47" applyNumberFormat="1" applyFont="1" applyBorder="1" applyAlignment="1">
      <alignment vertical="center"/>
    </xf>
    <xf numFmtId="0" fontId="7" fillId="0" borderId="4" xfId="47" applyFont="1" applyBorder="1" applyAlignment="1">
      <alignment horizontal="center" vertical="center"/>
    </xf>
    <xf numFmtId="178" fontId="6" fillId="0" borderId="5" xfId="47" applyNumberFormat="1" applyFont="1" applyBorder="1" applyAlignment="1">
      <alignment vertical="center"/>
    </xf>
    <xf numFmtId="0" fontId="5" fillId="0" borderId="6" xfId="47" applyFont="1" applyBorder="1" applyAlignment="1">
      <alignment horizontal="center" vertical="top"/>
    </xf>
    <xf numFmtId="0" fontId="4" fillId="0" borderId="6" xfId="47" applyFont="1" applyBorder="1" applyAlignment="1">
      <alignment horizontal="left" vertical="center"/>
    </xf>
    <xf numFmtId="0" fontId="5" fillId="0" borderId="7" xfId="47" applyFont="1" applyBorder="1" applyAlignment="1">
      <alignment horizontal="center"/>
    </xf>
    <xf numFmtId="0" fontId="5" fillId="0" borderId="7" xfId="47" applyFont="1" applyBorder="1" applyAlignment="1">
      <alignment horizontal="right" vertical="center"/>
    </xf>
    <xf numFmtId="0" fontId="4" fillId="0" borderId="1" xfId="47" applyFont="1" applyBorder="1" applyAlignment="1">
      <alignment vertical="center"/>
    </xf>
    <xf numFmtId="0" fontId="2" fillId="0" borderId="1" xfId="47" applyFont="1" applyBorder="1" applyAlignment="1">
      <alignment horizontal="left" vertical="center"/>
    </xf>
    <xf numFmtId="0" fontId="4" fillId="0" borderId="0" xfId="47" applyFont="1"/>
    <xf numFmtId="0" fontId="2" fillId="0" borderId="0" xfId="47" applyFont="1" applyAlignment="1">
      <alignment horizontal="left" vertical="center"/>
    </xf>
    <xf numFmtId="178" fontId="33" fillId="0" borderId="3" xfId="42" applyNumberFormat="1" applyFont="1" applyBorder="1" applyAlignment="1">
      <alignment horizontal="right" vertical="center"/>
    </xf>
    <xf numFmtId="178" fontId="33" fillId="0" borderId="6" xfId="42" applyNumberFormat="1" applyFont="1" applyBorder="1" applyAlignment="1">
      <alignment horizontal="right" vertical="center"/>
    </xf>
    <xf numFmtId="0" fontId="4" fillId="0" borderId="0" xfId="48" applyFont="1" applyAlignment="1">
      <alignment vertical="center"/>
    </xf>
    <xf numFmtId="181" fontId="4" fillId="0" borderId="0" xfId="48" applyNumberFormat="1" applyFont="1" applyAlignment="1">
      <alignment vertical="center"/>
    </xf>
    <xf numFmtId="0" fontId="3" fillId="0" borderId="0" xfId="48" applyFont="1" applyAlignment="1">
      <alignment vertical="center"/>
    </xf>
    <xf numFmtId="0" fontId="3" fillId="0" borderId="0" xfId="49" applyFont="1" applyAlignment="1">
      <alignment vertical="center"/>
    </xf>
    <xf numFmtId="0" fontId="7" fillId="0" borderId="0" xfId="48" applyFont="1" applyAlignment="1">
      <alignment vertical="center"/>
    </xf>
    <xf numFmtId="179" fontId="7" fillId="0" borderId="3" xfId="48" applyNumberFormat="1" applyFont="1" applyBorder="1" applyAlignment="1">
      <alignment vertical="center"/>
    </xf>
    <xf numFmtId="0" fontId="7" fillId="0" borderId="3" xfId="48" applyFont="1" applyBorder="1" applyAlignment="1">
      <alignment horizontal="center" vertical="center"/>
    </xf>
    <xf numFmtId="179" fontId="6" fillId="0" borderId="5" xfId="48" applyNumberFormat="1" applyFont="1" applyBorder="1" applyAlignment="1">
      <alignment vertical="center"/>
    </xf>
    <xf numFmtId="0" fontId="5" fillId="0" borderId="5" xfId="48" applyFont="1" applyBorder="1" applyAlignment="1">
      <alignment horizontal="center" vertical="center"/>
    </xf>
    <xf numFmtId="0" fontId="5" fillId="0" borderId="0" xfId="48" applyFont="1" applyAlignment="1">
      <alignment vertical="center"/>
    </xf>
    <xf numFmtId="179" fontId="5" fillId="0" borderId="5" xfId="48" applyNumberFormat="1" applyFont="1" applyBorder="1" applyAlignment="1">
      <alignment vertical="center"/>
    </xf>
    <xf numFmtId="0" fontId="5" fillId="0" borderId="21" xfId="48" applyFont="1" applyBorder="1" applyAlignment="1">
      <alignment horizontal="center" vertical="center"/>
    </xf>
    <xf numFmtId="0" fontId="5" fillId="0" borderId="14" xfId="48" applyFont="1" applyBorder="1" applyAlignment="1">
      <alignment horizontal="center" vertical="center"/>
    </xf>
    <xf numFmtId="0" fontId="5" fillId="0" borderId="6" xfId="48" applyFont="1" applyBorder="1" applyAlignment="1">
      <alignment horizontal="left" vertical="center"/>
    </xf>
    <xf numFmtId="0" fontId="5" fillId="0" borderId="7" xfId="48" applyFont="1" applyBorder="1" applyAlignment="1">
      <alignment horizontal="right" vertical="center"/>
    </xf>
    <xf numFmtId="0" fontId="34" fillId="0" borderId="1" xfId="48" applyFont="1" applyBorder="1" applyAlignment="1">
      <alignment horizontal="right" vertical="center"/>
    </xf>
    <xf numFmtId="0" fontId="4" fillId="0" borderId="1" xfId="48" applyFont="1" applyBorder="1" applyAlignment="1">
      <alignment vertical="center"/>
    </xf>
    <xf numFmtId="0" fontId="2" fillId="0" borderId="1" xfId="48" applyFont="1" applyBorder="1" applyAlignment="1">
      <alignment horizontal="left" vertical="center"/>
    </xf>
    <xf numFmtId="0" fontId="2" fillId="0" borderId="0" xfId="48" applyFont="1" applyAlignment="1">
      <alignment horizontal="left" vertical="center"/>
    </xf>
    <xf numFmtId="0" fontId="3" fillId="0" borderId="0" xfId="13" applyFont="1" applyAlignment="1">
      <alignment horizontal="left" vertical="center"/>
    </xf>
    <xf numFmtId="179" fontId="3" fillId="0" borderId="0" xfId="13" applyNumberFormat="1" applyFont="1" applyAlignment="1">
      <alignment vertical="center"/>
    </xf>
    <xf numFmtId="0" fontId="3" fillId="0" borderId="0" xfId="13" applyFont="1" applyAlignment="1">
      <alignment horizontal="right" vertical="center"/>
    </xf>
    <xf numFmtId="0" fontId="3" fillId="0" borderId="17" xfId="13" applyFont="1" applyBorder="1" applyAlignment="1">
      <alignment horizontal="left" vertical="center"/>
    </xf>
    <xf numFmtId="0" fontId="34" fillId="0" borderId="0" xfId="13" applyFont="1" applyAlignment="1">
      <alignment horizontal="left" vertical="center"/>
    </xf>
    <xf numFmtId="0" fontId="7" fillId="0" borderId="0" xfId="13" applyFont="1" applyAlignment="1">
      <alignment vertical="center"/>
    </xf>
    <xf numFmtId="192" fontId="7" fillId="0" borderId="21" xfId="13" applyNumberFormat="1" applyFont="1" applyBorder="1" applyAlignment="1">
      <alignment vertical="center"/>
    </xf>
    <xf numFmtId="179" fontId="7" fillId="0" borderId="3" xfId="13" applyNumberFormat="1" applyFont="1" applyBorder="1" applyAlignment="1">
      <alignment vertical="center"/>
    </xf>
    <xf numFmtId="0" fontId="7" fillId="0" borderId="6" xfId="13" applyFont="1" applyBorder="1" applyAlignment="1">
      <alignment horizontal="center" vertical="center"/>
    </xf>
    <xf numFmtId="192" fontId="6" fillId="0" borderId="5" xfId="13" applyNumberFormat="1" applyFont="1" applyBorder="1" applyAlignment="1">
      <alignment vertical="center"/>
    </xf>
    <xf numFmtId="0" fontId="5" fillId="0" borderId="4" xfId="13" applyFont="1" applyBorder="1" applyAlignment="1">
      <alignment horizontal="center" vertical="center"/>
    </xf>
    <xf numFmtId="0" fontId="5" fillId="0" borderId="0" xfId="13" applyFont="1" applyAlignment="1">
      <alignment vertical="center"/>
    </xf>
    <xf numFmtId="192" fontId="5" fillId="0" borderId="11" xfId="13" applyNumberFormat="1" applyFont="1" applyBorder="1" applyAlignment="1">
      <alignment vertical="center"/>
    </xf>
    <xf numFmtId="0" fontId="3" fillId="0" borderId="1" xfId="50" applyFont="1" applyBorder="1" applyAlignment="1">
      <alignment horizontal="right" vertical="center"/>
    </xf>
    <xf numFmtId="0" fontId="4" fillId="0" borderId="1" xfId="13" applyFont="1" applyBorder="1" applyAlignment="1">
      <alignment vertical="center"/>
    </xf>
    <xf numFmtId="0" fontId="2" fillId="0" borderId="1" xfId="13" applyFont="1" applyBorder="1" applyAlignment="1">
      <alignment horizontal="left" vertical="center"/>
    </xf>
    <xf numFmtId="0" fontId="2" fillId="0" borderId="0" xfId="13" applyFont="1" applyAlignment="1">
      <alignment horizontal="left"/>
    </xf>
    <xf numFmtId="187" fontId="1" fillId="0" borderId="0" xfId="0" applyNumberFormat="1" applyFont="1"/>
    <xf numFmtId="0" fontId="3" fillId="0" borderId="0" xfId="51" applyFont="1" applyAlignment="1">
      <alignment horizontal="right" vertical="center"/>
    </xf>
    <xf numFmtId="187" fontId="4" fillId="0" borderId="0" xfId="52" applyNumberFormat="1" applyFont="1"/>
    <xf numFmtId="0" fontId="4" fillId="0" borderId="0" xfId="52" applyFont="1"/>
    <xf numFmtId="187" fontId="7" fillId="0" borderId="3" xfId="52" applyNumberFormat="1" applyFont="1" applyBorder="1" applyAlignment="1">
      <alignment vertical="center"/>
    </xf>
    <xf numFmtId="187" fontId="7" fillId="0" borderId="21" xfId="52" applyNumberFormat="1" applyFont="1" applyBorder="1" applyAlignment="1">
      <alignment vertical="center"/>
    </xf>
    <xf numFmtId="179" fontId="7" fillId="0" borderId="3" xfId="24" applyNumberFormat="1" applyFont="1" applyBorder="1" applyAlignment="1">
      <alignment vertical="center"/>
    </xf>
    <xf numFmtId="0" fontId="7" fillId="0" borderId="6" xfId="52" applyFont="1" applyBorder="1" applyAlignment="1">
      <alignment horizontal="center" vertical="center"/>
    </xf>
    <xf numFmtId="187" fontId="6" fillId="0" borderId="5" xfId="52" applyNumberFormat="1" applyFont="1" applyBorder="1" applyAlignment="1">
      <alignment vertical="center"/>
    </xf>
    <xf numFmtId="179" fontId="6" fillId="0" borderId="5" xfId="24" applyNumberFormat="1" applyFont="1" applyBorder="1" applyAlignment="1">
      <alignment vertical="center"/>
    </xf>
    <xf numFmtId="0" fontId="5" fillId="0" borderId="4" xfId="52" applyFont="1" applyBorder="1" applyAlignment="1">
      <alignment horizontal="center" vertical="center"/>
    </xf>
    <xf numFmtId="187" fontId="5" fillId="0" borderId="5" xfId="52" applyNumberFormat="1" applyFont="1" applyBorder="1" applyAlignment="1">
      <alignment vertical="center"/>
    </xf>
    <xf numFmtId="187" fontId="5" fillId="0" borderId="11" xfId="52" applyNumberFormat="1" applyFont="1" applyBorder="1" applyAlignment="1">
      <alignment vertical="center"/>
    </xf>
    <xf numFmtId="179" fontId="5" fillId="0" borderId="5" xfId="24" applyNumberFormat="1" applyFont="1" applyBorder="1" applyAlignment="1">
      <alignment vertical="center"/>
    </xf>
    <xf numFmtId="0" fontId="5" fillId="0" borderId="3" xfId="53" applyFont="1" applyBorder="1" applyAlignment="1">
      <alignment horizontal="left" vertical="center"/>
    </xf>
    <xf numFmtId="0" fontId="5" fillId="0" borderId="16" xfId="53" applyFont="1" applyBorder="1" applyAlignment="1">
      <alignment horizontal="right" vertical="center"/>
    </xf>
    <xf numFmtId="0" fontId="2" fillId="0" borderId="0" xfId="52" applyFont="1" applyAlignment="1">
      <alignment vertical="center"/>
    </xf>
    <xf numFmtId="0" fontId="2" fillId="0" borderId="0" xfId="52" applyFont="1"/>
    <xf numFmtId="179" fontId="7" fillId="0" borderId="3" xfId="52" applyNumberFormat="1" applyFont="1" applyBorder="1" applyAlignment="1">
      <alignment vertical="center"/>
    </xf>
    <xf numFmtId="0" fontId="7" fillId="0" borderId="3" xfId="52" applyFont="1" applyBorder="1" applyAlignment="1">
      <alignment horizontal="center" vertical="center"/>
    </xf>
    <xf numFmtId="179" fontId="5" fillId="0" borderId="5" xfId="52" applyNumberFormat="1" applyFont="1" applyBorder="1" applyAlignment="1">
      <alignment vertical="center"/>
    </xf>
    <xf numFmtId="0" fontId="5" fillId="0" borderId="5" xfId="52" applyFont="1" applyBorder="1" applyAlignment="1">
      <alignment horizontal="center" vertical="center"/>
    </xf>
    <xf numFmtId="0" fontId="5" fillId="0" borderId="14" xfId="52" applyFont="1" applyBorder="1" applyAlignment="1">
      <alignment horizontal="center" vertical="center"/>
    </xf>
    <xf numFmtId="0" fontId="5" fillId="0" borderId="19" xfId="52" applyFont="1" applyBorder="1" applyAlignment="1">
      <alignment horizontal="center" vertical="center"/>
    </xf>
    <xf numFmtId="0" fontId="4" fillId="0" borderId="0" xfId="54" applyFont="1" applyAlignment="1">
      <alignment vertical="center"/>
    </xf>
    <xf numFmtId="176" fontId="4" fillId="0" borderId="0" xfId="54" applyNumberFormat="1" applyFont="1" applyAlignment="1">
      <alignment vertical="center"/>
    </xf>
    <xf numFmtId="3" fontId="4" fillId="0" borderId="0" xfId="54" applyNumberFormat="1" applyFont="1" applyAlignment="1">
      <alignment vertical="center"/>
    </xf>
    <xf numFmtId="176" fontId="4" fillId="0" borderId="0" xfId="11" applyFont="1" applyBorder="1" applyAlignment="1" applyProtection="1">
      <alignment vertical="center"/>
    </xf>
    <xf numFmtId="0" fontId="3" fillId="0" borderId="0" xfId="54" applyFont="1" applyAlignment="1">
      <alignment vertical="center"/>
    </xf>
    <xf numFmtId="0" fontId="7" fillId="0" borderId="0" xfId="53" applyFont="1" applyAlignment="1">
      <alignment vertical="center"/>
    </xf>
    <xf numFmtId="179" fontId="7" fillId="0" borderId="3" xfId="53" applyNumberFormat="1" applyFont="1" applyBorder="1" applyAlignment="1">
      <alignment horizontal="right" vertical="center"/>
    </xf>
    <xf numFmtId="0" fontId="7" fillId="0" borderId="3" xfId="53" applyFont="1" applyBorder="1" applyAlignment="1">
      <alignment horizontal="center" vertical="center"/>
    </xf>
    <xf numFmtId="179" fontId="6" fillId="0" borderId="5" xfId="53" applyNumberFormat="1" applyFont="1" applyBorder="1" applyAlignment="1">
      <alignment horizontal="right" vertical="center"/>
    </xf>
    <xf numFmtId="0" fontId="5" fillId="0" borderId="5" xfId="53" applyFont="1" applyBorder="1" applyAlignment="1">
      <alignment horizontal="center" vertical="center"/>
    </xf>
    <xf numFmtId="0" fontId="5" fillId="0" borderId="0" xfId="53" applyFont="1" applyAlignment="1">
      <alignment vertical="center"/>
    </xf>
    <xf numFmtId="179" fontId="5" fillId="0" borderId="5" xfId="53" applyNumberFormat="1" applyFont="1" applyBorder="1" applyAlignment="1">
      <alignment horizontal="right" vertical="center"/>
    </xf>
    <xf numFmtId="0" fontId="4" fillId="0" borderId="1" xfId="54" applyFont="1" applyBorder="1" applyAlignment="1">
      <alignment vertical="center"/>
    </xf>
    <xf numFmtId="0" fontId="2" fillId="0" borderId="1" xfId="54" applyFont="1" applyBorder="1" applyAlignment="1">
      <alignment horizontal="left" vertical="center"/>
    </xf>
    <xf numFmtId="0" fontId="4" fillId="0" borderId="0" xfId="54" applyFont="1"/>
    <xf numFmtId="0" fontId="2" fillId="0" borderId="0" xfId="54" applyFont="1" applyAlignment="1">
      <alignment horizontal="left" vertical="center"/>
    </xf>
    <xf numFmtId="0" fontId="4" fillId="0" borderId="0" xfId="55" applyFont="1" applyAlignment="1">
      <alignment vertical="center"/>
    </xf>
    <xf numFmtId="0" fontId="3" fillId="0" borderId="0" xfId="55" applyFont="1" applyAlignment="1">
      <alignment vertical="center"/>
    </xf>
    <xf numFmtId="0" fontId="3" fillId="0" borderId="0" xfId="55" applyFont="1" applyAlignment="1">
      <alignment horizontal="right" vertical="center"/>
    </xf>
    <xf numFmtId="176" fontId="3" fillId="0" borderId="0" xfId="11" applyFont="1" applyBorder="1" applyAlignment="1" applyProtection="1">
      <alignment horizontal="right" vertical="center"/>
    </xf>
    <xf numFmtId="178" fontId="3" fillId="0" borderId="0" xfId="55" applyNumberFormat="1" applyFont="1" applyAlignment="1">
      <alignment vertical="center"/>
    </xf>
    <xf numFmtId="0" fontId="5" fillId="0" borderId="0" xfId="55" applyFont="1" applyAlignment="1">
      <alignment vertical="center"/>
    </xf>
    <xf numFmtId="178" fontId="5" fillId="0" borderId="0" xfId="55" applyNumberFormat="1" applyFont="1" applyAlignment="1">
      <alignment vertical="center"/>
    </xf>
    <xf numFmtId="178" fontId="7" fillId="0" borderId="3" xfId="55" applyNumberFormat="1" applyFont="1" applyBorder="1" applyAlignment="1">
      <alignment vertical="center"/>
    </xf>
    <xf numFmtId="178" fontId="7" fillId="0" borderId="6" xfId="55" applyNumberFormat="1" applyFont="1" applyBorder="1" applyAlignment="1">
      <alignment vertical="center"/>
    </xf>
    <xf numFmtId="178" fontId="7" fillId="0" borderId="6" xfId="55" applyNumberFormat="1" applyFont="1" applyBorder="1" applyAlignment="1">
      <alignment horizontal="right" vertical="center"/>
    </xf>
    <xf numFmtId="178" fontId="7" fillId="0" borderId="3" xfId="55" applyNumberFormat="1" applyFont="1" applyBorder="1" applyAlignment="1">
      <alignment horizontal="right" vertical="center"/>
    </xf>
    <xf numFmtId="0" fontId="7" fillId="0" borderId="6" xfId="55" applyFont="1" applyBorder="1" applyAlignment="1">
      <alignment horizontal="center" vertical="center"/>
    </xf>
    <xf numFmtId="178" fontId="6" fillId="0" borderId="5" xfId="55" applyNumberFormat="1" applyFont="1" applyBorder="1" applyAlignment="1">
      <alignment vertical="center"/>
    </xf>
    <xf numFmtId="178" fontId="6" fillId="0" borderId="4" xfId="55" applyNumberFormat="1" applyFont="1" applyBorder="1" applyAlignment="1">
      <alignment vertical="center"/>
    </xf>
    <xf numFmtId="178" fontId="6" fillId="0" borderId="4" xfId="55" applyNumberFormat="1" applyFont="1" applyBorder="1" applyAlignment="1">
      <alignment horizontal="right" vertical="center"/>
    </xf>
    <xf numFmtId="0" fontId="5" fillId="0" borderId="4" xfId="55" applyFont="1" applyBorder="1" applyAlignment="1">
      <alignment horizontal="center" vertical="center"/>
    </xf>
    <xf numFmtId="178" fontId="5" fillId="0" borderId="5" xfId="55" applyNumberFormat="1" applyFont="1" applyBorder="1" applyAlignment="1">
      <alignment vertical="center"/>
    </xf>
    <xf numFmtId="178" fontId="5" fillId="0" borderId="4" xfId="55" applyNumberFormat="1" applyFont="1" applyBorder="1" applyAlignment="1">
      <alignment vertical="center"/>
    </xf>
    <xf numFmtId="178" fontId="5" fillId="0" borderId="4" xfId="55" applyNumberFormat="1" applyFont="1" applyBorder="1" applyAlignment="1">
      <alignment horizontal="right" vertical="center"/>
    </xf>
    <xf numFmtId="0" fontId="5" fillId="0" borderId="3" xfId="55" applyFont="1" applyBorder="1" applyAlignment="1">
      <alignment horizontal="center" vertical="center"/>
    </xf>
    <xf numFmtId="0" fontId="5" fillId="0" borderId="6" xfId="55" applyFont="1" applyBorder="1" applyAlignment="1">
      <alignment horizontal="center" vertical="center"/>
    </xf>
    <xf numFmtId="0" fontId="4" fillId="0" borderId="6" xfId="55" applyFont="1" applyBorder="1" applyAlignment="1">
      <alignment horizontal="left" vertical="center" wrapText="1"/>
    </xf>
    <xf numFmtId="0" fontId="4" fillId="0" borderId="7" xfId="55" applyFont="1" applyBorder="1" applyAlignment="1">
      <alignment horizontal="right" vertical="center"/>
    </xf>
    <xf numFmtId="0" fontId="3" fillId="0" borderId="1" xfId="55" applyFont="1" applyBorder="1" applyAlignment="1">
      <alignment horizontal="right" vertical="center"/>
    </xf>
    <xf numFmtId="0" fontId="4" fillId="0" borderId="1" xfId="55" applyFont="1" applyBorder="1" applyAlignment="1">
      <alignment vertical="center"/>
    </xf>
    <xf numFmtId="0" fontId="2" fillId="0" borderId="1" xfId="55" applyFont="1" applyBorder="1" applyAlignment="1">
      <alignment horizontal="left" vertical="center"/>
    </xf>
    <xf numFmtId="0" fontId="2" fillId="0" borderId="0" xfId="55" applyFont="1" applyAlignment="1">
      <alignment horizontal="left" vertical="center"/>
    </xf>
    <xf numFmtId="0" fontId="4" fillId="0" borderId="0" xfId="53" applyFont="1" applyAlignment="1">
      <alignment vertical="center"/>
    </xf>
    <xf numFmtId="0" fontId="3" fillId="0" borderId="0" xfId="53" applyFont="1" applyAlignment="1">
      <alignment vertical="center"/>
    </xf>
    <xf numFmtId="0" fontId="34" fillId="0" borderId="0" xfId="53" applyFont="1" applyAlignment="1">
      <alignment horizontal="right" vertical="center"/>
    </xf>
    <xf numFmtId="0" fontId="4" fillId="0" borderId="1" xfId="53" applyFont="1" applyBorder="1" applyAlignment="1">
      <alignment vertical="center"/>
    </xf>
    <xf numFmtId="0" fontId="2" fillId="0" borderId="1" xfId="53" applyFont="1" applyBorder="1" applyAlignment="1">
      <alignment horizontal="left" vertical="center"/>
    </xf>
    <xf numFmtId="0" fontId="4" fillId="0" borderId="0" xfId="53" applyFont="1"/>
    <xf numFmtId="0" fontId="2" fillId="0" borderId="0" xfId="53" applyFont="1" applyAlignment="1">
      <alignment horizontal="left" vertical="center"/>
    </xf>
    <xf numFmtId="49" fontId="3" fillId="0" borderId="0" xfId="56" applyNumberFormat="1" applyFont="1" applyAlignment="1">
      <alignment horizontal="right" vertical="center"/>
    </xf>
    <xf numFmtId="179" fontId="3" fillId="0" borderId="0" xfId="0" applyNumberFormat="1" applyFont="1" applyAlignment="1">
      <alignment vertical="center"/>
    </xf>
    <xf numFmtId="179" fontId="7" fillId="0" borderId="3" xfId="0" applyNumberFormat="1" applyFont="1" applyBorder="1" applyAlignment="1">
      <alignment vertical="center"/>
    </xf>
    <xf numFmtId="0" fontId="7" fillId="0" borderId="3" xfId="26" applyFont="1" applyBorder="1" applyAlignment="1">
      <alignment horizontal="center" vertical="center"/>
    </xf>
    <xf numFmtId="179" fontId="6" fillId="0" borderId="5" xfId="0" applyNumberFormat="1" applyFont="1" applyBorder="1" applyAlignment="1">
      <alignment vertical="center"/>
    </xf>
    <xf numFmtId="0" fontId="5" fillId="0" borderId="5" xfId="26" applyFont="1" applyBorder="1" applyAlignment="1">
      <alignment horizontal="center" vertical="center"/>
    </xf>
    <xf numFmtId="179" fontId="5" fillId="0" borderId="5" xfId="0" applyNumberFormat="1" applyFont="1" applyBorder="1" applyAlignment="1">
      <alignment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4" fillId="0" borderId="3" xfId="53" applyFont="1" applyBorder="1" applyAlignment="1">
      <alignment horizontal="left" vertical="center"/>
    </xf>
    <xf numFmtId="0" fontId="4" fillId="0" borderId="16" xfId="53" applyFont="1" applyBorder="1" applyAlignment="1">
      <alignment horizontal="right"/>
    </xf>
    <xf numFmtId="0" fontId="3" fillId="0" borderId="1" xfId="26" applyFont="1" applyBorder="1" applyAlignment="1">
      <alignment horizontal="right" vertical="center"/>
    </xf>
    <xf numFmtId="0" fontId="4" fillId="0" borderId="0" xfId="26" applyFont="1" applyAlignment="1">
      <alignment vertical="center"/>
    </xf>
    <xf numFmtId="0" fontId="35" fillId="0" borderId="0" xfId="57" applyFont="1" applyAlignment="1">
      <alignment horizontal="left" vertical="center"/>
    </xf>
    <xf numFmtId="178" fontId="4" fillId="0" borderId="0" xfId="26" applyNumberFormat="1" applyFont="1" applyAlignment="1">
      <alignment vertical="center"/>
    </xf>
    <xf numFmtId="0" fontId="3" fillId="0" borderId="0" xfId="26" applyFont="1" applyAlignment="1">
      <alignment vertical="center"/>
    </xf>
    <xf numFmtId="0" fontId="7" fillId="0" borderId="0" xfId="26" applyFont="1" applyAlignment="1">
      <alignment vertical="center"/>
    </xf>
    <xf numFmtId="0" fontId="5" fillId="0" borderId="0" xfId="26" applyFont="1" applyAlignment="1">
      <alignment vertical="center"/>
    </xf>
    <xf numFmtId="0" fontId="5" fillId="0" borderId="0" xfId="26" applyFont="1"/>
    <xf numFmtId="178" fontId="5" fillId="0" borderId="0" xfId="26" applyNumberFormat="1" applyFont="1" applyAlignment="1">
      <alignment horizontal="right" vertical="center"/>
    </xf>
    <xf numFmtId="178" fontId="5" fillId="0" borderId="17" xfId="26" applyNumberFormat="1" applyFont="1" applyBorder="1" applyAlignment="1">
      <alignment vertical="center"/>
    </xf>
    <xf numFmtId="178" fontId="5" fillId="0" borderId="17" xfId="58" applyNumberFormat="1" applyFont="1" applyBorder="1" applyAlignment="1">
      <alignment vertical="center"/>
    </xf>
    <xf numFmtId="178" fontId="5" fillId="0" borderId="17" xfId="24" applyNumberFormat="1" applyFont="1" applyBorder="1" applyAlignment="1">
      <alignment vertical="center"/>
    </xf>
    <xf numFmtId="0" fontId="3" fillId="0" borderId="17" xfId="26" applyFont="1" applyBorder="1" applyAlignment="1">
      <alignment horizontal="left" vertical="center"/>
    </xf>
    <xf numFmtId="178" fontId="7" fillId="0" borderId="3" xfId="26" applyNumberFormat="1" applyFont="1" applyBorder="1" applyAlignment="1">
      <alignment horizontal="right" vertical="center"/>
    </xf>
    <xf numFmtId="178" fontId="7" fillId="0" borderId="3" xfId="26" applyNumberFormat="1" applyFont="1" applyBorder="1" applyAlignment="1">
      <alignment vertical="center"/>
    </xf>
    <xf numFmtId="178" fontId="7" fillId="0" borderId="5" xfId="58" applyNumberFormat="1" applyFont="1" applyBorder="1" applyAlignment="1">
      <alignment horizontal="right" vertical="center"/>
    </xf>
    <xf numFmtId="178" fontId="7" fillId="0" borderId="3" xfId="58" applyNumberFormat="1" applyFont="1" applyBorder="1" applyAlignment="1">
      <alignment vertical="center"/>
    </xf>
    <xf numFmtId="178" fontId="7" fillId="0" borderId="5" xfId="58" applyNumberFormat="1" applyFont="1" applyBorder="1" applyAlignment="1">
      <alignment vertical="center"/>
    </xf>
    <xf numFmtId="178" fontId="7" fillId="0" borderId="3" xfId="24" applyNumberFormat="1" applyFont="1" applyBorder="1" applyAlignment="1">
      <alignment vertical="center"/>
    </xf>
    <xf numFmtId="178" fontId="6" fillId="0" borderId="5" xfId="26" applyNumberFormat="1" applyFont="1" applyBorder="1" applyAlignment="1">
      <alignment horizontal="right" vertical="center"/>
    </xf>
    <xf numFmtId="178" fontId="6" fillId="0" borderId="5" xfId="26" applyNumberFormat="1" applyFont="1" applyBorder="1" applyAlignment="1">
      <alignment vertical="center"/>
    </xf>
    <xf numFmtId="178" fontId="6" fillId="0" borderId="5" xfId="58" applyNumberFormat="1" applyFont="1" applyBorder="1" applyAlignment="1">
      <alignment horizontal="right" vertical="center"/>
    </xf>
    <xf numFmtId="178" fontId="6" fillId="0" borderId="5" xfId="58" applyNumberFormat="1" applyFont="1" applyBorder="1" applyAlignment="1">
      <alignment vertical="center"/>
    </xf>
    <xf numFmtId="178" fontId="6" fillId="0" borderId="5" xfId="24" applyNumberFormat="1" applyFont="1" applyBorder="1" applyAlignment="1">
      <alignment vertical="center"/>
    </xf>
    <xf numFmtId="178" fontId="5" fillId="0" borderId="5" xfId="26" applyNumberFormat="1" applyFont="1" applyBorder="1" applyAlignment="1">
      <alignment horizontal="right" vertical="center"/>
    </xf>
    <xf numFmtId="178" fontId="5" fillId="0" borderId="5" xfId="26" applyNumberFormat="1" applyFont="1" applyBorder="1" applyAlignment="1">
      <alignment vertical="center"/>
    </xf>
    <xf numFmtId="178" fontId="5" fillId="0" borderId="5" xfId="58" applyNumberFormat="1" applyFont="1" applyBorder="1" applyAlignment="1">
      <alignment vertical="center"/>
    </xf>
    <xf numFmtId="178" fontId="5" fillId="0" borderId="5" xfId="24" applyNumberFormat="1" applyFont="1" applyBorder="1" applyAlignment="1">
      <alignment vertical="center"/>
    </xf>
    <xf numFmtId="0" fontId="5" fillId="0" borderId="18" xfId="26" applyFont="1" applyBorder="1" applyAlignment="1">
      <alignment horizontal="center" vertical="center"/>
    </xf>
    <xf numFmtId="0" fontId="5" fillId="0" borderId="14" xfId="26" applyFont="1" applyBorder="1" applyAlignment="1">
      <alignment horizontal="center" vertical="center"/>
    </xf>
    <xf numFmtId="0" fontId="5" fillId="0" borderId="13" xfId="26" applyFont="1" applyBorder="1" applyAlignment="1">
      <alignment horizontal="center" vertical="center"/>
    </xf>
    <xf numFmtId="0" fontId="5" fillId="0" borderId="21" xfId="26" applyFont="1" applyBorder="1" applyAlignment="1">
      <alignment horizontal="center" vertical="center"/>
    </xf>
    <xf numFmtId="0" fontId="4" fillId="0" borderId="3" xfId="26" applyFont="1" applyBorder="1" applyAlignment="1">
      <alignment horizontal="left" vertical="center"/>
    </xf>
    <xf numFmtId="0" fontId="4" fillId="0" borderId="16" xfId="26" applyFont="1" applyBorder="1" applyAlignment="1">
      <alignment horizontal="right"/>
    </xf>
    <xf numFmtId="0" fontId="4" fillId="0" borderId="1" xfId="26" applyFont="1" applyBorder="1" applyAlignment="1">
      <alignment vertical="center"/>
    </xf>
    <xf numFmtId="0" fontId="2" fillId="0" borderId="1" xfId="26" applyFont="1" applyBorder="1" applyAlignment="1">
      <alignment vertical="center"/>
    </xf>
    <xf numFmtId="0" fontId="4" fillId="0" borderId="0" xfId="26" applyFont="1"/>
    <xf numFmtId="0" fontId="2" fillId="0" borderId="0" xfId="26" applyFont="1" applyAlignment="1">
      <alignment vertical="center"/>
    </xf>
    <xf numFmtId="0" fontId="5" fillId="0" borderId="18" xfId="31" applyFont="1" applyBorder="1" applyAlignment="1">
      <alignment horizontal="center" vertical="center"/>
    </xf>
    <xf numFmtId="178" fontId="5" fillId="0" borderId="18" xfId="42" applyNumberFormat="1" applyFont="1" applyBorder="1" applyAlignment="1">
      <alignment horizontal="right" vertical="center"/>
    </xf>
    <xf numFmtId="0" fontId="7" fillId="0" borderId="3" xfId="42" applyFont="1" applyBorder="1" applyAlignment="1">
      <alignment horizontal="center" vertical="center"/>
    </xf>
    <xf numFmtId="0" fontId="34" fillId="0" borderId="0" xfId="55" applyFont="1" applyAlignment="1">
      <alignment vertical="center"/>
    </xf>
    <xf numFmtId="0" fontId="7" fillId="0" borderId="6" xfId="2" applyFont="1" applyBorder="1" applyAlignment="1">
      <alignment horizontal="center" vertical="center"/>
    </xf>
    <xf numFmtId="178" fontId="7" fillId="0" borderId="3" xfId="2" applyNumberFormat="1" applyFont="1" applyBorder="1" applyAlignment="1">
      <alignment vertical="center" wrapText="1"/>
    </xf>
    <xf numFmtId="178" fontId="7" fillId="0" borderId="6" xfId="2" applyNumberFormat="1" applyFont="1" applyBorder="1" applyAlignment="1">
      <alignment vertical="center" wrapText="1"/>
    </xf>
    <xf numFmtId="0" fontId="3" fillId="0" borderId="0" xfId="2" applyFont="1">
      <alignment vertical="center"/>
    </xf>
    <xf numFmtId="0" fontId="3" fillId="0" borderId="0" xfId="2" applyFont="1" applyAlignment="1">
      <alignment horizontal="center" vertical="center"/>
    </xf>
    <xf numFmtId="0" fontId="5" fillId="0" borderId="4" xfId="0" applyFont="1" applyBorder="1" applyAlignment="1">
      <alignment vertical="center"/>
    </xf>
    <xf numFmtId="0" fontId="7" fillId="0" borderId="3" xfId="39" applyFont="1" applyBorder="1" applyAlignment="1">
      <alignment horizontal="center" vertical="center"/>
    </xf>
    <xf numFmtId="179" fontId="7" fillId="0" borderId="3" xfId="39" applyNumberFormat="1" applyFont="1" applyBorder="1" applyAlignment="1">
      <alignment vertical="center"/>
    </xf>
    <xf numFmtId="0" fontId="7" fillId="0" borderId="21" xfId="0" applyFont="1" applyBorder="1" applyAlignment="1">
      <alignment horizontal="center" vertical="center"/>
    </xf>
    <xf numFmtId="49" fontId="7" fillId="0" borderId="3" xfId="0" applyNumberFormat="1" applyFont="1" applyBorder="1" applyAlignment="1">
      <alignment horizontal="center" vertical="center" shrinkToFit="1"/>
    </xf>
    <xf numFmtId="58" fontId="7" fillId="0" borderId="3" xfId="0" applyNumberFormat="1" applyFont="1" applyBorder="1" applyAlignment="1">
      <alignment horizontal="center" vertical="center" shrinkToFit="1"/>
    </xf>
    <xf numFmtId="183" fontId="7" fillId="0" borderId="3" xfId="0" applyNumberFormat="1" applyFont="1" applyBorder="1" applyAlignment="1">
      <alignment horizontal="center" vertical="center" shrinkToFit="1"/>
    </xf>
    <xf numFmtId="184" fontId="7" fillId="0" borderId="3" xfId="0" applyNumberFormat="1" applyFont="1" applyBorder="1" applyAlignment="1">
      <alignment horizontal="right" vertical="center"/>
    </xf>
    <xf numFmtId="176" fontId="7" fillId="0" borderId="3" xfId="7" applyFont="1" applyBorder="1" applyAlignment="1" applyProtection="1">
      <alignment horizontal="center" vertical="center" wrapText="1"/>
    </xf>
    <xf numFmtId="178" fontId="7" fillId="0" borderId="3" xfId="0" applyNumberFormat="1" applyFont="1" applyBorder="1" applyAlignment="1">
      <alignment horizontal="center" vertical="center" shrinkToFit="1"/>
    </xf>
    <xf numFmtId="0" fontId="3" fillId="0" borderId="0" xfId="37" applyFont="1" applyAlignment="1">
      <alignment horizontal="right" vertical="center"/>
    </xf>
    <xf numFmtId="178" fontId="5" fillId="0" borderId="6" xfId="42" applyNumberFormat="1" applyFont="1" applyBorder="1" applyAlignment="1">
      <alignment vertical="center"/>
    </xf>
    <xf numFmtId="178" fontId="5" fillId="0" borderId="3" xfId="42" applyNumberFormat="1" applyFont="1" applyBorder="1" applyAlignment="1">
      <alignment vertical="center"/>
    </xf>
    <xf numFmtId="182" fontId="5" fillId="0" borderId="23" xfId="12" applyNumberFormat="1" applyFont="1" applyBorder="1" applyAlignment="1">
      <alignment horizontal="right" vertical="center"/>
    </xf>
    <xf numFmtId="182" fontId="5" fillId="0" borderId="23" xfId="12" applyNumberFormat="1" applyFont="1" applyBorder="1" applyAlignment="1" applyProtection="1">
      <alignment horizontal="right" vertical="center"/>
    </xf>
    <xf numFmtId="182" fontId="5" fillId="0" borderId="4" xfId="12" applyNumberFormat="1" applyFont="1" applyBorder="1" applyAlignment="1">
      <alignment horizontal="right" vertical="center"/>
    </xf>
    <xf numFmtId="182" fontId="5" fillId="0" borderId="4" xfId="12" applyNumberFormat="1" applyFont="1" applyBorder="1" applyAlignment="1" applyProtection="1">
      <alignment horizontal="right" vertical="center"/>
    </xf>
    <xf numFmtId="182" fontId="7" fillId="0" borderId="6" xfId="12" applyNumberFormat="1" applyFont="1" applyBorder="1" applyAlignment="1">
      <alignment horizontal="right" vertical="center"/>
    </xf>
    <xf numFmtId="186" fontId="5" fillId="0" borderId="5" xfId="18" applyNumberFormat="1" applyFont="1" applyBorder="1" applyAlignment="1">
      <alignment vertical="center"/>
    </xf>
    <xf numFmtId="186" fontId="7" fillId="0" borderId="3" xfId="18" applyNumberFormat="1" applyFont="1" applyBorder="1" applyAlignment="1">
      <alignment vertical="center"/>
    </xf>
    <xf numFmtId="0" fontId="3" fillId="0" borderId="17" xfId="8" applyFont="1" applyBorder="1" applyAlignment="1">
      <alignment vertical="center"/>
    </xf>
    <xf numFmtId="179" fontId="3" fillId="0" borderId="0" xfId="34" applyNumberFormat="1" applyFont="1" applyAlignment="1">
      <alignment vertical="center"/>
    </xf>
    <xf numFmtId="178" fontId="5" fillId="0" borderId="5" xfId="39" applyNumberFormat="1" applyFont="1" applyBorder="1" applyAlignment="1">
      <alignment vertical="center"/>
    </xf>
    <xf numFmtId="178" fontId="6" fillId="0" borderId="5" xfId="39" applyNumberFormat="1" applyFont="1" applyBorder="1" applyAlignment="1">
      <alignment vertical="center"/>
    </xf>
    <xf numFmtId="0" fontId="22" fillId="0" borderId="0" xfId="17" applyFont="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vertical="center"/>
    </xf>
    <xf numFmtId="183" fontId="5" fillId="0" borderId="5" xfId="0" applyNumberFormat="1" applyFont="1" applyBorder="1" applyAlignment="1">
      <alignment horizontal="center" vertical="center" wrapText="1"/>
    </xf>
    <xf numFmtId="183" fontId="7" fillId="0" borderId="3" xfId="0" applyNumberFormat="1" applyFont="1" applyBorder="1" applyAlignment="1">
      <alignment horizontal="center" vertical="center" wrapText="1"/>
    </xf>
    <xf numFmtId="0" fontId="4" fillId="0" borderId="2" xfId="8" applyFont="1" applyBorder="1" applyAlignment="1">
      <alignment horizontal="center" vertical="center"/>
    </xf>
    <xf numFmtId="0" fontId="3" fillId="0" borderId="19" xfId="30" applyFont="1" applyBorder="1" applyAlignment="1">
      <alignment horizontal="center" vertical="center"/>
    </xf>
    <xf numFmtId="0" fontId="3" fillId="0" borderId="2" xfId="30" applyFont="1" applyBorder="1" applyAlignment="1">
      <alignment horizontal="center" vertical="center"/>
    </xf>
    <xf numFmtId="0" fontId="5" fillId="0" borderId="2" xfId="35" applyFont="1" applyBorder="1" applyAlignment="1">
      <alignment horizontal="center" vertical="center"/>
    </xf>
    <xf numFmtId="0" fontId="5" fillId="0" borderId="2" xfId="35" applyFont="1" applyBorder="1" applyAlignment="1">
      <alignment horizontal="center" vertical="center" wrapText="1"/>
    </xf>
    <xf numFmtId="0" fontId="5" fillId="0" borderId="12" xfId="34" applyFont="1" applyBorder="1" applyAlignment="1">
      <alignment horizontal="center" vertical="center"/>
    </xf>
    <xf numFmtId="0" fontId="5" fillId="0" borderId="2" xfId="34" applyFont="1" applyBorder="1" applyAlignment="1">
      <alignment horizontal="center" vertical="center"/>
    </xf>
    <xf numFmtId="0" fontId="5" fillId="0" borderId="2" xfId="39" applyFont="1" applyBorder="1" applyAlignment="1">
      <alignment horizontal="center" vertical="center"/>
    </xf>
    <xf numFmtId="0" fontId="5" fillId="0" borderId="12" xfId="39" applyFont="1" applyBorder="1" applyAlignment="1">
      <alignment horizontal="center" vertical="center"/>
    </xf>
    <xf numFmtId="0" fontId="5" fillId="0" borderId="2" xfId="39" applyFont="1" applyBorder="1" applyAlignment="1">
      <alignment horizontal="center" vertical="center" wrapText="1"/>
    </xf>
    <xf numFmtId="0" fontId="4" fillId="0" borderId="15" xfId="29" applyFont="1" applyBorder="1" applyAlignment="1">
      <alignment horizontal="center" vertical="center"/>
    </xf>
    <xf numFmtId="0" fontId="4" fillId="0" borderId="2" xfId="29" applyFont="1" applyBorder="1" applyAlignment="1">
      <alignment horizontal="center" vertical="center"/>
    </xf>
    <xf numFmtId="0" fontId="4" fillId="0" borderId="10" xfId="29" applyFont="1" applyBorder="1" applyAlignment="1">
      <alignment horizontal="center" vertical="center" wrapText="1"/>
    </xf>
    <xf numFmtId="0" fontId="4" fillId="0" borderId="14" xfId="29" applyFont="1" applyBorder="1" applyAlignment="1">
      <alignment horizontal="center" vertical="center" wrapText="1"/>
    </xf>
    <xf numFmtId="0" fontId="4" fillId="0" borderId="14" xfId="29" applyFont="1" applyBorder="1" applyAlignment="1">
      <alignment horizontal="center" vertical="center"/>
    </xf>
    <xf numFmtId="0" fontId="3" fillId="0" borderId="17" xfId="38" applyFont="1" applyBorder="1" applyAlignment="1">
      <alignment horizontal="right" vertical="center"/>
    </xf>
    <xf numFmtId="0" fontId="3" fillId="0" borderId="0" xfId="38" applyFont="1" applyAlignment="1">
      <alignment horizontal="left" vertical="top"/>
    </xf>
    <xf numFmtId="0" fontId="5" fillId="0" borderId="12" xfId="38" applyFont="1" applyBorder="1" applyAlignment="1">
      <alignment horizontal="center" vertical="center"/>
    </xf>
    <xf numFmtId="0" fontId="5" fillId="0" borderId="2" xfId="38" applyFont="1" applyBorder="1" applyAlignment="1">
      <alignment horizontal="center" vertical="center"/>
    </xf>
    <xf numFmtId="0" fontId="5" fillId="0" borderId="14" xfId="38" applyFont="1" applyBorder="1" applyAlignment="1">
      <alignment horizontal="center" vertical="center"/>
    </xf>
    <xf numFmtId="179" fontId="5" fillId="0" borderId="18" xfId="38" applyNumberFormat="1" applyFont="1" applyBorder="1" applyAlignment="1">
      <alignment horizontal="right" vertical="center"/>
    </xf>
    <xf numFmtId="179" fontId="5" fillId="0" borderId="5" xfId="38" applyNumberFormat="1" applyFont="1" applyBorder="1" applyAlignment="1">
      <alignment horizontal="right" vertical="center"/>
    </xf>
    <xf numFmtId="179" fontId="7" fillId="0" borderId="3" xfId="38" applyNumberFormat="1" applyFont="1" applyBorder="1" applyAlignment="1">
      <alignment horizontal="right" vertical="center"/>
    </xf>
    <xf numFmtId="0" fontId="5" fillId="0" borderId="2" xfId="27" applyFont="1" applyBorder="1" applyAlignment="1">
      <alignment horizontal="center" vertical="center"/>
    </xf>
    <xf numFmtId="0" fontId="5" fillId="0" borderId="3" xfId="27" applyFont="1" applyBorder="1" applyAlignment="1">
      <alignment horizontal="center" vertical="center"/>
    </xf>
    <xf numFmtId="0" fontId="5" fillId="0" borderId="3" xfId="25" applyFont="1" applyBorder="1" applyAlignment="1">
      <alignment horizontal="center" vertical="center"/>
    </xf>
    <xf numFmtId="0" fontId="5" fillId="0" borderId="6" xfId="25" applyFont="1" applyBorder="1" applyAlignment="1">
      <alignment horizontal="center" vertical="center"/>
    </xf>
    <xf numFmtId="0" fontId="5" fillId="0" borderId="2" xfId="31" applyFont="1" applyBorder="1" applyAlignment="1">
      <alignment horizontal="center" vertical="center"/>
    </xf>
    <xf numFmtId="0" fontId="5" fillId="0" borderId="2" xfId="33" applyFont="1" applyBorder="1" applyAlignment="1">
      <alignment horizontal="center" vertical="center"/>
    </xf>
    <xf numFmtId="0" fontId="5" fillId="0" borderId="2" xfId="41" applyFont="1" applyBorder="1" applyAlignment="1">
      <alignment horizontal="center" vertical="center"/>
    </xf>
    <xf numFmtId="0" fontId="5" fillId="0" borderId="2" xfId="41" applyFont="1" applyBorder="1" applyAlignment="1">
      <alignment horizontal="center" vertical="center" wrapText="1"/>
    </xf>
    <xf numFmtId="0" fontId="5" fillId="0" borderId="2" xfId="47" applyFont="1" applyBorder="1" applyAlignment="1">
      <alignment horizontal="center" vertical="center"/>
    </xf>
    <xf numFmtId="0" fontId="5" fillId="0" borderId="2" xfId="42" applyFont="1" applyBorder="1" applyAlignment="1">
      <alignment horizontal="center" vertical="center"/>
    </xf>
    <xf numFmtId="177" fontId="5" fillId="0" borderId="2" xfId="9" applyFont="1" applyBorder="1" applyAlignment="1" applyProtection="1">
      <alignment horizontal="center" vertical="center"/>
    </xf>
    <xf numFmtId="0" fontId="4" fillId="0" borderId="2" xfId="46" applyFont="1" applyBorder="1" applyAlignment="1">
      <alignment horizontal="center" vertical="center" wrapText="1"/>
    </xf>
    <xf numFmtId="0" fontId="4" fillId="0" borderId="2" xfId="46" applyFont="1" applyBorder="1" applyAlignment="1">
      <alignment horizontal="center" vertical="center"/>
    </xf>
    <xf numFmtId="0" fontId="5" fillId="0" borderId="2" xfId="42" applyFont="1" applyBorder="1" applyAlignment="1">
      <alignment horizontal="center" vertical="center" wrapText="1"/>
    </xf>
    <xf numFmtId="0" fontId="5" fillId="0" borderId="2" xfId="44" applyFont="1" applyBorder="1" applyAlignment="1">
      <alignment horizontal="center" vertical="center"/>
    </xf>
    <xf numFmtId="0" fontId="5" fillId="0" borderId="19" xfId="44" applyFont="1" applyBorder="1" applyAlignment="1">
      <alignment horizontal="center" vertical="center"/>
    </xf>
    <xf numFmtId="0" fontId="5" fillId="0" borderId="14" xfId="44" applyFont="1" applyBorder="1" applyAlignment="1">
      <alignment horizontal="center" vertical="center"/>
    </xf>
    <xf numFmtId="0" fontId="5" fillId="0" borderId="10" xfId="44" applyFont="1" applyBorder="1" applyAlignment="1">
      <alignment horizontal="center" vertical="center"/>
    </xf>
    <xf numFmtId="0" fontId="5" fillId="0" borderId="16" xfId="43" applyFont="1" applyBorder="1" applyAlignment="1">
      <alignment horizontal="center" vertical="center" wrapText="1"/>
    </xf>
    <xf numFmtId="0" fontId="5" fillId="0" borderId="5" xfId="43" applyFont="1" applyBorder="1" applyAlignment="1">
      <alignment horizontal="center" vertical="center" wrapText="1"/>
    </xf>
    <xf numFmtId="0" fontId="5" fillId="0" borderId="3" xfId="43" applyFont="1" applyBorder="1" applyAlignment="1">
      <alignment horizontal="center" vertical="center" wrapText="1"/>
    </xf>
    <xf numFmtId="0" fontId="5" fillId="0" borderId="14" xfId="43" applyFont="1" applyBorder="1" applyAlignment="1">
      <alignment horizontal="center" vertical="center"/>
    </xf>
    <xf numFmtId="0" fontId="5" fillId="0" borderId="2" xfId="43" applyFont="1" applyBorder="1" applyAlignment="1">
      <alignment horizontal="center"/>
    </xf>
    <xf numFmtId="0" fontId="5" fillId="0" borderId="2" xfId="26" applyFont="1" applyBorder="1" applyAlignment="1">
      <alignment horizontal="center" vertical="center"/>
    </xf>
    <xf numFmtId="0" fontId="5" fillId="0" borderId="2" xfId="26" applyFont="1" applyBorder="1" applyAlignment="1">
      <alignment horizontal="center"/>
    </xf>
    <xf numFmtId="0" fontId="5" fillId="0" borderId="2" xfId="0" applyFont="1" applyBorder="1" applyAlignment="1">
      <alignment horizontal="center" vertical="center"/>
    </xf>
    <xf numFmtId="0" fontId="5" fillId="0" borderId="19" xfId="0" applyFont="1" applyBorder="1" applyAlignment="1">
      <alignment horizontal="center" vertical="center"/>
    </xf>
    <xf numFmtId="0" fontId="5" fillId="0" borderId="2" xfId="55" applyFont="1" applyBorder="1" applyAlignment="1">
      <alignment horizontal="center" vertical="center"/>
    </xf>
    <xf numFmtId="0" fontId="5" fillId="0" borderId="2" xfId="53" applyFont="1" applyBorder="1" applyAlignment="1">
      <alignment horizontal="center" vertical="center"/>
    </xf>
    <xf numFmtId="0" fontId="5" fillId="0" borderId="2" xfId="22" applyFont="1" applyBorder="1" applyAlignment="1">
      <alignment horizontal="center" vertical="center"/>
    </xf>
    <xf numFmtId="0" fontId="5" fillId="0" borderId="19" xfId="22" applyFont="1" applyBorder="1" applyAlignment="1">
      <alignment horizontal="center" vertical="center"/>
    </xf>
    <xf numFmtId="0" fontId="4" fillId="0" borderId="2" xfId="21" applyFont="1" applyBorder="1" applyAlignment="1">
      <alignment horizontal="center" vertical="center" textRotation="255"/>
    </xf>
    <xf numFmtId="0" fontId="4" fillId="0" borderId="2" xfId="21" applyFont="1" applyBorder="1" applyAlignment="1">
      <alignment horizontal="center" vertical="center"/>
    </xf>
    <xf numFmtId="0" fontId="4" fillId="0" borderId="15" xfId="21" applyFont="1" applyBorder="1" applyAlignment="1">
      <alignment horizontal="center" vertical="center"/>
    </xf>
    <xf numFmtId="0" fontId="4" fillId="0" borderId="12" xfId="21" applyFont="1" applyBorder="1" applyAlignment="1">
      <alignment horizontal="center" vertical="center"/>
    </xf>
    <xf numFmtId="0" fontId="4" fillId="0" borderId="14" xfId="21" applyFont="1" applyBorder="1" applyAlignment="1">
      <alignment horizontal="center" vertical="center"/>
    </xf>
    <xf numFmtId="0" fontId="4" fillId="0" borderId="19" xfId="21" applyFont="1" applyBorder="1" applyAlignment="1">
      <alignment horizontal="center" vertical="center"/>
    </xf>
    <xf numFmtId="0" fontId="4" fillId="0" borderId="14" xfId="21" applyFont="1" applyBorder="1" applyAlignment="1">
      <alignment horizontal="center" vertical="center" wrapText="1"/>
    </xf>
    <xf numFmtId="0" fontId="4" fillId="0" borderId="12" xfId="2" applyFont="1" applyBorder="1" applyAlignment="1">
      <alignment horizontal="distributed" vertical="center" wrapText="1"/>
    </xf>
    <xf numFmtId="0" fontId="4" fillId="0" borderId="2" xfId="2" applyFont="1" applyBorder="1" applyAlignment="1">
      <alignment horizontal="distributed" vertical="center" wrapText="1"/>
    </xf>
    <xf numFmtId="0" fontId="5" fillId="0" borderId="2" xfId="2" applyFont="1" applyBorder="1" applyAlignment="1">
      <alignment horizontal="center" vertical="center" wrapText="1"/>
    </xf>
    <xf numFmtId="0" fontId="4" fillId="0" borderId="2" xfId="2" applyFont="1" applyBorder="1" applyAlignment="1">
      <alignment horizontal="left" vertical="center" wrapText="1"/>
    </xf>
    <xf numFmtId="0" fontId="4" fillId="0" borderId="15" xfId="2" applyFont="1" applyBorder="1" applyAlignment="1">
      <alignment horizontal="distributed" vertical="center"/>
    </xf>
    <xf numFmtId="0" fontId="5" fillId="0" borderId="18" xfId="20" applyFont="1" applyBorder="1" applyAlignment="1">
      <alignment horizontal="center" vertical="center"/>
    </xf>
    <xf numFmtId="0" fontId="5" fillId="0" borderId="5" xfId="20" applyFont="1" applyBorder="1" applyAlignment="1">
      <alignment horizontal="center" vertical="center"/>
    </xf>
    <xf numFmtId="0" fontId="5" fillId="0" borderId="3" xfId="20" applyFont="1" applyBorder="1" applyAlignment="1">
      <alignment horizontal="center" vertical="center"/>
    </xf>
    <xf numFmtId="0" fontId="5" fillId="0" borderId="2" xfId="20" applyFont="1" applyBorder="1" applyAlignment="1">
      <alignment horizontal="center" vertical="center"/>
    </xf>
    <xf numFmtId="0" fontId="7" fillId="0" borderId="5" xfId="20" applyFont="1" applyBorder="1" applyAlignment="1">
      <alignment horizontal="center" vertical="center"/>
    </xf>
    <xf numFmtId="0" fontId="5" fillId="0" borderId="5" xfId="19" applyFont="1" applyBorder="1" applyAlignment="1">
      <alignment horizontal="center" vertical="distributed" textRotation="255" wrapText="1"/>
    </xf>
    <xf numFmtId="0" fontId="5" fillId="0" borderId="2" xfId="52" applyFont="1" applyBorder="1" applyAlignment="1">
      <alignment horizontal="center" vertical="center"/>
    </xf>
    <xf numFmtId="0" fontId="5" fillId="0" borderId="2" xfId="48" applyFont="1" applyBorder="1" applyAlignment="1">
      <alignment horizontal="center" vertical="center"/>
    </xf>
    <xf numFmtId="0" fontId="5" fillId="0" borderId="19" xfId="48" applyFont="1" applyBorder="1" applyAlignment="1">
      <alignment horizontal="center" vertical="center"/>
    </xf>
    <xf numFmtId="0" fontId="3" fillId="0" borderId="17" xfId="48" applyFont="1" applyBorder="1" applyAlignment="1">
      <alignment horizontal="right" vertical="center"/>
    </xf>
    <xf numFmtId="0" fontId="5" fillId="0" borderId="2" xfId="13" applyFont="1" applyBorder="1" applyAlignment="1">
      <alignment horizontal="center" vertical="center"/>
    </xf>
    <xf numFmtId="0" fontId="5" fillId="0" borderId="2" xfId="18" applyFont="1" applyBorder="1" applyAlignment="1">
      <alignment horizontal="center" vertical="center"/>
    </xf>
    <xf numFmtId="0" fontId="5" fillId="0" borderId="7" xfId="18" applyFont="1" applyBorder="1" applyAlignment="1">
      <alignment horizontal="center" vertical="center"/>
    </xf>
    <xf numFmtId="0" fontId="5" fillId="0" borderId="20" xfId="18" applyFont="1" applyBorder="1" applyAlignment="1">
      <alignment horizontal="center" vertical="center"/>
    </xf>
    <xf numFmtId="0" fontId="4" fillId="0" borderId="2" xfId="16" applyFont="1" applyBorder="1" applyAlignment="1">
      <alignment horizontal="center" vertical="center"/>
    </xf>
    <xf numFmtId="0" fontId="4" fillId="0" borderId="19" xfId="16" applyFont="1" applyBorder="1" applyAlignment="1">
      <alignment horizontal="center" vertical="center"/>
    </xf>
    <xf numFmtId="0" fontId="4" fillId="0" borderId="14" xfId="16" applyFont="1" applyBorder="1" applyAlignment="1">
      <alignment horizontal="center" vertical="center"/>
    </xf>
    <xf numFmtId="0" fontId="4" fillId="0" borderId="10" xfId="16" applyFont="1" applyBorder="1" applyAlignment="1">
      <alignment horizontal="center" vertical="center"/>
    </xf>
    <xf numFmtId="0" fontId="5" fillId="0" borderId="2" xfId="16" applyFont="1" applyBorder="1" applyAlignment="1">
      <alignment horizontal="center" vertical="center"/>
    </xf>
    <xf numFmtId="0" fontId="5" fillId="0" borderId="14" xfId="16" applyFont="1" applyBorder="1" applyAlignment="1">
      <alignment horizontal="center" vertical="center"/>
    </xf>
    <xf numFmtId="0" fontId="5" fillId="0" borderId="2" xfId="0" applyFont="1" applyBorder="1" applyAlignment="1">
      <alignment horizontal="center" vertical="center" wrapText="1"/>
    </xf>
  </cellXfs>
  <cellStyles count="59">
    <cellStyle name="Excel Built-in Comma [0]" xfId="7" xr:uid="{0EB4BAB0-6BC4-42FC-836B-BB9068E21AB2}"/>
    <cellStyle name="桁区切り" xfId="12" builtinId="6"/>
    <cellStyle name="桁区切り 2" xfId="1" xr:uid="{00000000-0005-0000-0000-000006000000}"/>
    <cellStyle name="桁区切り 2 2" xfId="11" xr:uid="{42CA87EC-6B69-4F69-B780-99AC7D34A7E6}"/>
    <cellStyle name="桁区切り 3" xfId="6" xr:uid="{B9B46DB5-3042-44C1-8F10-BF5A91CBEB1A}"/>
    <cellStyle name="桁区切り 4" xfId="5" xr:uid="{663F88D9-9615-4986-8BCD-CE70447E101E}"/>
    <cellStyle name="通貨 2" xfId="3" xr:uid="{00000000-0005-0000-0000-000008000000}"/>
    <cellStyle name="通貨 2 2" xfId="9" xr:uid="{F8067387-6582-489E-AA14-293AB761AE7A}"/>
    <cellStyle name="標準" xfId="0" builtinId="0"/>
    <cellStyle name="標準 3" xfId="2" xr:uid="{00000000-0005-0000-0000-000007000000}"/>
    <cellStyle name="標準 4" xfId="4" xr:uid="{5FA4F861-54CD-4697-979E-2E6FE4800A82}"/>
    <cellStyle name="標準 4 2" xfId="10" xr:uid="{25857765-0A05-4534-ADC4-895896B13D4D}"/>
    <cellStyle name="標準_11-1_1_1501教政_教育11-01（訂正）_（教育政策課）11-0113 2" xfId="8" xr:uid="{1364610D-D432-4428-96B3-90A447CBFDC6}"/>
    <cellStyle name="標準_11-1_1_1501教政_教育11-01（訂正）_（教育政策課）11-0113_25数字でみる足立【学務課提出データ】" xfId="40" xr:uid="{40F74426-2448-44EC-BEB9-1FB51B2A3353}"/>
    <cellStyle name="標準_11-10_教職員課" xfId="27" xr:uid="{EB75C60B-3C63-4A50-A811-FBD37E1FFF70}"/>
    <cellStyle name="標準_11-11_学務課_25数字でみる足立【学務課提出データ】" xfId="31" xr:uid="{BDC8A47C-A5D6-4D1B-9892-5356ACB19DFD}"/>
    <cellStyle name="標準_11-12_学務課_25数字でみる足立【学務課提出データ】" xfId="33" xr:uid="{AF64C2FA-DF1F-4411-B575-44E4BB895966}"/>
    <cellStyle name="標準_11-13_学務課_25数字でみる足立【学務課提出データ】" xfId="41" xr:uid="{6781C598-44ED-4674-A026-5593733E9121}"/>
    <cellStyle name="標準_11-14_学務課_数字足立保健" xfId="47" xr:uid="{B3652B2A-2830-4755-9287-693B1626E61B}"/>
    <cellStyle name="標準_11-16_学務課_11-1426①_11-0113" xfId="57" xr:uid="{0F2327D0-393D-4EA4-9092-E64DA820A62D}"/>
    <cellStyle name="標準_11-16_学務課_数字足立保健" xfId="32" xr:uid="{3904AC9C-E2C1-4C1B-A460-846227B7571B}"/>
    <cellStyle name="標準_11-2_11(p119-p129)_教育文化11-0111_25数字でみる足立【学務課提出データ】" xfId="30" xr:uid="{24D01C4E-FDA5-42C3-968B-50CE135BC5F2}"/>
    <cellStyle name="標準_11-2_25数字でみる足立【学務課提出データ】" xfId="36" xr:uid="{C8B09C82-F715-4771-B629-C80263C723E3}"/>
    <cellStyle name="標準_11-20_学務課_数字足立保健" xfId="55" xr:uid="{95DAA01B-4684-4B5F-BB12-1E4E551CF1D2}"/>
    <cellStyle name="標準_11-20_学務課_数字足立保健_数字で見る足立(保健)" xfId="42" xr:uid="{2E33F320-D835-4253-BF70-3E3EB226FF0B}"/>
    <cellStyle name="標準_11-23_学務課" xfId="46" xr:uid="{9E6713D6-02B6-475F-89D6-7B4B8E8B8B6B}"/>
    <cellStyle name="標準_11-24_学務課" xfId="45" xr:uid="{BBE72C01-7A88-47CC-84AE-FCCD5B0C9D37}"/>
    <cellStyle name="標準_11-25_学務課" xfId="44" xr:uid="{51C7D3B9-832C-4209-A74B-05A116F5C530}"/>
    <cellStyle name="標準_11-26_学務課" xfId="43" xr:uid="{32F1073B-1467-4F16-A9F1-00C91911CD09}"/>
    <cellStyle name="標準_11-26_学務課_11-0113_11-20-22（教育政策課）" xfId="28" xr:uid="{28BC52C2-E55A-4472-AD9C-EBB4731B478A}"/>
    <cellStyle name="標準_11-27_11-1426①_11-0113" xfId="24" xr:uid="{293061DE-D90E-47DE-9DA0-7A5A889445AE}"/>
    <cellStyle name="標準_11-27_H16教育_11-1426①_11-0113" xfId="58" xr:uid="{DBD52664-2E18-46D0-8744-CA6B49D3D876}"/>
    <cellStyle name="標準_11-27_教職員課_H16教育_11-1426①_11-0113" xfId="26" xr:uid="{86386964-40E2-48A8-BC40-CFD060536A0A}"/>
    <cellStyle name="標準_11-29_学務課" xfId="53" xr:uid="{AA9151D4-B623-44B4-94A8-340DEC505265}"/>
    <cellStyle name="標準_11-3_学務課_25数字でみる足立【学務課提出データ】" xfId="35" xr:uid="{418C68B0-F2AE-46BB-A725-5F5DA1A82860}"/>
    <cellStyle name="標準_11-30_学務課" xfId="54" xr:uid="{6B23D931-BBF5-42DA-A76A-9E7CEF1DCABD}"/>
    <cellStyle name="標準_11-31_1_教育政策課_11-0113_11-20-22（教育政策課）" xfId="22" xr:uid="{FD88F8D0-6389-47B1-B89E-635F2BF250AD}"/>
    <cellStyle name="標準_11-33" xfId="15" xr:uid="{8B3FCA6E-0B63-445C-A6B1-323FF57A2F7E}"/>
    <cellStyle name="標準_11-33_教育政策課_11-0113_11-20-22（教育政策課）" xfId="23" xr:uid="{535FDEF2-1E03-4CBC-A39F-F215CEA427C5}"/>
    <cellStyle name="標準_11-34_教育政策課_11-0113_11-20-22（教育政策課）" xfId="21" xr:uid="{9BE3CE47-8A77-48FA-A129-2CB9B2FEEC18}"/>
    <cellStyle name="標準_11-35_1_教育研究所_11-0113_11-23(教育相談センター)" xfId="19" xr:uid="{F3D4FE5E-7FBD-483D-A083-ADD812F7A72F}"/>
    <cellStyle name="標準_11-35_教育研究所" xfId="51" xr:uid="{2C0F35D2-BA09-4A63-B48A-D7C610128C3D}"/>
    <cellStyle name="標準_11-35_教育研究所_11-0113_11-23(教育相談センター)" xfId="20" xr:uid="{89497050-697D-4DF9-8746-801EB55A68F4}"/>
    <cellStyle name="標準_11-35の後（新規）_青少年センター" xfId="52" xr:uid="{F2060CAE-47D3-473D-9B3A-51ECE2185E7C}"/>
    <cellStyle name="標準_11-36_青少年センター" xfId="48" xr:uid="{5DFA8DDD-E0B0-4D99-B4B9-20D85E89838E}"/>
    <cellStyle name="標準_11-37_青少年センター" xfId="50" xr:uid="{4CA965B7-C91C-4657-8628-BBF424F4343A}"/>
    <cellStyle name="標準_11-38" xfId="14" xr:uid="{D92C53B8-16B4-4250-BA66-E9DDD0EF3C71}"/>
    <cellStyle name="標準_11-38_生涯学習課" xfId="13" xr:uid="{D10F1CEB-FBA2-4C12-90FC-F4CC6BFC1070}"/>
    <cellStyle name="標準_11-39_文化課" xfId="18" xr:uid="{64BAE7A4-9E7D-4D42-9421-91E65F1ECDE7}"/>
    <cellStyle name="標準_11-4_25数字でみる足立【学務課提出データ】" xfId="34" xr:uid="{63705C38-4ED2-42B9-8722-6D25168F027C}"/>
    <cellStyle name="標準_11-40" xfId="16" xr:uid="{198E1E20-B528-4D97-8FB7-FCE6E51B45DC}"/>
    <cellStyle name="標準_11-5_学務課_25数字でみる足立【学務課提出データ】" xfId="39" xr:uid="{19E61856-2765-46E0-911D-FCD9EE76A62E}"/>
    <cellStyle name="標準_11-6_学務課" xfId="56" xr:uid="{9E6F887F-298C-47C4-80F7-9257D5175778}"/>
    <cellStyle name="標準_11-6_学務課_25数字でみる足立【学務課提出データ】" xfId="29" xr:uid="{AA2B9809-50D3-4438-A742-CE5CA37028EA}"/>
    <cellStyle name="標準_11-7_1_施設管理課_11-0111学校施設課【教育政策課　学校施設課　学務課　教職員課】" xfId="37" xr:uid="{A44C1596-F2A9-4276-A6B5-5CE180B42E3C}"/>
    <cellStyle name="標準_11-7_施設管理課_11-0111学校施設課【教育政策課　学校施設課　学務課　教職員課】" xfId="38" xr:uid="{CB7E786D-8E11-4382-929B-292A046C67DA}"/>
    <cellStyle name="標準_11-9_教職員課" xfId="25" xr:uid="{BDCCC55A-0D8B-4252-967B-2312132069A6}"/>
    <cellStyle name="標準_15-2" xfId="49" xr:uid="{A6E7AECD-DFB4-485B-9787-AAA946AC1FC5}"/>
    <cellStyle name="標準_16生涯学習振興公社" xfId="17" xr:uid="{71D353DB-1922-47E8-8777-A7068BECA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0</xdr:col>
      <xdr:colOff>18720</xdr:colOff>
      <xdr:row>5</xdr:row>
      <xdr:rowOff>18720</xdr:rowOff>
    </xdr:from>
    <xdr:to>
      <xdr:col>0</xdr:col>
      <xdr:colOff>630720</xdr:colOff>
      <xdr:row>6</xdr:row>
      <xdr:rowOff>171360</xdr:rowOff>
    </xdr:to>
    <xdr:sp macro="" textlink="">
      <xdr:nvSpPr>
        <xdr:cNvPr id="2" name="Line 1">
          <a:extLst>
            <a:ext uri="{FF2B5EF4-FFF2-40B4-BE49-F238E27FC236}">
              <a16:creationId xmlns:a16="http://schemas.microsoft.com/office/drawing/2014/main" id="{DB23826E-9985-437D-83AD-A56726E1C87B}"/>
            </a:ext>
          </a:extLst>
        </xdr:cNvPr>
        <xdr:cNvSpPr/>
      </xdr:nvSpPr>
      <xdr:spPr>
        <a:xfrm>
          <a:off x="18720" y="1390320"/>
          <a:ext cx="612000" cy="32409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18720</xdr:colOff>
      <xdr:row>2</xdr:row>
      <xdr:rowOff>18720</xdr:rowOff>
    </xdr:from>
    <xdr:to>
      <xdr:col>0</xdr:col>
      <xdr:colOff>522720</xdr:colOff>
      <xdr:row>4</xdr:row>
      <xdr:rowOff>300</xdr:rowOff>
    </xdr:to>
    <xdr:sp macro="" textlink="">
      <xdr:nvSpPr>
        <xdr:cNvPr id="2" name="Line 1">
          <a:extLst>
            <a:ext uri="{FF2B5EF4-FFF2-40B4-BE49-F238E27FC236}">
              <a16:creationId xmlns:a16="http://schemas.microsoft.com/office/drawing/2014/main" id="{D3F1389F-B03C-4312-98DF-B56BD06B8817}"/>
            </a:ext>
          </a:extLst>
        </xdr:cNvPr>
        <xdr:cNvSpPr/>
      </xdr:nvSpPr>
      <xdr:spPr>
        <a:xfrm>
          <a:off x="18720" y="875970"/>
          <a:ext cx="50400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txBody>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18720</xdr:colOff>
      <xdr:row>2</xdr:row>
      <xdr:rowOff>18720</xdr:rowOff>
    </xdr:from>
    <xdr:to>
      <xdr:col>0</xdr:col>
      <xdr:colOff>702720</xdr:colOff>
      <xdr:row>4</xdr:row>
      <xdr:rowOff>300</xdr:rowOff>
    </xdr:to>
    <xdr:sp macro="" textlink="">
      <xdr:nvSpPr>
        <xdr:cNvPr id="2" name="Line 1">
          <a:extLst>
            <a:ext uri="{FF2B5EF4-FFF2-40B4-BE49-F238E27FC236}">
              <a16:creationId xmlns:a16="http://schemas.microsoft.com/office/drawing/2014/main" id="{6221D772-2236-4D01-B5D5-B39B7CB95345}"/>
            </a:ext>
          </a:extLst>
        </xdr:cNvPr>
        <xdr:cNvSpPr/>
      </xdr:nvSpPr>
      <xdr:spPr>
        <a:xfrm>
          <a:off x="18720" y="875970"/>
          <a:ext cx="66495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18720</xdr:colOff>
      <xdr:row>2</xdr:row>
      <xdr:rowOff>18720</xdr:rowOff>
    </xdr:from>
    <xdr:to>
      <xdr:col>0</xdr:col>
      <xdr:colOff>702720</xdr:colOff>
      <xdr:row>4</xdr:row>
      <xdr:rowOff>300</xdr:rowOff>
    </xdr:to>
    <xdr:sp macro="" textlink="">
      <xdr:nvSpPr>
        <xdr:cNvPr id="2" name="Line 1">
          <a:extLst>
            <a:ext uri="{FF2B5EF4-FFF2-40B4-BE49-F238E27FC236}">
              <a16:creationId xmlns:a16="http://schemas.microsoft.com/office/drawing/2014/main" id="{9CB314E9-8A3E-466C-8D07-BE681A4EFD34}"/>
            </a:ext>
          </a:extLst>
        </xdr:cNvPr>
        <xdr:cNvSpPr/>
      </xdr:nvSpPr>
      <xdr:spPr>
        <a:xfrm>
          <a:off x="18720" y="875970"/>
          <a:ext cx="66495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8792</xdr:rowOff>
    </xdr:from>
    <xdr:to>
      <xdr:col>1</xdr:col>
      <xdr:colOff>0</xdr:colOff>
      <xdr:row>4</xdr:row>
      <xdr:rowOff>0</xdr:rowOff>
    </xdr:to>
    <xdr:sp macro="" textlink="">
      <xdr:nvSpPr>
        <xdr:cNvPr id="2" name="Line 1">
          <a:extLst>
            <a:ext uri="{FF2B5EF4-FFF2-40B4-BE49-F238E27FC236}">
              <a16:creationId xmlns:a16="http://schemas.microsoft.com/office/drawing/2014/main" id="{E76879EE-33BE-4AC3-B7CB-2E8823AC6235}"/>
            </a:ext>
          </a:extLst>
        </xdr:cNvPr>
        <xdr:cNvSpPr/>
      </xdr:nvSpPr>
      <xdr:spPr>
        <a:xfrm>
          <a:off x="0" y="899746"/>
          <a:ext cx="638908" cy="372208"/>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8850</xdr:colOff>
      <xdr:row>4</xdr:row>
      <xdr:rowOff>190440</xdr:rowOff>
    </xdr:to>
    <xdr:sp macro="" textlink="">
      <xdr:nvSpPr>
        <xdr:cNvPr id="2" name="Line 1">
          <a:extLst>
            <a:ext uri="{FF2B5EF4-FFF2-40B4-BE49-F238E27FC236}">
              <a16:creationId xmlns:a16="http://schemas.microsoft.com/office/drawing/2014/main" id="{06C8DE22-73D7-422F-87BB-124466FF3B2D}"/>
            </a:ext>
          </a:extLst>
        </xdr:cNvPr>
        <xdr:cNvSpPr/>
      </xdr:nvSpPr>
      <xdr:spPr>
        <a:xfrm>
          <a:off x="0" y="866610"/>
          <a:ext cx="694650" cy="5049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9975</xdr:colOff>
      <xdr:row>4</xdr:row>
      <xdr:rowOff>300</xdr:rowOff>
    </xdr:to>
    <xdr:sp macro="" textlink="">
      <xdr:nvSpPr>
        <xdr:cNvPr id="2" name="Line 1">
          <a:extLst>
            <a:ext uri="{FF2B5EF4-FFF2-40B4-BE49-F238E27FC236}">
              <a16:creationId xmlns:a16="http://schemas.microsoft.com/office/drawing/2014/main" id="{531BABA8-EBCC-41A7-8BE1-8B00FC5771AD}"/>
            </a:ext>
          </a:extLst>
        </xdr:cNvPr>
        <xdr:cNvSpPr/>
      </xdr:nvSpPr>
      <xdr:spPr>
        <a:xfrm>
          <a:off x="0" y="866610"/>
          <a:ext cx="695775"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xdr:colOff>
      <xdr:row>2</xdr:row>
      <xdr:rowOff>16669</xdr:rowOff>
    </xdr:from>
    <xdr:to>
      <xdr:col>0</xdr:col>
      <xdr:colOff>871199</xdr:colOff>
      <xdr:row>4</xdr:row>
      <xdr:rowOff>66</xdr:rowOff>
    </xdr:to>
    <xdr:sp macro="" textlink="">
      <xdr:nvSpPr>
        <xdr:cNvPr id="2" name="Line 1">
          <a:extLst>
            <a:ext uri="{FF2B5EF4-FFF2-40B4-BE49-F238E27FC236}">
              <a16:creationId xmlns:a16="http://schemas.microsoft.com/office/drawing/2014/main" id="{27F0620B-BDFA-4E1A-AFDA-B601CF74BE7F}"/>
            </a:ext>
          </a:extLst>
        </xdr:cNvPr>
        <xdr:cNvSpPr/>
      </xdr:nvSpPr>
      <xdr:spPr>
        <a:xfrm>
          <a:off x="4762" y="883444"/>
          <a:ext cx="866437" cy="335822"/>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2</xdr:row>
      <xdr:rowOff>21431</xdr:rowOff>
    </xdr:from>
    <xdr:to>
      <xdr:col>1</xdr:col>
      <xdr:colOff>4763</xdr:colOff>
      <xdr:row>3</xdr:row>
      <xdr:rowOff>188119</xdr:rowOff>
    </xdr:to>
    <xdr:sp macro="" textlink="">
      <xdr:nvSpPr>
        <xdr:cNvPr id="2" name="Line 1">
          <a:extLst>
            <a:ext uri="{FF2B5EF4-FFF2-40B4-BE49-F238E27FC236}">
              <a16:creationId xmlns:a16="http://schemas.microsoft.com/office/drawing/2014/main" id="{4DCE83E0-6ADC-4CCB-ABD9-5E855B682E06}"/>
            </a:ext>
          </a:extLst>
        </xdr:cNvPr>
        <xdr:cNvSpPr/>
      </xdr:nvSpPr>
      <xdr:spPr>
        <a:xfrm>
          <a:off x="9525" y="850106"/>
          <a:ext cx="1157288" cy="357188"/>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4763</xdr:colOff>
      <xdr:row>2</xdr:row>
      <xdr:rowOff>21431</xdr:rowOff>
    </xdr:from>
    <xdr:to>
      <xdr:col>0</xdr:col>
      <xdr:colOff>1026720</xdr:colOff>
      <xdr:row>3</xdr:row>
      <xdr:rowOff>190440</xdr:rowOff>
    </xdr:to>
    <xdr:sp macro="" textlink="">
      <xdr:nvSpPr>
        <xdr:cNvPr id="2" name="Line 1">
          <a:extLst>
            <a:ext uri="{FF2B5EF4-FFF2-40B4-BE49-F238E27FC236}">
              <a16:creationId xmlns:a16="http://schemas.microsoft.com/office/drawing/2014/main" id="{1FB434F8-3118-473D-BC3D-447897D0CF67}"/>
            </a:ext>
          </a:extLst>
        </xdr:cNvPr>
        <xdr:cNvSpPr/>
      </xdr:nvSpPr>
      <xdr:spPr>
        <a:xfrm>
          <a:off x="4763" y="850106"/>
          <a:ext cx="1021957" cy="35950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4762</xdr:colOff>
      <xdr:row>1</xdr:row>
      <xdr:rowOff>14288</xdr:rowOff>
    </xdr:from>
    <xdr:to>
      <xdr:col>1</xdr:col>
      <xdr:colOff>2380</xdr:colOff>
      <xdr:row>3</xdr:row>
      <xdr:rowOff>2381</xdr:rowOff>
    </xdr:to>
    <xdr:sp macro="" textlink="">
      <xdr:nvSpPr>
        <xdr:cNvPr id="2" name="Line 1">
          <a:extLst>
            <a:ext uri="{FF2B5EF4-FFF2-40B4-BE49-F238E27FC236}">
              <a16:creationId xmlns:a16="http://schemas.microsoft.com/office/drawing/2014/main" id="{2E95BAB1-4871-40BF-A124-63ED0DD503BE}"/>
            </a:ext>
          </a:extLst>
        </xdr:cNvPr>
        <xdr:cNvSpPr/>
      </xdr:nvSpPr>
      <xdr:spPr>
        <a:xfrm>
          <a:off x="4762" y="719138"/>
          <a:ext cx="654843" cy="626268"/>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7144</xdr:colOff>
      <xdr:row>2</xdr:row>
      <xdr:rowOff>23812</xdr:rowOff>
    </xdr:from>
    <xdr:to>
      <xdr:col>0</xdr:col>
      <xdr:colOff>1151999</xdr:colOff>
      <xdr:row>3</xdr:row>
      <xdr:rowOff>190439</xdr:rowOff>
    </xdr:to>
    <xdr:sp macro="" textlink="">
      <xdr:nvSpPr>
        <xdr:cNvPr id="2" name="Line 1">
          <a:extLst>
            <a:ext uri="{FF2B5EF4-FFF2-40B4-BE49-F238E27FC236}">
              <a16:creationId xmlns:a16="http://schemas.microsoft.com/office/drawing/2014/main" id="{7B85A7A8-DC60-4426-A4B7-18984C74942B}"/>
            </a:ext>
          </a:extLst>
        </xdr:cNvPr>
        <xdr:cNvSpPr/>
      </xdr:nvSpPr>
      <xdr:spPr>
        <a:xfrm>
          <a:off x="7144" y="852487"/>
          <a:ext cx="1144855" cy="35712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0</xdr:colOff>
      <xdr:row>4</xdr:row>
      <xdr:rowOff>15240</xdr:rowOff>
    </xdr:to>
    <xdr:sp macro="" textlink="">
      <xdr:nvSpPr>
        <xdr:cNvPr id="2" name="Line 1">
          <a:extLst>
            <a:ext uri="{FF2B5EF4-FFF2-40B4-BE49-F238E27FC236}">
              <a16:creationId xmlns:a16="http://schemas.microsoft.com/office/drawing/2014/main" id="{CBB52181-6B1E-4062-A0BE-B1971B0CB4BE}"/>
            </a:ext>
          </a:extLst>
        </xdr:cNvPr>
        <xdr:cNvSpPr/>
      </xdr:nvSpPr>
      <xdr:spPr>
        <a:xfrm>
          <a:off x="9360" y="875970"/>
          <a:ext cx="676440" cy="3394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9360</xdr:colOff>
      <xdr:row>2</xdr:row>
      <xdr:rowOff>18719</xdr:rowOff>
    </xdr:from>
    <xdr:to>
      <xdr:col>1</xdr:col>
      <xdr:colOff>285</xdr:colOff>
      <xdr:row>4</xdr:row>
      <xdr:rowOff>215168</xdr:rowOff>
    </xdr:to>
    <xdr:sp macro="" textlink="">
      <xdr:nvSpPr>
        <xdr:cNvPr id="2" name="Line 1">
          <a:extLst>
            <a:ext uri="{FF2B5EF4-FFF2-40B4-BE49-F238E27FC236}">
              <a16:creationId xmlns:a16="http://schemas.microsoft.com/office/drawing/2014/main" id="{8EC3A8CD-B486-4DA4-AA22-6B013753032E}"/>
            </a:ext>
          </a:extLst>
        </xdr:cNvPr>
        <xdr:cNvSpPr/>
      </xdr:nvSpPr>
      <xdr:spPr>
        <a:xfrm>
          <a:off x="9360" y="875969"/>
          <a:ext cx="676725" cy="49172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18720</xdr:colOff>
      <xdr:row>2</xdr:row>
      <xdr:rowOff>18720</xdr:rowOff>
    </xdr:from>
    <xdr:to>
      <xdr:col>1</xdr:col>
      <xdr:colOff>9360</xdr:colOff>
      <xdr:row>4</xdr:row>
      <xdr:rowOff>190440</xdr:rowOff>
    </xdr:to>
    <xdr:sp macro="" textlink="">
      <xdr:nvSpPr>
        <xdr:cNvPr id="2" name="Line 1">
          <a:extLst>
            <a:ext uri="{FF2B5EF4-FFF2-40B4-BE49-F238E27FC236}">
              <a16:creationId xmlns:a16="http://schemas.microsoft.com/office/drawing/2014/main" id="{EF619088-FFD1-49E8-B43A-C49CA026FB0A}"/>
            </a:ext>
          </a:extLst>
        </xdr:cNvPr>
        <xdr:cNvSpPr/>
      </xdr:nvSpPr>
      <xdr:spPr>
        <a:xfrm>
          <a:off x="18720" y="875970"/>
          <a:ext cx="676440" cy="4955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9360</xdr:colOff>
      <xdr:row>2</xdr:row>
      <xdr:rowOff>18719</xdr:rowOff>
    </xdr:from>
    <xdr:to>
      <xdr:col>1</xdr:col>
      <xdr:colOff>285</xdr:colOff>
      <xdr:row>4</xdr:row>
      <xdr:rowOff>215168</xdr:rowOff>
    </xdr:to>
    <xdr:sp macro="" textlink="">
      <xdr:nvSpPr>
        <xdr:cNvPr id="2" name="Line 1">
          <a:extLst>
            <a:ext uri="{FF2B5EF4-FFF2-40B4-BE49-F238E27FC236}">
              <a16:creationId xmlns:a16="http://schemas.microsoft.com/office/drawing/2014/main" id="{22FEB21F-7C90-4784-A739-0725BFFB8664}"/>
            </a:ext>
          </a:extLst>
        </xdr:cNvPr>
        <xdr:cNvSpPr/>
      </xdr:nvSpPr>
      <xdr:spPr>
        <a:xfrm>
          <a:off x="9360" y="875969"/>
          <a:ext cx="676725" cy="49172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9360</xdr:colOff>
      <xdr:row>2</xdr:row>
      <xdr:rowOff>28440</xdr:rowOff>
    </xdr:from>
    <xdr:to>
      <xdr:col>1</xdr:col>
      <xdr:colOff>6435</xdr:colOff>
      <xdr:row>4</xdr:row>
      <xdr:rowOff>190440</xdr:rowOff>
    </xdr:to>
    <xdr:sp macro="" textlink="">
      <xdr:nvSpPr>
        <xdr:cNvPr id="2" name="Line 1">
          <a:extLst>
            <a:ext uri="{FF2B5EF4-FFF2-40B4-BE49-F238E27FC236}">
              <a16:creationId xmlns:a16="http://schemas.microsoft.com/office/drawing/2014/main" id="{83983DE4-D8C5-45E0-A333-23CD3D723DF6}"/>
            </a:ext>
          </a:extLst>
        </xdr:cNvPr>
        <xdr:cNvSpPr/>
      </xdr:nvSpPr>
      <xdr:spPr>
        <a:xfrm>
          <a:off x="9360" y="885690"/>
          <a:ext cx="682875" cy="4858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9360</xdr:colOff>
      <xdr:row>2</xdr:row>
      <xdr:rowOff>18719</xdr:rowOff>
    </xdr:from>
    <xdr:to>
      <xdr:col>1</xdr:col>
      <xdr:colOff>285</xdr:colOff>
      <xdr:row>4</xdr:row>
      <xdr:rowOff>215168</xdr:rowOff>
    </xdr:to>
    <xdr:sp macro="" textlink="">
      <xdr:nvSpPr>
        <xdr:cNvPr id="2" name="Line 1">
          <a:extLst>
            <a:ext uri="{FF2B5EF4-FFF2-40B4-BE49-F238E27FC236}">
              <a16:creationId xmlns:a16="http://schemas.microsoft.com/office/drawing/2014/main" id="{99401E2C-442B-42E8-9231-32F7D64E57CE}"/>
            </a:ext>
          </a:extLst>
        </xdr:cNvPr>
        <xdr:cNvSpPr/>
      </xdr:nvSpPr>
      <xdr:spPr>
        <a:xfrm>
          <a:off x="9360" y="875969"/>
          <a:ext cx="676725" cy="49172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9360</xdr:colOff>
      <xdr:row>2</xdr:row>
      <xdr:rowOff>18719</xdr:rowOff>
    </xdr:from>
    <xdr:to>
      <xdr:col>1</xdr:col>
      <xdr:colOff>285</xdr:colOff>
      <xdr:row>4</xdr:row>
      <xdr:rowOff>215168</xdr:rowOff>
    </xdr:to>
    <xdr:sp macro="" textlink="">
      <xdr:nvSpPr>
        <xdr:cNvPr id="2" name="Line 1">
          <a:extLst>
            <a:ext uri="{FF2B5EF4-FFF2-40B4-BE49-F238E27FC236}">
              <a16:creationId xmlns:a16="http://schemas.microsoft.com/office/drawing/2014/main" id="{AACCE849-625A-4C72-8029-7A6077174557}"/>
            </a:ext>
          </a:extLst>
        </xdr:cNvPr>
        <xdr:cNvSpPr/>
      </xdr:nvSpPr>
      <xdr:spPr>
        <a:xfrm>
          <a:off x="9360" y="875969"/>
          <a:ext cx="676725" cy="49172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9360</xdr:colOff>
      <xdr:row>2</xdr:row>
      <xdr:rowOff>18719</xdr:rowOff>
    </xdr:from>
    <xdr:to>
      <xdr:col>1</xdr:col>
      <xdr:colOff>285</xdr:colOff>
      <xdr:row>4</xdr:row>
      <xdr:rowOff>215168</xdr:rowOff>
    </xdr:to>
    <xdr:sp macro="" textlink="">
      <xdr:nvSpPr>
        <xdr:cNvPr id="2" name="Line 1">
          <a:extLst>
            <a:ext uri="{FF2B5EF4-FFF2-40B4-BE49-F238E27FC236}">
              <a16:creationId xmlns:a16="http://schemas.microsoft.com/office/drawing/2014/main" id="{690EB581-AE90-400C-A3C2-3FDB505BC59D}"/>
            </a:ext>
          </a:extLst>
        </xdr:cNvPr>
        <xdr:cNvSpPr/>
      </xdr:nvSpPr>
      <xdr:spPr>
        <a:xfrm>
          <a:off x="9360" y="875969"/>
          <a:ext cx="676725" cy="49172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9360</xdr:colOff>
      <xdr:row>2</xdr:row>
      <xdr:rowOff>28440</xdr:rowOff>
    </xdr:from>
    <xdr:to>
      <xdr:col>1</xdr:col>
      <xdr:colOff>8685</xdr:colOff>
      <xdr:row>4</xdr:row>
      <xdr:rowOff>300</xdr:rowOff>
    </xdr:to>
    <xdr:sp macro="" textlink="">
      <xdr:nvSpPr>
        <xdr:cNvPr id="2" name="Line 1">
          <a:extLst>
            <a:ext uri="{FF2B5EF4-FFF2-40B4-BE49-F238E27FC236}">
              <a16:creationId xmlns:a16="http://schemas.microsoft.com/office/drawing/2014/main" id="{80BA9ED7-6C46-4D19-9B8D-F9A5A701AE75}"/>
            </a:ext>
          </a:extLst>
        </xdr:cNvPr>
        <xdr:cNvSpPr/>
      </xdr:nvSpPr>
      <xdr:spPr>
        <a:xfrm>
          <a:off x="9360" y="885690"/>
          <a:ext cx="675600" cy="31476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9360</xdr:colOff>
      <xdr:row>2</xdr:row>
      <xdr:rowOff>28440</xdr:rowOff>
    </xdr:from>
    <xdr:to>
      <xdr:col>1</xdr:col>
      <xdr:colOff>2235</xdr:colOff>
      <xdr:row>3</xdr:row>
      <xdr:rowOff>152280</xdr:rowOff>
    </xdr:to>
    <xdr:sp macro="" textlink="">
      <xdr:nvSpPr>
        <xdr:cNvPr id="2" name="Line 1">
          <a:extLst>
            <a:ext uri="{FF2B5EF4-FFF2-40B4-BE49-F238E27FC236}">
              <a16:creationId xmlns:a16="http://schemas.microsoft.com/office/drawing/2014/main" id="{1A8C07AB-2063-4E22-9D5C-622DF2E640F0}"/>
            </a:ext>
          </a:extLst>
        </xdr:cNvPr>
        <xdr:cNvSpPr/>
      </xdr:nvSpPr>
      <xdr:spPr>
        <a:xfrm>
          <a:off x="9360" y="885690"/>
          <a:ext cx="678675" cy="29529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1197360</xdr:colOff>
      <xdr:row>4</xdr:row>
      <xdr:rowOff>300</xdr:rowOff>
    </xdr:to>
    <xdr:sp macro="" textlink="">
      <xdr:nvSpPr>
        <xdr:cNvPr id="2" name="Line 1">
          <a:extLst>
            <a:ext uri="{FF2B5EF4-FFF2-40B4-BE49-F238E27FC236}">
              <a16:creationId xmlns:a16="http://schemas.microsoft.com/office/drawing/2014/main" id="{2292F4DC-44B1-4AFB-8CFE-30A29CEDBE92}"/>
            </a:ext>
          </a:extLst>
        </xdr:cNvPr>
        <xdr:cNvSpPr/>
      </xdr:nvSpPr>
      <xdr:spPr>
        <a:xfrm>
          <a:off x="9360" y="866610"/>
          <a:ext cx="67365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9360</xdr:colOff>
      <xdr:row>2</xdr:row>
      <xdr:rowOff>28440</xdr:rowOff>
    </xdr:from>
    <xdr:to>
      <xdr:col>1</xdr:col>
      <xdr:colOff>5085</xdr:colOff>
      <xdr:row>3</xdr:row>
      <xdr:rowOff>190440</xdr:rowOff>
    </xdr:to>
    <xdr:sp macro="" textlink="">
      <xdr:nvSpPr>
        <xdr:cNvPr id="2" name="Line 1">
          <a:extLst>
            <a:ext uri="{FF2B5EF4-FFF2-40B4-BE49-F238E27FC236}">
              <a16:creationId xmlns:a16="http://schemas.microsoft.com/office/drawing/2014/main" id="{AC37CBAD-19A7-4E2C-BE2C-F87E05FA58B8}"/>
            </a:ext>
          </a:extLst>
        </xdr:cNvPr>
        <xdr:cNvSpPr/>
      </xdr:nvSpPr>
      <xdr:spPr>
        <a:xfrm>
          <a:off x="9360" y="885690"/>
          <a:ext cx="681525" cy="3144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5085</xdr:colOff>
      <xdr:row>3</xdr:row>
      <xdr:rowOff>190440</xdr:rowOff>
    </xdr:to>
    <xdr:sp macro="" textlink="">
      <xdr:nvSpPr>
        <xdr:cNvPr id="2" name="Line 1">
          <a:extLst>
            <a:ext uri="{FF2B5EF4-FFF2-40B4-BE49-F238E27FC236}">
              <a16:creationId xmlns:a16="http://schemas.microsoft.com/office/drawing/2014/main" id="{935A9679-6EEA-4C29-A589-2E1A2F6BFA2E}"/>
            </a:ext>
          </a:extLst>
        </xdr:cNvPr>
        <xdr:cNvSpPr/>
      </xdr:nvSpPr>
      <xdr:spPr>
        <a:xfrm>
          <a:off x="9360" y="866610"/>
          <a:ext cx="681525" cy="333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7620</xdr:colOff>
      <xdr:row>4</xdr:row>
      <xdr:rowOff>15240</xdr:rowOff>
    </xdr:to>
    <xdr:sp macro="" textlink="">
      <xdr:nvSpPr>
        <xdr:cNvPr id="2" name="Line 1">
          <a:extLst>
            <a:ext uri="{FF2B5EF4-FFF2-40B4-BE49-F238E27FC236}">
              <a16:creationId xmlns:a16="http://schemas.microsoft.com/office/drawing/2014/main" id="{5A29454E-D403-4893-89B7-564C0244EDE2}"/>
            </a:ext>
          </a:extLst>
        </xdr:cNvPr>
        <xdr:cNvSpPr/>
      </xdr:nvSpPr>
      <xdr:spPr>
        <a:xfrm>
          <a:off x="9360" y="866610"/>
          <a:ext cx="684060" cy="3487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549360</xdr:colOff>
      <xdr:row>4</xdr:row>
      <xdr:rowOff>300</xdr:rowOff>
    </xdr:to>
    <xdr:sp macro="" textlink="">
      <xdr:nvSpPr>
        <xdr:cNvPr id="2" name="Line 1">
          <a:extLst>
            <a:ext uri="{FF2B5EF4-FFF2-40B4-BE49-F238E27FC236}">
              <a16:creationId xmlns:a16="http://schemas.microsoft.com/office/drawing/2014/main" id="{2B54A15F-110F-445E-A2D9-DB3F30C3AE48}"/>
            </a:ext>
          </a:extLst>
        </xdr:cNvPr>
        <xdr:cNvSpPr/>
      </xdr:nvSpPr>
      <xdr:spPr>
        <a:xfrm>
          <a:off x="9360" y="866610"/>
          <a:ext cx="54000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18720</xdr:colOff>
      <xdr:row>2</xdr:row>
      <xdr:rowOff>9360</xdr:rowOff>
    </xdr:from>
    <xdr:to>
      <xdr:col>1</xdr:col>
      <xdr:colOff>9360</xdr:colOff>
      <xdr:row>4</xdr:row>
      <xdr:rowOff>190440</xdr:rowOff>
    </xdr:to>
    <xdr:sp macro="" textlink="">
      <xdr:nvSpPr>
        <xdr:cNvPr id="2" name="Line 1">
          <a:extLst>
            <a:ext uri="{FF2B5EF4-FFF2-40B4-BE49-F238E27FC236}">
              <a16:creationId xmlns:a16="http://schemas.microsoft.com/office/drawing/2014/main" id="{6A4233F3-19F4-4574-8F2C-01869902606E}"/>
            </a:ext>
          </a:extLst>
        </xdr:cNvPr>
        <xdr:cNvSpPr/>
      </xdr:nvSpPr>
      <xdr:spPr>
        <a:xfrm>
          <a:off x="18720" y="866610"/>
          <a:ext cx="676440" cy="5049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2574</xdr:colOff>
      <xdr:row>4</xdr:row>
      <xdr:rowOff>2574</xdr:rowOff>
    </xdr:to>
    <xdr:sp macro="" textlink="">
      <xdr:nvSpPr>
        <xdr:cNvPr id="2" name="Line 1">
          <a:extLst>
            <a:ext uri="{FF2B5EF4-FFF2-40B4-BE49-F238E27FC236}">
              <a16:creationId xmlns:a16="http://schemas.microsoft.com/office/drawing/2014/main" id="{C9571F4D-0604-46AC-9942-D20E2824FC1D}"/>
            </a:ext>
          </a:extLst>
        </xdr:cNvPr>
        <xdr:cNvSpPr/>
      </xdr:nvSpPr>
      <xdr:spPr>
        <a:xfrm>
          <a:off x="0" y="697642"/>
          <a:ext cx="592094" cy="49684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6458</xdr:colOff>
      <xdr:row>2</xdr:row>
      <xdr:rowOff>16144</xdr:rowOff>
    </xdr:from>
    <xdr:to>
      <xdr:col>1</xdr:col>
      <xdr:colOff>1361850</xdr:colOff>
      <xdr:row>4</xdr:row>
      <xdr:rowOff>3570</xdr:rowOff>
    </xdr:to>
    <xdr:sp macro="" textlink="">
      <xdr:nvSpPr>
        <xdr:cNvPr id="2" name="Line 1">
          <a:extLst>
            <a:ext uri="{FF2B5EF4-FFF2-40B4-BE49-F238E27FC236}">
              <a16:creationId xmlns:a16="http://schemas.microsoft.com/office/drawing/2014/main" id="{5986E5A0-0E52-41DD-89EF-AD52E41E4EC6}"/>
            </a:ext>
          </a:extLst>
        </xdr:cNvPr>
        <xdr:cNvSpPr/>
      </xdr:nvSpPr>
      <xdr:spPr>
        <a:xfrm>
          <a:off x="6458" y="842720"/>
          <a:ext cx="1765451" cy="4265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9524</xdr:colOff>
      <xdr:row>2</xdr:row>
      <xdr:rowOff>14287</xdr:rowOff>
    </xdr:from>
    <xdr:to>
      <xdr:col>1</xdr:col>
      <xdr:colOff>2924</xdr:colOff>
      <xdr:row>3</xdr:row>
      <xdr:rowOff>157176</xdr:rowOff>
    </xdr:to>
    <xdr:sp macro="" textlink="">
      <xdr:nvSpPr>
        <xdr:cNvPr id="2" name="Line 1">
          <a:extLst>
            <a:ext uri="{FF2B5EF4-FFF2-40B4-BE49-F238E27FC236}">
              <a16:creationId xmlns:a16="http://schemas.microsoft.com/office/drawing/2014/main" id="{22DCAB46-3129-4840-9DC3-9DEC2E3451C3}"/>
            </a:ext>
          </a:extLst>
        </xdr:cNvPr>
        <xdr:cNvSpPr/>
      </xdr:nvSpPr>
      <xdr:spPr>
        <a:xfrm>
          <a:off x="9524" y="900112"/>
          <a:ext cx="2193675" cy="31433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9360</xdr:colOff>
      <xdr:row>2</xdr:row>
      <xdr:rowOff>28440</xdr:rowOff>
    </xdr:from>
    <xdr:to>
      <xdr:col>0</xdr:col>
      <xdr:colOff>1665360</xdr:colOff>
      <xdr:row>3</xdr:row>
      <xdr:rowOff>190440</xdr:rowOff>
    </xdr:to>
    <xdr:sp macro="" textlink="">
      <xdr:nvSpPr>
        <xdr:cNvPr id="2" name="Line 1">
          <a:extLst>
            <a:ext uri="{FF2B5EF4-FFF2-40B4-BE49-F238E27FC236}">
              <a16:creationId xmlns:a16="http://schemas.microsoft.com/office/drawing/2014/main" id="{26F7B58F-9B3E-40FB-B2E6-85EF3152CA66}"/>
            </a:ext>
          </a:extLst>
        </xdr:cNvPr>
        <xdr:cNvSpPr/>
      </xdr:nvSpPr>
      <xdr:spPr>
        <a:xfrm>
          <a:off x="9360" y="885690"/>
          <a:ext cx="674925" cy="3144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2</xdr:row>
      <xdr:rowOff>18720</xdr:rowOff>
    </xdr:from>
    <xdr:to>
      <xdr:col>1</xdr:col>
      <xdr:colOff>2935</xdr:colOff>
      <xdr:row>3</xdr:row>
      <xdr:rowOff>190440</xdr:rowOff>
    </xdr:to>
    <xdr:sp macro="" textlink="">
      <xdr:nvSpPr>
        <xdr:cNvPr id="2" name="Line 1">
          <a:extLst>
            <a:ext uri="{FF2B5EF4-FFF2-40B4-BE49-F238E27FC236}">
              <a16:creationId xmlns:a16="http://schemas.microsoft.com/office/drawing/2014/main" id="{B9761680-1767-45FF-8506-D3E7B5D32C1C}"/>
            </a:ext>
          </a:extLst>
        </xdr:cNvPr>
        <xdr:cNvSpPr/>
      </xdr:nvSpPr>
      <xdr:spPr>
        <a:xfrm>
          <a:off x="0" y="875970"/>
          <a:ext cx="688735"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xdr:row>
      <xdr:rowOff>9360</xdr:rowOff>
    </xdr:from>
    <xdr:to>
      <xdr:col>0</xdr:col>
      <xdr:colOff>1692000</xdr:colOff>
      <xdr:row>4</xdr:row>
      <xdr:rowOff>300</xdr:rowOff>
    </xdr:to>
    <xdr:sp macro="" textlink="">
      <xdr:nvSpPr>
        <xdr:cNvPr id="2" name="Line 1">
          <a:extLst>
            <a:ext uri="{FF2B5EF4-FFF2-40B4-BE49-F238E27FC236}">
              <a16:creationId xmlns:a16="http://schemas.microsoft.com/office/drawing/2014/main" id="{5E0504BA-B78A-4539-BF9F-DC1A4DACF93B}"/>
            </a:ext>
          </a:extLst>
        </xdr:cNvPr>
        <xdr:cNvSpPr/>
      </xdr:nvSpPr>
      <xdr:spPr>
        <a:xfrm>
          <a:off x="0" y="866610"/>
          <a:ext cx="68235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18720</xdr:colOff>
      <xdr:row>2</xdr:row>
      <xdr:rowOff>28440</xdr:rowOff>
    </xdr:from>
    <xdr:to>
      <xdr:col>0</xdr:col>
      <xdr:colOff>810720</xdr:colOff>
      <xdr:row>3</xdr:row>
      <xdr:rowOff>218880</xdr:rowOff>
    </xdr:to>
    <xdr:sp macro="" textlink="">
      <xdr:nvSpPr>
        <xdr:cNvPr id="2" name="Line 1">
          <a:extLst>
            <a:ext uri="{FF2B5EF4-FFF2-40B4-BE49-F238E27FC236}">
              <a16:creationId xmlns:a16="http://schemas.microsoft.com/office/drawing/2014/main" id="{BD206983-1F3B-439F-A66B-D8D6AF98E023}"/>
            </a:ext>
          </a:extLst>
        </xdr:cNvPr>
        <xdr:cNvSpPr/>
      </xdr:nvSpPr>
      <xdr:spPr>
        <a:xfrm>
          <a:off x="18720" y="714240"/>
          <a:ext cx="668175" cy="31426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12075</xdr:colOff>
      <xdr:row>4</xdr:row>
      <xdr:rowOff>168360</xdr:rowOff>
    </xdr:to>
    <xdr:sp macro="" textlink="">
      <xdr:nvSpPr>
        <xdr:cNvPr id="2" name="Line 1">
          <a:extLst>
            <a:ext uri="{FF2B5EF4-FFF2-40B4-BE49-F238E27FC236}">
              <a16:creationId xmlns:a16="http://schemas.microsoft.com/office/drawing/2014/main" id="{BB689B51-8836-422B-B073-4EB82FA2C35F}"/>
            </a:ext>
          </a:extLst>
        </xdr:cNvPr>
        <xdr:cNvSpPr/>
      </xdr:nvSpPr>
      <xdr:spPr>
        <a:xfrm>
          <a:off x="0" y="695160"/>
          <a:ext cx="697875" cy="5019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xdr:row>
      <xdr:rowOff>18720</xdr:rowOff>
    </xdr:from>
    <xdr:to>
      <xdr:col>1</xdr:col>
      <xdr:colOff>9360</xdr:colOff>
      <xdr:row>3</xdr:row>
      <xdr:rowOff>171360</xdr:rowOff>
    </xdr:to>
    <xdr:sp macro="" textlink="">
      <xdr:nvSpPr>
        <xdr:cNvPr id="2" name="Line 1">
          <a:extLst>
            <a:ext uri="{FF2B5EF4-FFF2-40B4-BE49-F238E27FC236}">
              <a16:creationId xmlns:a16="http://schemas.microsoft.com/office/drawing/2014/main" id="{ED51F6A4-9468-4305-B143-D6789D84FF41}"/>
            </a:ext>
          </a:extLst>
        </xdr:cNvPr>
        <xdr:cNvSpPr/>
      </xdr:nvSpPr>
      <xdr:spPr>
        <a:xfrm>
          <a:off x="0" y="533070"/>
          <a:ext cx="695160" cy="495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11906</xdr:colOff>
      <xdr:row>2</xdr:row>
      <xdr:rowOff>19050</xdr:rowOff>
    </xdr:from>
    <xdr:to>
      <xdr:col>1</xdr:col>
      <xdr:colOff>4763</xdr:colOff>
      <xdr:row>4</xdr:row>
      <xdr:rowOff>2380</xdr:rowOff>
    </xdr:to>
    <xdr:sp macro="" textlink="">
      <xdr:nvSpPr>
        <xdr:cNvPr id="2" name="Line 1">
          <a:extLst>
            <a:ext uri="{FF2B5EF4-FFF2-40B4-BE49-F238E27FC236}">
              <a16:creationId xmlns:a16="http://schemas.microsoft.com/office/drawing/2014/main" id="{1CA5341B-4205-4680-BDBF-56B0C5DB7142}"/>
            </a:ext>
          </a:extLst>
        </xdr:cNvPr>
        <xdr:cNvSpPr/>
      </xdr:nvSpPr>
      <xdr:spPr>
        <a:xfrm>
          <a:off x="11906" y="847725"/>
          <a:ext cx="1259682" cy="3643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7379</xdr:colOff>
      <xdr:row>4</xdr:row>
      <xdr:rowOff>190440</xdr:rowOff>
    </xdr:to>
    <xdr:sp macro="" textlink="">
      <xdr:nvSpPr>
        <xdr:cNvPr id="2" name="Line 1">
          <a:extLst>
            <a:ext uri="{FF2B5EF4-FFF2-40B4-BE49-F238E27FC236}">
              <a16:creationId xmlns:a16="http://schemas.microsoft.com/office/drawing/2014/main" id="{92AE3610-C510-44FA-867A-4E9CE4732946}"/>
            </a:ext>
          </a:extLst>
        </xdr:cNvPr>
        <xdr:cNvSpPr/>
      </xdr:nvSpPr>
      <xdr:spPr>
        <a:xfrm>
          <a:off x="9360" y="875970"/>
          <a:ext cx="683819" cy="4955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1017360</xdr:colOff>
      <xdr:row>4</xdr:row>
      <xdr:rowOff>300</xdr:rowOff>
    </xdr:to>
    <xdr:sp macro="" textlink="">
      <xdr:nvSpPr>
        <xdr:cNvPr id="2" name="Line 1">
          <a:extLst>
            <a:ext uri="{FF2B5EF4-FFF2-40B4-BE49-F238E27FC236}">
              <a16:creationId xmlns:a16="http://schemas.microsoft.com/office/drawing/2014/main" id="{B6AC0C1B-1CAA-4A9D-91A6-1D9360FD765A}"/>
            </a:ext>
          </a:extLst>
        </xdr:cNvPr>
        <xdr:cNvSpPr/>
      </xdr:nvSpPr>
      <xdr:spPr>
        <a:xfrm>
          <a:off x="9360" y="866610"/>
          <a:ext cx="674625"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11906</xdr:colOff>
      <xdr:row>2</xdr:row>
      <xdr:rowOff>23812</xdr:rowOff>
    </xdr:from>
    <xdr:to>
      <xdr:col>1</xdr:col>
      <xdr:colOff>77</xdr:colOff>
      <xdr:row>4</xdr:row>
      <xdr:rowOff>190439</xdr:rowOff>
    </xdr:to>
    <xdr:sp macro="" textlink="">
      <xdr:nvSpPr>
        <xdr:cNvPr id="2" name="Line 1">
          <a:extLst>
            <a:ext uri="{FF2B5EF4-FFF2-40B4-BE49-F238E27FC236}">
              <a16:creationId xmlns:a16="http://schemas.microsoft.com/office/drawing/2014/main" id="{E4467FC5-CFFC-4D2A-A411-DF592E8DBBF8}"/>
            </a:ext>
          </a:extLst>
        </xdr:cNvPr>
        <xdr:cNvSpPr/>
      </xdr:nvSpPr>
      <xdr:spPr>
        <a:xfrm>
          <a:off x="11906" y="852487"/>
          <a:ext cx="950196" cy="54762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11906</xdr:colOff>
      <xdr:row>2</xdr:row>
      <xdr:rowOff>23813</xdr:rowOff>
    </xdr:from>
    <xdr:to>
      <xdr:col>1</xdr:col>
      <xdr:colOff>2535</xdr:colOff>
      <xdr:row>3</xdr:row>
      <xdr:rowOff>190439</xdr:rowOff>
    </xdr:to>
    <xdr:sp macro="" textlink="">
      <xdr:nvSpPr>
        <xdr:cNvPr id="2" name="Line 1">
          <a:extLst>
            <a:ext uri="{FF2B5EF4-FFF2-40B4-BE49-F238E27FC236}">
              <a16:creationId xmlns:a16="http://schemas.microsoft.com/office/drawing/2014/main" id="{E76202B8-D39F-4FBB-8247-08E22B9C69F4}"/>
            </a:ext>
          </a:extLst>
        </xdr:cNvPr>
        <xdr:cNvSpPr/>
      </xdr:nvSpPr>
      <xdr:spPr>
        <a:xfrm>
          <a:off x="11906" y="852488"/>
          <a:ext cx="1257454" cy="357126"/>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14288</xdr:colOff>
      <xdr:row>2</xdr:row>
      <xdr:rowOff>21431</xdr:rowOff>
    </xdr:from>
    <xdr:to>
      <xdr:col>1</xdr:col>
      <xdr:colOff>2381</xdr:colOff>
      <xdr:row>4</xdr:row>
      <xdr:rowOff>4763</xdr:rowOff>
    </xdr:to>
    <xdr:sp macro="" textlink="">
      <xdr:nvSpPr>
        <xdr:cNvPr id="2" name="Line 1">
          <a:extLst>
            <a:ext uri="{FF2B5EF4-FFF2-40B4-BE49-F238E27FC236}">
              <a16:creationId xmlns:a16="http://schemas.microsoft.com/office/drawing/2014/main" id="{2678D3C6-4358-4648-AE07-6ABBB0CBA716}"/>
            </a:ext>
          </a:extLst>
        </xdr:cNvPr>
        <xdr:cNvSpPr/>
      </xdr:nvSpPr>
      <xdr:spPr>
        <a:xfrm>
          <a:off x="14288" y="697706"/>
          <a:ext cx="1359693" cy="326232"/>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E6A3A-C57F-409D-B812-68B34DDD12CB}">
  <dimension ref="A1:K16"/>
  <sheetViews>
    <sheetView tabSelected="1" zoomScaleNormal="100" zoomScaleSheetLayoutView="100" workbookViewId="0"/>
  </sheetViews>
  <sheetFormatPr defaultColWidth="8.875" defaultRowHeight="13.5"/>
  <cols>
    <col min="1" max="1" width="8.375" style="10" customWidth="1"/>
    <col min="2" max="6" width="8.5" style="10" customWidth="1"/>
    <col min="7" max="7" width="10.625" style="10" customWidth="1"/>
    <col min="8" max="10" width="8.5" style="10" customWidth="1"/>
    <col min="11" max="11" width="7.625" style="10" customWidth="1"/>
    <col min="12" max="1025" width="8.875" customWidth="1"/>
  </cols>
  <sheetData>
    <row r="1" spans="1:11" ht="79.5" customHeight="1">
      <c r="A1" s="5" t="s">
        <v>8</v>
      </c>
      <c r="B1" s="6"/>
      <c r="C1" s="6"/>
      <c r="D1" s="6"/>
      <c r="E1" s="6"/>
      <c r="F1" s="6"/>
      <c r="G1" s="6"/>
      <c r="H1" s="6"/>
      <c r="I1" s="6"/>
      <c r="J1" s="7"/>
      <c r="K1" s="8"/>
    </row>
    <row r="2" spans="1:11">
      <c r="A2" s="9"/>
    </row>
    <row r="3" spans="1:11">
      <c r="A3" s="9"/>
    </row>
    <row r="4" spans="1:11">
      <c r="A4" s="11" t="s">
        <v>9</v>
      </c>
      <c r="B4" s="12"/>
      <c r="C4" s="12"/>
      <c r="D4" s="12"/>
      <c r="E4" s="12"/>
      <c r="F4" s="12"/>
      <c r="G4" s="12"/>
      <c r="H4" s="13"/>
      <c r="I4" s="12"/>
      <c r="J4" s="12"/>
      <c r="K4" s="12"/>
    </row>
    <row r="5" spans="1:11" ht="14.25" thickBot="1">
      <c r="A5" s="14"/>
      <c r="B5" s="15"/>
      <c r="C5" s="15"/>
      <c r="D5" s="15"/>
      <c r="E5" s="15"/>
      <c r="F5" s="15"/>
      <c r="G5" s="16"/>
      <c r="H5" s="15"/>
      <c r="I5" s="15"/>
      <c r="J5" s="16" t="s">
        <v>0</v>
      </c>
    </row>
    <row r="6" spans="1:11" ht="15" thickTop="1" thickBot="1">
      <c r="A6" s="17" t="s">
        <v>1</v>
      </c>
      <c r="B6" s="946" t="s">
        <v>10</v>
      </c>
      <c r="C6" s="946" t="s">
        <v>4</v>
      </c>
      <c r="D6" s="946" t="s">
        <v>6</v>
      </c>
      <c r="E6" s="946" t="s">
        <v>7</v>
      </c>
      <c r="F6" s="946" t="s">
        <v>11</v>
      </c>
      <c r="G6" s="946" t="s">
        <v>12</v>
      </c>
      <c r="H6" s="946" t="s">
        <v>13</v>
      </c>
      <c r="I6" s="946" t="s">
        <v>14</v>
      </c>
      <c r="J6" s="946" t="s">
        <v>5</v>
      </c>
    </row>
    <row r="7" spans="1:11" ht="14.25" thickTop="1">
      <c r="A7" s="18" t="s">
        <v>3</v>
      </c>
      <c r="B7" s="946"/>
      <c r="C7" s="946"/>
      <c r="D7" s="946"/>
      <c r="E7" s="946"/>
      <c r="F7" s="946"/>
      <c r="G7" s="946"/>
      <c r="H7" s="946"/>
      <c r="I7" s="946"/>
      <c r="J7" s="946"/>
    </row>
    <row r="8" spans="1:11">
      <c r="A8" s="19" t="s">
        <v>18</v>
      </c>
      <c r="B8" s="20">
        <v>49</v>
      </c>
      <c r="C8" s="20">
        <v>6</v>
      </c>
      <c r="D8" s="20">
        <v>67</v>
      </c>
      <c r="E8" s="20">
        <v>37</v>
      </c>
      <c r="F8" s="20">
        <v>11</v>
      </c>
      <c r="G8" s="20">
        <v>2</v>
      </c>
      <c r="H8" s="20">
        <v>5</v>
      </c>
      <c r="I8" s="20">
        <v>5</v>
      </c>
      <c r="J8" s="21">
        <v>6</v>
      </c>
      <c r="K8" s="22"/>
    </row>
    <row r="9" spans="1:11">
      <c r="A9" s="19">
        <v>7</v>
      </c>
      <c r="B9" s="23">
        <v>46</v>
      </c>
      <c r="C9" s="23">
        <v>4</v>
      </c>
      <c r="D9" s="23">
        <v>67</v>
      </c>
      <c r="E9" s="23">
        <v>37</v>
      </c>
      <c r="F9" s="23">
        <v>11</v>
      </c>
      <c r="G9" s="23">
        <v>2</v>
      </c>
      <c r="H9" s="23">
        <v>5</v>
      </c>
      <c r="I9" s="23">
        <v>5</v>
      </c>
      <c r="J9" s="24">
        <v>6</v>
      </c>
      <c r="K9" s="25"/>
    </row>
    <row r="10" spans="1:11">
      <c r="A10" s="26">
        <v>8</v>
      </c>
      <c r="B10" s="27">
        <v>46</v>
      </c>
      <c r="C10" s="27">
        <f>1+3</f>
        <v>4</v>
      </c>
      <c r="D10" s="27">
        <v>67</v>
      </c>
      <c r="E10" s="27">
        <v>37</v>
      </c>
      <c r="F10" s="27">
        <v>11</v>
      </c>
      <c r="G10" s="27">
        <v>2</v>
      </c>
      <c r="H10" s="27">
        <v>4</v>
      </c>
      <c r="I10" s="27">
        <v>5</v>
      </c>
      <c r="J10" s="28">
        <v>6</v>
      </c>
      <c r="K10" s="25"/>
    </row>
    <row r="11" spans="1:11">
      <c r="A11" s="26"/>
      <c r="B11" s="27"/>
      <c r="C11" s="27"/>
      <c r="D11" s="27"/>
      <c r="E11" s="27"/>
      <c r="F11" s="28"/>
      <c r="G11" s="29"/>
      <c r="H11" s="27"/>
      <c r="I11" s="27"/>
      <c r="J11" s="28"/>
      <c r="K11" s="25"/>
    </row>
    <row r="12" spans="1:11">
      <c r="A12" s="19" t="s">
        <v>15</v>
      </c>
      <c r="B12" s="21">
        <v>0</v>
      </c>
      <c r="C12" s="30">
        <v>1</v>
      </c>
      <c r="D12" s="20">
        <v>67</v>
      </c>
      <c r="E12" s="20">
        <v>35</v>
      </c>
      <c r="F12" s="21">
        <v>9</v>
      </c>
      <c r="G12" s="30">
        <v>2</v>
      </c>
      <c r="H12" s="21">
        <v>0</v>
      </c>
      <c r="I12" s="21">
        <v>0</v>
      </c>
      <c r="J12" s="31">
        <v>1</v>
      </c>
      <c r="K12" s="22"/>
    </row>
    <row r="13" spans="1:11">
      <c r="A13" s="32" t="s">
        <v>16</v>
      </c>
      <c r="B13" s="33">
        <v>46</v>
      </c>
      <c r="C13" s="33">
        <v>3</v>
      </c>
      <c r="D13" s="4">
        <v>0</v>
      </c>
      <c r="E13" s="33">
        <v>2</v>
      </c>
      <c r="F13" s="4">
        <v>2</v>
      </c>
      <c r="G13" s="4">
        <v>0</v>
      </c>
      <c r="H13" s="33">
        <v>4</v>
      </c>
      <c r="I13" s="4">
        <v>5</v>
      </c>
      <c r="J13" s="4">
        <v>5</v>
      </c>
      <c r="K13" s="22"/>
    </row>
    <row r="14" spans="1:11">
      <c r="A14" s="936" t="s">
        <v>458</v>
      </c>
      <c r="B14" s="936"/>
      <c r="C14" s="936"/>
      <c r="D14" s="936"/>
      <c r="E14" s="936"/>
      <c r="F14" s="34"/>
      <c r="G14" s="35"/>
      <c r="H14" s="34"/>
      <c r="I14" s="34"/>
      <c r="J14" s="36" t="s">
        <v>436</v>
      </c>
      <c r="K14" s="3"/>
    </row>
    <row r="15" spans="1:11">
      <c r="A15" s="34" t="s">
        <v>457</v>
      </c>
      <c r="B15" s="34"/>
      <c r="C15" s="34"/>
      <c r="D15" s="34"/>
      <c r="E15" s="34"/>
      <c r="F15" s="34"/>
      <c r="G15" s="34"/>
      <c r="H15" s="34"/>
      <c r="I15" s="34"/>
      <c r="J15" s="36" t="s">
        <v>437</v>
      </c>
      <c r="K15" s="36"/>
    </row>
    <row r="16" spans="1:11">
      <c r="A16" s="34" t="s">
        <v>456</v>
      </c>
      <c r="B16" s="34"/>
      <c r="C16" s="34"/>
      <c r="D16" s="34"/>
      <c r="E16" s="34"/>
      <c r="F16" s="35"/>
      <c r="G16" s="35"/>
      <c r="H16" s="35"/>
      <c r="I16" s="34"/>
      <c r="J16" s="34"/>
      <c r="K16" s="34"/>
    </row>
  </sheetData>
  <mergeCells count="9">
    <mergeCell ref="H6:H7"/>
    <mergeCell ref="I6:I7"/>
    <mergeCell ref="J6:J7"/>
    <mergeCell ref="B6:B7"/>
    <mergeCell ref="C6:C7"/>
    <mergeCell ref="D6:D7"/>
    <mergeCell ref="E6:E7"/>
    <mergeCell ref="F6:F7"/>
    <mergeCell ref="G6:G7"/>
  </mergeCells>
  <phoneticPr fontId="10"/>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A0AA-8CFA-4F28-BEE1-AC4F14529A1A}">
  <dimension ref="A1:AMK10"/>
  <sheetViews>
    <sheetView zoomScaleNormal="100" zoomScaleSheetLayoutView="100" workbookViewId="0"/>
  </sheetViews>
  <sheetFormatPr defaultRowHeight="13.5"/>
  <cols>
    <col min="1" max="1" width="7.125" style="529" customWidth="1"/>
    <col min="2" max="4" width="6.125" style="530" customWidth="1"/>
    <col min="5" max="16" width="5.125" style="530" customWidth="1"/>
    <col min="17" max="1025" width="9" style="529" customWidth="1"/>
  </cols>
  <sheetData>
    <row r="1" spans="1:17" s="550" customFormat="1" ht="15" customHeight="1">
      <c r="A1" s="552" t="s">
        <v>279</v>
      </c>
      <c r="B1" s="551"/>
      <c r="C1" s="551"/>
      <c r="D1" s="551"/>
      <c r="E1" s="551"/>
      <c r="F1" s="551"/>
      <c r="G1" s="551"/>
      <c r="H1" s="551"/>
      <c r="I1" s="551"/>
      <c r="J1" s="551"/>
      <c r="K1" s="551"/>
      <c r="L1" s="551"/>
      <c r="M1" s="551"/>
      <c r="N1" s="551"/>
      <c r="O1" s="551"/>
      <c r="P1" s="551"/>
    </row>
    <row r="2" spans="1:17" ht="12.95" customHeight="1" thickBot="1">
      <c r="A2" s="549"/>
      <c r="B2" s="548"/>
      <c r="C2" s="548"/>
      <c r="D2" s="548"/>
      <c r="E2" s="548"/>
      <c r="F2" s="548"/>
      <c r="G2" s="548"/>
      <c r="H2" s="548"/>
      <c r="I2" s="548"/>
      <c r="J2" s="548"/>
      <c r="K2" s="548"/>
      <c r="L2" s="548"/>
      <c r="M2" s="548"/>
      <c r="N2" s="548"/>
      <c r="O2" s="548"/>
      <c r="P2" s="382" t="s">
        <v>0</v>
      </c>
    </row>
    <row r="3" spans="1:17" ht="15" customHeight="1" thickTop="1">
      <c r="A3" s="547" t="s">
        <v>1</v>
      </c>
      <c r="B3" s="948" t="s">
        <v>165</v>
      </c>
      <c r="C3" s="948"/>
      <c r="D3" s="948"/>
      <c r="E3" s="947" t="s">
        <v>222</v>
      </c>
      <c r="F3" s="947"/>
      <c r="G3" s="948" t="s">
        <v>221</v>
      </c>
      <c r="H3" s="948"/>
      <c r="I3" s="948" t="s">
        <v>220</v>
      </c>
      <c r="J3" s="948"/>
      <c r="K3" s="948" t="s">
        <v>225</v>
      </c>
      <c r="L3" s="948"/>
      <c r="M3" s="948" t="s">
        <v>224</v>
      </c>
      <c r="N3" s="948"/>
      <c r="O3" s="947" t="s">
        <v>223</v>
      </c>
      <c r="P3" s="947"/>
    </row>
    <row r="4" spans="1:17" ht="15" customHeight="1">
      <c r="A4" s="546" t="s">
        <v>3</v>
      </c>
      <c r="B4" s="545" t="s">
        <v>26</v>
      </c>
      <c r="C4" s="544" t="s">
        <v>236</v>
      </c>
      <c r="D4" s="544" t="s">
        <v>235</v>
      </c>
      <c r="E4" s="544" t="s">
        <v>236</v>
      </c>
      <c r="F4" s="544" t="s">
        <v>235</v>
      </c>
      <c r="G4" s="544" t="s">
        <v>236</v>
      </c>
      <c r="H4" s="543" t="s">
        <v>235</v>
      </c>
      <c r="I4" s="544" t="s">
        <v>236</v>
      </c>
      <c r="J4" s="543" t="s">
        <v>235</v>
      </c>
      <c r="K4" s="544" t="s">
        <v>236</v>
      </c>
      <c r="L4" s="543" t="s">
        <v>235</v>
      </c>
      <c r="M4" s="544" t="s">
        <v>236</v>
      </c>
      <c r="N4" s="543" t="s">
        <v>235</v>
      </c>
      <c r="O4" s="544" t="s">
        <v>236</v>
      </c>
      <c r="P4" s="543" t="s">
        <v>235</v>
      </c>
    </row>
    <row r="5" spans="1:17" s="535" customFormat="1" ht="18" customHeight="1">
      <c r="A5" s="542" t="s">
        <v>18</v>
      </c>
      <c r="B5" s="541">
        <v>29127</v>
      </c>
      <c r="C5" s="541">
        <v>14768</v>
      </c>
      <c r="D5" s="541">
        <v>14359</v>
      </c>
      <c r="E5" s="541">
        <v>2273</v>
      </c>
      <c r="F5" s="541">
        <v>2306</v>
      </c>
      <c r="G5" s="541">
        <v>2315</v>
      </c>
      <c r="H5" s="541">
        <v>2303</v>
      </c>
      <c r="I5" s="541">
        <v>2484</v>
      </c>
      <c r="J5" s="541">
        <v>2374</v>
      </c>
      <c r="K5" s="541">
        <v>2526</v>
      </c>
      <c r="L5" s="541">
        <v>2455</v>
      </c>
      <c r="M5" s="541">
        <v>2571</v>
      </c>
      <c r="N5" s="541">
        <v>2386</v>
      </c>
      <c r="O5" s="541">
        <v>2599</v>
      </c>
      <c r="P5" s="541">
        <v>2535</v>
      </c>
    </row>
    <row r="6" spans="1:17" s="535" customFormat="1" ht="18" customHeight="1">
      <c r="A6" s="540">
        <v>7</v>
      </c>
      <c r="B6" s="539">
        <v>28678</v>
      </c>
      <c r="C6" s="539">
        <v>14572</v>
      </c>
      <c r="D6" s="539">
        <v>14106</v>
      </c>
      <c r="E6" s="539">
        <v>2296</v>
      </c>
      <c r="F6" s="539">
        <v>2201</v>
      </c>
      <c r="G6" s="539">
        <v>2286</v>
      </c>
      <c r="H6" s="539">
        <v>2330</v>
      </c>
      <c r="I6" s="539">
        <v>2336</v>
      </c>
      <c r="J6" s="539">
        <v>2318</v>
      </c>
      <c r="K6" s="539">
        <v>2505</v>
      </c>
      <c r="L6" s="539">
        <v>2399</v>
      </c>
      <c r="M6" s="539">
        <v>2558</v>
      </c>
      <c r="N6" s="539">
        <v>2464</v>
      </c>
      <c r="O6" s="539">
        <v>2591</v>
      </c>
      <c r="P6" s="539">
        <v>2394</v>
      </c>
    </row>
    <row r="7" spans="1:17" s="535" customFormat="1" ht="18" customHeight="1">
      <c r="A7" s="538">
        <v>8</v>
      </c>
      <c r="B7" s="537">
        <v>27974</v>
      </c>
      <c r="C7" s="537">
        <v>14157</v>
      </c>
      <c r="D7" s="537">
        <v>13817</v>
      </c>
      <c r="E7" s="537">
        <v>2085</v>
      </c>
      <c r="F7" s="537">
        <v>2066</v>
      </c>
      <c r="G7" s="537">
        <v>2306</v>
      </c>
      <c r="H7" s="537">
        <v>2192</v>
      </c>
      <c r="I7" s="537">
        <v>2311</v>
      </c>
      <c r="J7" s="537">
        <v>2332</v>
      </c>
      <c r="K7" s="537">
        <v>2351</v>
      </c>
      <c r="L7" s="537">
        <v>2332</v>
      </c>
      <c r="M7" s="537">
        <v>2529</v>
      </c>
      <c r="N7" s="537">
        <v>2420</v>
      </c>
      <c r="O7" s="537">
        <v>2575</v>
      </c>
      <c r="P7" s="537">
        <v>2475</v>
      </c>
      <c r="Q7" s="536"/>
    </row>
    <row r="8" spans="1:17" s="530" customFormat="1" ht="12" customHeight="1">
      <c r="A8" s="347" t="s">
        <v>234</v>
      </c>
      <c r="P8" s="534" t="s">
        <v>278</v>
      </c>
    </row>
    <row r="9" spans="1:17" ht="13.5" customHeight="1">
      <c r="B9" s="533"/>
      <c r="C9" s="533"/>
      <c r="D9" s="533"/>
    </row>
    <row r="10" spans="1:17" ht="13.5" customHeight="1">
      <c r="B10" s="532"/>
      <c r="C10" s="532"/>
      <c r="D10" s="532"/>
      <c r="E10" s="532"/>
      <c r="F10" s="532"/>
      <c r="G10" s="532"/>
      <c r="H10" s="532"/>
      <c r="I10" s="532"/>
      <c r="J10" s="532"/>
      <c r="K10" s="532"/>
      <c r="L10" s="532"/>
      <c r="M10" s="532"/>
      <c r="N10" s="532"/>
      <c r="O10" s="532"/>
      <c r="P10" s="532"/>
      <c r="Q10" s="531"/>
    </row>
  </sheetData>
  <mergeCells count="7">
    <mergeCell ref="O3:P3"/>
    <mergeCell ref="B3:D3"/>
    <mergeCell ref="E3:F3"/>
    <mergeCell ref="G3:H3"/>
    <mergeCell ref="I3:J3"/>
    <mergeCell ref="K3:L3"/>
    <mergeCell ref="M3:N3"/>
  </mergeCells>
  <phoneticPr fontId="10"/>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9807A-4C3C-4EDC-B5DF-2F36A0D9439B}">
  <dimension ref="A1:AMK14"/>
  <sheetViews>
    <sheetView zoomScaleNormal="100" zoomScaleSheetLayoutView="100" workbookViewId="0"/>
  </sheetViews>
  <sheetFormatPr defaultRowHeight="13.5"/>
  <cols>
    <col min="1" max="1" width="9.25" style="445" customWidth="1"/>
    <col min="2" max="10" width="8.625" style="445" customWidth="1"/>
    <col min="11" max="1025" width="9" style="445" customWidth="1"/>
  </cols>
  <sheetData>
    <row r="1" spans="1:24" s="467" customFormat="1" ht="15" customHeight="1">
      <c r="A1" s="468" t="s">
        <v>256</v>
      </c>
    </row>
    <row r="2" spans="1:24" ht="12.95" customHeight="1" thickBot="1">
      <c r="A2" s="466"/>
      <c r="B2" s="465"/>
      <c r="C2" s="465"/>
      <c r="D2" s="465"/>
      <c r="E2" s="465"/>
      <c r="F2" s="465"/>
      <c r="G2" s="465"/>
      <c r="H2" s="465"/>
      <c r="I2" s="465"/>
      <c r="J2" s="382" t="s">
        <v>0</v>
      </c>
    </row>
    <row r="3" spans="1:24" s="460" customFormat="1" ht="15" customHeight="1" thickTop="1" thickBot="1">
      <c r="A3" s="464" t="s">
        <v>1</v>
      </c>
      <c r="B3" s="949" t="s">
        <v>185</v>
      </c>
      <c r="C3" s="949" t="s">
        <v>255</v>
      </c>
      <c r="D3" s="949"/>
      <c r="E3" s="949"/>
      <c r="F3" s="949"/>
      <c r="G3" s="949"/>
      <c r="H3" s="949"/>
      <c r="I3" s="949"/>
      <c r="J3" s="950" t="s">
        <v>254</v>
      </c>
    </row>
    <row r="4" spans="1:24" s="460" customFormat="1" ht="15" customHeight="1" thickTop="1">
      <c r="A4" s="463" t="s">
        <v>3</v>
      </c>
      <c r="B4" s="949"/>
      <c r="C4" s="462" t="s">
        <v>26</v>
      </c>
      <c r="D4" s="461" t="s">
        <v>222</v>
      </c>
      <c r="E4" s="461" t="s">
        <v>221</v>
      </c>
      <c r="F4" s="461" t="s">
        <v>220</v>
      </c>
      <c r="G4" s="461" t="s">
        <v>225</v>
      </c>
      <c r="H4" s="461" t="s">
        <v>224</v>
      </c>
      <c r="I4" s="461" t="s">
        <v>223</v>
      </c>
      <c r="J4" s="950"/>
    </row>
    <row r="5" spans="1:24" s="449" customFormat="1" ht="18" customHeight="1">
      <c r="A5" s="459" t="s">
        <v>18</v>
      </c>
      <c r="B5" s="458">
        <v>67</v>
      </c>
      <c r="C5" s="458">
        <v>995</v>
      </c>
      <c r="D5" s="458">
        <v>159</v>
      </c>
      <c r="E5" s="458">
        <v>157</v>
      </c>
      <c r="F5" s="458">
        <v>172</v>
      </c>
      <c r="G5" s="458">
        <v>173</v>
      </c>
      <c r="H5" s="458">
        <v>172</v>
      </c>
      <c r="I5" s="458">
        <v>162</v>
      </c>
      <c r="J5" s="457">
        <v>64</v>
      </c>
    </row>
    <row r="6" spans="1:24" s="449" customFormat="1" ht="18" customHeight="1">
      <c r="A6" s="456">
        <v>7</v>
      </c>
      <c r="B6" s="455">
        <v>67</v>
      </c>
      <c r="C6" s="455">
        <v>1000</v>
      </c>
      <c r="D6" s="455">
        <v>163</v>
      </c>
      <c r="E6" s="455">
        <v>162</v>
      </c>
      <c r="F6" s="455">
        <v>157</v>
      </c>
      <c r="G6" s="455">
        <v>172</v>
      </c>
      <c r="H6" s="455">
        <v>174</v>
      </c>
      <c r="I6" s="455">
        <v>172</v>
      </c>
      <c r="J6" s="454">
        <v>73</v>
      </c>
    </row>
    <row r="7" spans="1:24" s="449" customFormat="1" ht="18" customHeight="1">
      <c r="A7" s="453">
        <v>8</v>
      </c>
      <c r="B7" s="452">
        <v>67</v>
      </c>
      <c r="C7" s="452">
        <v>982</v>
      </c>
      <c r="D7" s="452">
        <v>154</v>
      </c>
      <c r="E7" s="452">
        <v>161</v>
      </c>
      <c r="F7" s="452">
        <v>162</v>
      </c>
      <c r="G7" s="452">
        <v>160</v>
      </c>
      <c r="H7" s="452">
        <v>171</v>
      </c>
      <c r="I7" s="452">
        <v>174</v>
      </c>
      <c r="J7" s="451">
        <v>78</v>
      </c>
      <c r="L7" s="450"/>
    </row>
    <row r="8" spans="1:24" s="447" customFormat="1" ht="12" customHeight="1">
      <c r="A8" s="448" t="s">
        <v>234</v>
      </c>
      <c r="J8" s="345" t="s">
        <v>253</v>
      </c>
    </row>
    <row r="9" spans="1:24" ht="13.5" customHeight="1">
      <c r="C9" s="446"/>
    </row>
    <row r="10" spans="1:24" ht="20.25" customHeight="1">
      <c r="C10" s="446"/>
    </row>
    <row r="14" spans="1:24" ht="13.5" customHeight="1">
      <c r="X14" s="2"/>
    </row>
  </sheetData>
  <mergeCells count="3">
    <mergeCell ref="B3:B4"/>
    <mergeCell ref="C3:I3"/>
    <mergeCell ref="J3:J4"/>
  </mergeCells>
  <phoneticPr fontId="10"/>
  <pageMargins left="0.78740157480314965" right="0.78740157480314965" top="0.98425196850393704" bottom="0.98425196850393704" header="0.51181102362204722" footer="0.51181102362204722"/>
  <pageSetup paperSize="9" firstPageNumber="0" orientation="portrait" cellComments="atEn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AB92C-3761-4697-B9CD-EC7AFEA98C38}">
  <dimension ref="A1:AMK10"/>
  <sheetViews>
    <sheetView zoomScaleNormal="100" zoomScaleSheetLayoutView="100" zoomScalePageLayoutView="115" workbookViewId="0"/>
  </sheetViews>
  <sheetFormatPr defaultRowHeight="13.5"/>
  <cols>
    <col min="1" max="1" width="9.375" style="514" customWidth="1"/>
    <col min="2" max="10" width="8.625" style="514" customWidth="1"/>
    <col min="11" max="11" width="9.375" style="514" customWidth="1"/>
    <col min="12" max="1025" width="9" style="514" customWidth="1"/>
  </cols>
  <sheetData>
    <row r="1" spans="1:11" s="527" customFormat="1" ht="15" customHeight="1">
      <c r="A1" s="528" t="s">
        <v>277</v>
      </c>
    </row>
    <row r="2" spans="1:11" ht="12.95" customHeight="1" thickBot="1">
      <c r="A2" s="526"/>
      <c r="B2" s="525"/>
      <c r="C2" s="525"/>
      <c r="D2" s="525"/>
      <c r="E2" s="525"/>
      <c r="F2" s="525"/>
      <c r="G2" s="525"/>
      <c r="H2" s="525"/>
      <c r="I2" s="525"/>
      <c r="J2" s="382" t="s">
        <v>0</v>
      </c>
    </row>
    <row r="3" spans="1:11" s="521" customFormat="1" ht="15" customHeight="1" thickTop="1">
      <c r="A3" s="508" t="s">
        <v>1</v>
      </c>
      <c r="B3" s="951" t="s">
        <v>276</v>
      </c>
      <c r="C3" s="951"/>
      <c r="D3" s="951"/>
      <c r="E3" s="951" t="s">
        <v>275</v>
      </c>
      <c r="F3" s="951"/>
      <c r="G3" s="951" t="s">
        <v>274</v>
      </c>
      <c r="H3" s="951"/>
      <c r="I3" s="952" t="s">
        <v>273</v>
      </c>
      <c r="J3" s="952"/>
    </row>
    <row r="4" spans="1:11" s="521" customFormat="1" ht="15" customHeight="1">
      <c r="A4" s="506" t="s">
        <v>3</v>
      </c>
      <c r="B4" s="523" t="s">
        <v>26</v>
      </c>
      <c r="C4" s="522" t="s">
        <v>236</v>
      </c>
      <c r="D4" s="524" t="s">
        <v>235</v>
      </c>
      <c r="E4" s="523" t="s">
        <v>236</v>
      </c>
      <c r="F4" s="522" t="s">
        <v>235</v>
      </c>
      <c r="G4" s="523" t="s">
        <v>236</v>
      </c>
      <c r="H4" s="522" t="s">
        <v>235</v>
      </c>
      <c r="I4" s="523" t="s">
        <v>236</v>
      </c>
      <c r="J4" s="522" t="s">
        <v>235</v>
      </c>
    </row>
    <row r="5" spans="1:11" s="515" customFormat="1" ht="18" customHeight="1">
      <c r="A5" s="520" t="s">
        <v>18</v>
      </c>
      <c r="B5" s="519">
        <v>13422</v>
      </c>
      <c r="C5" s="519">
        <v>6849</v>
      </c>
      <c r="D5" s="519">
        <v>6573</v>
      </c>
      <c r="E5" s="519">
        <v>2237</v>
      </c>
      <c r="F5" s="519">
        <v>2186</v>
      </c>
      <c r="G5" s="519">
        <v>2249</v>
      </c>
      <c r="H5" s="519">
        <v>2174</v>
      </c>
      <c r="I5" s="519">
        <v>2363</v>
      </c>
      <c r="J5" s="519">
        <v>2213</v>
      </c>
    </row>
    <row r="6" spans="1:11" s="515" customFormat="1" ht="18" customHeight="1">
      <c r="A6" s="456">
        <v>7</v>
      </c>
      <c r="B6" s="518">
        <v>13335</v>
      </c>
      <c r="C6" s="518">
        <v>6757</v>
      </c>
      <c r="D6" s="518">
        <v>6578</v>
      </c>
      <c r="E6" s="518">
        <v>2250</v>
      </c>
      <c r="F6" s="518">
        <v>2153</v>
      </c>
      <c r="G6" s="518">
        <v>2253</v>
      </c>
      <c r="H6" s="518">
        <v>2222</v>
      </c>
      <c r="I6" s="518">
        <v>2254</v>
      </c>
      <c r="J6" s="518">
        <v>2203</v>
      </c>
    </row>
    <row r="7" spans="1:11" s="515" customFormat="1" ht="18" customHeight="1">
      <c r="A7" s="453">
        <v>8</v>
      </c>
      <c r="B7" s="517">
        <v>13231</v>
      </c>
      <c r="C7" s="517">
        <v>6761</v>
      </c>
      <c r="D7" s="517">
        <v>6470</v>
      </c>
      <c r="E7" s="517">
        <v>2219</v>
      </c>
      <c r="F7" s="517">
        <v>2044</v>
      </c>
      <c r="G7" s="517">
        <v>2265</v>
      </c>
      <c r="H7" s="517">
        <v>2189</v>
      </c>
      <c r="I7" s="517">
        <v>2277</v>
      </c>
      <c r="J7" s="517">
        <v>2237</v>
      </c>
      <c r="K7" s="516"/>
    </row>
    <row r="8" spans="1:11" s="419" customFormat="1" ht="12" customHeight="1">
      <c r="A8" s="448" t="s">
        <v>272</v>
      </c>
      <c r="J8" s="418" t="s">
        <v>480</v>
      </c>
    </row>
    <row r="9" spans="1:11" ht="13.5" customHeight="1">
      <c r="A9" s="419"/>
      <c r="B9" s="937"/>
      <c r="C9" s="937"/>
      <c r="D9" s="937"/>
      <c r="E9" s="419"/>
      <c r="F9" s="419"/>
      <c r="G9" s="419"/>
      <c r="H9" s="418"/>
      <c r="I9" s="418"/>
      <c r="J9" s="418" t="s">
        <v>479</v>
      </c>
    </row>
    <row r="10" spans="1:11" ht="13.5" customHeight="1">
      <c r="A10" s="419"/>
      <c r="B10" s="937"/>
      <c r="C10" s="937"/>
      <c r="D10" s="937"/>
      <c r="E10" s="937"/>
      <c r="F10" s="937"/>
      <c r="G10" s="937"/>
      <c r="H10" s="937"/>
      <c r="I10" s="937"/>
      <c r="J10" s="937"/>
    </row>
  </sheetData>
  <mergeCells count="4">
    <mergeCell ref="B3:D3"/>
    <mergeCell ref="E3:F3"/>
    <mergeCell ref="G3:H3"/>
    <mergeCell ref="I3:J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2D5C0-C92F-47D2-8EE9-8F45BFBDB6DE}">
  <dimension ref="A1:AMK16"/>
  <sheetViews>
    <sheetView zoomScaleNormal="100" zoomScaleSheetLayoutView="325" workbookViewId="0"/>
  </sheetViews>
  <sheetFormatPr defaultRowHeight="13.5"/>
  <cols>
    <col min="1" max="1" width="8.375" style="491" customWidth="1"/>
    <col min="2" max="2" width="8.125" style="491" customWidth="1"/>
    <col min="3" max="6" width="6.625" style="491" customWidth="1"/>
    <col min="7" max="7" width="8.625" style="491" customWidth="1"/>
    <col min="8" max="8" width="12.125" style="491" customWidth="1"/>
    <col min="9" max="10" width="11.625" style="491" customWidth="1"/>
    <col min="11" max="1025" width="9" style="491" customWidth="1"/>
  </cols>
  <sheetData>
    <row r="1" spans="1:12" s="512" customFormat="1" ht="15" customHeight="1">
      <c r="A1" s="513" t="s">
        <v>271</v>
      </c>
    </row>
    <row r="2" spans="1:12" s="509" customFormat="1" ht="14.25" thickBot="1">
      <c r="A2" s="511"/>
      <c r="B2" s="510"/>
      <c r="C2" s="510"/>
      <c r="D2" s="510"/>
      <c r="E2" s="510"/>
      <c r="F2" s="510"/>
      <c r="G2" s="510"/>
      <c r="H2" s="510"/>
      <c r="I2" s="382"/>
      <c r="J2" s="382" t="s">
        <v>0</v>
      </c>
    </row>
    <row r="3" spans="1:12" s="500" customFormat="1" ht="15" customHeight="1" thickTop="1" thickBot="1">
      <c r="A3" s="508" t="s">
        <v>270</v>
      </c>
      <c r="B3" s="953" t="s">
        <v>430</v>
      </c>
      <c r="C3" s="954" t="s">
        <v>269</v>
      </c>
      <c r="D3" s="954"/>
      <c r="E3" s="954"/>
      <c r="F3" s="954"/>
      <c r="G3" s="955" t="s">
        <v>268</v>
      </c>
      <c r="H3" s="507" t="s">
        <v>267</v>
      </c>
      <c r="I3" s="953" t="s">
        <v>266</v>
      </c>
      <c r="J3" s="953"/>
    </row>
    <row r="4" spans="1:12" s="500" customFormat="1" ht="15" customHeight="1" thickTop="1">
      <c r="A4" s="506" t="s">
        <v>3</v>
      </c>
      <c r="B4" s="953"/>
      <c r="C4" s="503" t="s">
        <v>429</v>
      </c>
      <c r="D4" s="505" t="s">
        <v>222</v>
      </c>
      <c r="E4" s="505" t="s">
        <v>221</v>
      </c>
      <c r="F4" s="505" t="s">
        <v>220</v>
      </c>
      <c r="G4" s="955"/>
      <c r="H4" s="504" t="s">
        <v>265</v>
      </c>
      <c r="I4" s="503" t="s">
        <v>81</v>
      </c>
      <c r="J4" s="502" t="s">
        <v>264</v>
      </c>
      <c r="L4" s="501"/>
    </row>
    <row r="5" spans="1:12" s="496" customFormat="1" ht="18" customHeight="1">
      <c r="A5" s="499" t="s">
        <v>18</v>
      </c>
      <c r="B5" s="498">
        <v>35</v>
      </c>
      <c r="C5" s="498">
        <v>397</v>
      </c>
      <c r="D5" s="498">
        <v>142</v>
      </c>
      <c r="E5" s="498">
        <v>125</v>
      </c>
      <c r="F5" s="498">
        <v>130</v>
      </c>
      <c r="G5" s="498">
        <v>32</v>
      </c>
      <c r="H5" s="938">
        <v>0</v>
      </c>
      <c r="I5" s="498">
        <v>2</v>
      </c>
      <c r="J5" s="498">
        <v>2</v>
      </c>
    </row>
    <row r="6" spans="1:12" s="496" customFormat="1" ht="18" customHeight="1">
      <c r="A6" s="456">
        <v>7</v>
      </c>
      <c r="B6" s="497">
        <v>35</v>
      </c>
      <c r="C6" s="497">
        <v>387</v>
      </c>
      <c r="D6" s="497">
        <v>136</v>
      </c>
      <c r="E6" s="497">
        <v>126</v>
      </c>
      <c r="F6" s="497">
        <v>125</v>
      </c>
      <c r="G6" s="497">
        <v>32</v>
      </c>
      <c r="H6" s="939">
        <v>0</v>
      </c>
      <c r="I6" s="497">
        <v>2</v>
      </c>
      <c r="J6" s="497">
        <v>2</v>
      </c>
    </row>
    <row r="7" spans="1:12" s="496" customFormat="1" ht="18" customHeight="1">
      <c r="A7" s="917">
        <v>8</v>
      </c>
      <c r="B7" s="918">
        <v>35</v>
      </c>
      <c r="C7" s="918">
        <v>393</v>
      </c>
      <c r="D7" s="918">
        <v>138</v>
      </c>
      <c r="E7" s="918">
        <v>129</v>
      </c>
      <c r="F7" s="918">
        <v>126</v>
      </c>
      <c r="G7" s="918">
        <v>35</v>
      </c>
      <c r="H7" s="918">
        <v>3</v>
      </c>
      <c r="I7" s="918">
        <v>2</v>
      </c>
      <c r="J7" s="918">
        <v>2</v>
      </c>
    </row>
    <row r="8" spans="1:12" s="495" customFormat="1" ht="10.5">
      <c r="A8" s="448" t="s">
        <v>234</v>
      </c>
      <c r="I8" s="345"/>
      <c r="J8" s="345" t="s">
        <v>263</v>
      </c>
    </row>
    <row r="10" spans="1:12">
      <c r="C10" s="494"/>
    </row>
    <row r="11" spans="1:12">
      <c r="F11" s="493"/>
    </row>
    <row r="12" spans="1:12">
      <c r="F12" s="493"/>
    </row>
    <row r="16" spans="1:12">
      <c r="H16" s="492"/>
    </row>
  </sheetData>
  <mergeCells count="4">
    <mergeCell ref="B3:B4"/>
    <mergeCell ref="C3:F3"/>
    <mergeCell ref="I3:J3"/>
    <mergeCell ref="G3:G4"/>
  </mergeCells>
  <phoneticPr fontId="10"/>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56B80-760E-44E6-A2FF-7CAF0EF99C1D}">
  <dimension ref="A1:AMK25"/>
  <sheetViews>
    <sheetView zoomScaleNormal="100" zoomScaleSheetLayoutView="100" workbookViewId="0"/>
  </sheetViews>
  <sheetFormatPr defaultRowHeight="13.5"/>
  <cols>
    <col min="1" max="1" width="10.75" style="341" customWidth="1"/>
    <col min="2" max="2" width="5.625" style="341" customWidth="1"/>
    <col min="3" max="3" width="4.625" style="341" customWidth="1"/>
    <col min="4" max="4" width="6.75" style="341" customWidth="1"/>
    <col min="5" max="10" width="5" style="341" customWidth="1"/>
    <col min="11" max="12" width="4.625" style="341" customWidth="1"/>
    <col min="13" max="16" width="5" style="341" customWidth="1"/>
    <col min="17" max="19" width="9" style="341" customWidth="1"/>
    <col min="20" max="33" width="4.75" style="341" customWidth="1"/>
    <col min="34" max="1025" width="9" style="341" customWidth="1"/>
  </cols>
  <sheetData>
    <row r="1" spans="1:34" s="379" customFormat="1" ht="15" customHeight="1">
      <c r="A1" s="385" t="s">
        <v>232</v>
      </c>
      <c r="R1" s="1"/>
      <c r="S1" s="1"/>
      <c r="T1" s="1"/>
      <c r="U1" s="1"/>
      <c r="V1" s="1"/>
      <c r="W1" s="1"/>
      <c r="X1" s="1"/>
      <c r="Y1" s="1"/>
      <c r="Z1" s="1"/>
      <c r="AA1" s="1"/>
      <c r="AB1" s="1"/>
      <c r="AC1" s="1"/>
      <c r="AD1" s="1"/>
      <c r="AE1" s="1"/>
      <c r="AF1" s="1"/>
      <c r="AG1" s="1"/>
      <c r="AH1" s="1"/>
    </row>
    <row r="2" spans="1:34" ht="12.95" customHeight="1" thickBot="1">
      <c r="A2" s="384"/>
      <c r="B2" s="383"/>
      <c r="C2" s="383"/>
      <c r="D2" s="383"/>
      <c r="E2" s="383"/>
      <c r="F2" s="383"/>
      <c r="G2" s="383"/>
      <c r="H2" s="383"/>
      <c r="I2" s="383"/>
      <c r="J2" s="383"/>
      <c r="K2" s="383"/>
      <c r="L2" s="383"/>
      <c r="M2" s="383"/>
      <c r="N2" s="383"/>
      <c r="O2" s="383"/>
      <c r="P2" s="382" t="s">
        <v>0</v>
      </c>
      <c r="R2" s="1"/>
      <c r="S2" s="1"/>
      <c r="T2" s="1"/>
      <c r="U2" s="1"/>
      <c r="V2" s="1"/>
      <c r="W2" s="1"/>
      <c r="X2" s="1"/>
      <c r="Y2" s="1"/>
      <c r="Z2" s="1"/>
      <c r="AA2" s="1"/>
      <c r="AB2" s="1"/>
      <c r="AC2" s="1"/>
      <c r="AD2" s="1"/>
      <c r="AE2" s="1"/>
      <c r="AF2" s="1"/>
      <c r="AG2" s="1"/>
      <c r="AH2" s="1"/>
    </row>
    <row r="3" spans="1:34" ht="15" customHeight="1" thickTop="1">
      <c r="A3" s="381" t="s">
        <v>1</v>
      </c>
      <c r="B3" s="956" t="s">
        <v>231</v>
      </c>
      <c r="C3" s="956"/>
      <c r="D3" s="956"/>
      <c r="E3" s="956"/>
      <c r="F3" s="956"/>
      <c r="G3" s="956"/>
      <c r="H3" s="956"/>
      <c r="I3" s="956"/>
      <c r="J3" s="956"/>
      <c r="K3" s="957" t="s">
        <v>230</v>
      </c>
      <c r="L3" s="957"/>
      <c r="M3" s="957"/>
      <c r="N3" s="957"/>
      <c r="O3" s="957"/>
      <c r="P3" s="957"/>
      <c r="R3" s="1"/>
      <c r="S3" s="1"/>
      <c r="T3" s="1"/>
      <c r="U3" s="1"/>
      <c r="V3" s="1"/>
      <c r="W3" s="1"/>
      <c r="X3" s="1"/>
      <c r="Y3" s="1"/>
      <c r="Z3" s="1"/>
      <c r="AA3" s="1"/>
      <c r="AB3" s="1"/>
      <c r="AC3" s="1"/>
      <c r="AD3" s="1"/>
      <c r="AE3" s="1"/>
      <c r="AF3" s="1"/>
      <c r="AG3" s="1"/>
      <c r="AH3" s="1"/>
    </row>
    <row r="4" spans="1:34" ht="15" customHeight="1">
      <c r="A4" s="380" t="s">
        <v>229</v>
      </c>
      <c r="B4" s="958" t="s">
        <v>227</v>
      </c>
      <c r="C4" s="959" t="s">
        <v>226</v>
      </c>
      <c r="D4" s="960" t="s">
        <v>228</v>
      </c>
      <c r="E4" s="960"/>
      <c r="F4" s="960"/>
      <c r="G4" s="960"/>
      <c r="H4" s="960"/>
      <c r="I4" s="960"/>
      <c r="J4" s="960"/>
      <c r="K4" s="959" t="s">
        <v>227</v>
      </c>
      <c r="L4" s="959" t="s">
        <v>226</v>
      </c>
      <c r="M4" s="960" t="s">
        <v>207</v>
      </c>
      <c r="N4" s="960"/>
      <c r="O4" s="960"/>
      <c r="P4" s="960"/>
      <c r="R4" s="379"/>
      <c r="S4" s="379"/>
      <c r="T4" s="379"/>
      <c r="U4" s="379"/>
      <c r="V4" s="379"/>
      <c r="W4" s="379"/>
      <c r="X4" s="379"/>
      <c r="Y4" s="379"/>
      <c r="Z4" s="379"/>
      <c r="AA4" s="379"/>
      <c r="AB4" s="379"/>
      <c r="AC4" s="379"/>
      <c r="AD4" s="379"/>
      <c r="AE4" s="379"/>
      <c r="AF4" s="379"/>
      <c r="AG4" s="379"/>
      <c r="AH4" s="379"/>
    </row>
    <row r="5" spans="1:34" ht="15" customHeight="1">
      <c r="A5" s="378" t="s">
        <v>1</v>
      </c>
      <c r="B5" s="958"/>
      <c r="C5" s="959"/>
      <c r="D5" s="376" t="s">
        <v>202</v>
      </c>
      <c r="E5" s="355" t="s">
        <v>222</v>
      </c>
      <c r="F5" s="355" t="s">
        <v>221</v>
      </c>
      <c r="G5" s="377" t="s">
        <v>220</v>
      </c>
      <c r="H5" s="355" t="s">
        <v>225</v>
      </c>
      <c r="I5" s="355" t="s">
        <v>224</v>
      </c>
      <c r="J5" s="355" t="s">
        <v>223</v>
      </c>
      <c r="K5" s="959"/>
      <c r="L5" s="959"/>
      <c r="M5" s="376" t="s">
        <v>202</v>
      </c>
      <c r="N5" s="355" t="s">
        <v>222</v>
      </c>
      <c r="O5" s="355" t="s">
        <v>221</v>
      </c>
      <c r="P5" s="355" t="s">
        <v>220</v>
      </c>
    </row>
    <row r="6" spans="1:34" ht="18" customHeight="1">
      <c r="A6" s="366" t="s">
        <v>18</v>
      </c>
      <c r="B6" s="362" t="s">
        <v>219</v>
      </c>
      <c r="C6" s="360">
        <v>64</v>
      </c>
      <c r="D6" s="361">
        <v>550</v>
      </c>
      <c r="E6" s="360">
        <v>68</v>
      </c>
      <c r="F6" s="360">
        <v>113</v>
      </c>
      <c r="G6" s="361">
        <v>101</v>
      </c>
      <c r="H6" s="360">
        <v>94</v>
      </c>
      <c r="I6" s="360">
        <v>101</v>
      </c>
      <c r="J6" s="360">
        <v>73</v>
      </c>
      <c r="K6" s="360">
        <v>10</v>
      </c>
      <c r="L6" s="360">
        <v>32</v>
      </c>
      <c r="M6" s="361">
        <v>241</v>
      </c>
      <c r="N6" s="360">
        <v>77</v>
      </c>
      <c r="O6" s="360">
        <v>83</v>
      </c>
      <c r="P6" s="360">
        <v>81</v>
      </c>
      <c r="Q6" s="343"/>
    </row>
    <row r="7" spans="1:34" ht="18" customHeight="1">
      <c r="A7" s="366">
        <v>7</v>
      </c>
      <c r="B7" s="375" t="s">
        <v>219</v>
      </c>
      <c r="C7" s="373">
        <v>73</v>
      </c>
      <c r="D7" s="374">
        <v>607</v>
      </c>
      <c r="E7" s="373">
        <v>93</v>
      </c>
      <c r="F7" s="373">
        <v>101</v>
      </c>
      <c r="G7" s="374">
        <v>126</v>
      </c>
      <c r="H7" s="373">
        <v>106</v>
      </c>
      <c r="I7" s="373">
        <v>87</v>
      </c>
      <c r="J7" s="373">
        <v>94</v>
      </c>
      <c r="K7" s="373">
        <v>10</v>
      </c>
      <c r="L7" s="373">
        <v>32</v>
      </c>
      <c r="M7" s="374">
        <v>231</v>
      </c>
      <c r="N7" s="373">
        <v>67</v>
      </c>
      <c r="O7" s="373">
        <v>79</v>
      </c>
      <c r="P7" s="373">
        <v>85</v>
      </c>
      <c r="Q7" s="343"/>
    </row>
    <row r="8" spans="1:34" ht="18" customHeight="1">
      <c r="A8" s="363">
        <v>8</v>
      </c>
      <c r="B8" s="372" t="s">
        <v>252</v>
      </c>
      <c r="C8" s="370">
        <v>78</v>
      </c>
      <c r="D8" s="371">
        <v>636</v>
      </c>
      <c r="E8" s="370">
        <v>93</v>
      </c>
      <c r="F8" s="370">
        <v>111</v>
      </c>
      <c r="G8" s="371">
        <v>121</v>
      </c>
      <c r="H8" s="370">
        <v>124</v>
      </c>
      <c r="I8" s="370">
        <v>106</v>
      </c>
      <c r="J8" s="370">
        <v>81</v>
      </c>
      <c r="K8" s="370">
        <v>12</v>
      </c>
      <c r="L8" s="370">
        <v>35</v>
      </c>
      <c r="M8" s="371">
        <v>241</v>
      </c>
      <c r="N8" s="370">
        <v>87</v>
      </c>
      <c r="O8" s="370">
        <v>70</v>
      </c>
      <c r="P8" s="370">
        <v>84</v>
      </c>
      <c r="Q8" s="343"/>
    </row>
    <row r="9" spans="1:34" ht="18" customHeight="1">
      <c r="A9" s="366" t="s">
        <v>218</v>
      </c>
      <c r="B9" s="369">
        <v>23</v>
      </c>
      <c r="C9" s="358">
        <v>66</v>
      </c>
      <c r="D9" s="359">
        <v>472</v>
      </c>
      <c r="E9" s="358">
        <v>75</v>
      </c>
      <c r="F9" s="358">
        <v>84</v>
      </c>
      <c r="G9" s="359">
        <v>78</v>
      </c>
      <c r="H9" s="358">
        <v>90</v>
      </c>
      <c r="I9" s="368">
        <v>81</v>
      </c>
      <c r="J9" s="358">
        <v>64</v>
      </c>
      <c r="K9" s="364">
        <v>12</v>
      </c>
      <c r="L9" s="358">
        <v>35</v>
      </c>
      <c r="M9" s="359">
        <v>241</v>
      </c>
      <c r="N9" s="358">
        <v>87</v>
      </c>
      <c r="O9" s="358">
        <v>70</v>
      </c>
      <c r="P9" s="358">
        <v>84</v>
      </c>
      <c r="Q9" s="343"/>
    </row>
    <row r="10" spans="1:34" ht="18" customHeight="1">
      <c r="A10" s="366" t="s">
        <v>217</v>
      </c>
      <c r="B10" s="357" t="s">
        <v>104</v>
      </c>
      <c r="C10" s="444" t="s">
        <v>104</v>
      </c>
      <c r="D10" s="444" t="s">
        <v>104</v>
      </c>
      <c r="E10" s="444" t="s">
        <v>104</v>
      </c>
      <c r="F10" s="444" t="s">
        <v>104</v>
      </c>
      <c r="G10" s="444" t="s">
        <v>104</v>
      </c>
      <c r="H10" s="444" t="s">
        <v>104</v>
      </c>
      <c r="I10" s="444" t="s">
        <v>104</v>
      </c>
      <c r="J10" s="444" t="s">
        <v>104</v>
      </c>
      <c r="K10" s="444" t="s">
        <v>104</v>
      </c>
      <c r="L10" s="444" t="s">
        <v>104</v>
      </c>
      <c r="M10" s="444" t="s">
        <v>104</v>
      </c>
      <c r="N10" s="444" t="s">
        <v>104</v>
      </c>
      <c r="O10" s="444" t="s">
        <v>104</v>
      </c>
      <c r="P10" s="444" t="s">
        <v>104</v>
      </c>
    </row>
    <row r="11" spans="1:34" ht="18" customHeight="1">
      <c r="A11" s="366" t="s">
        <v>216</v>
      </c>
      <c r="B11" s="367">
        <v>4</v>
      </c>
      <c r="C11" s="358">
        <v>9</v>
      </c>
      <c r="D11" s="359">
        <v>138</v>
      </c>
      <c r="E11" s="358">
        <v>13</v>
      </c>
      <c r="F11" s="358">
        <v>25</v>
      </c>
      <c r="G11" s="359">
        <v>34</v>
      </c>
      <c r="H11" s="358">
        <v>29</v>
      </c>
      <c r="I11" s="358">
        <v>22</v>
      </c>
      <c r="J11" s="358">
        <v>15</v>
      </c>
      <c r="K11" s="444" t="s">
        <v>104</v>
      </c>
      <c r="L11" s="444" t="s">
        <v>104</v>
      </c>
      <c r="M11" s="444" t="s">
        <v>104</v>
      </c>
      <c r="N11" s="444" t="s">
        <v>104</v>
      </c>
      <c r="O11" s="444" t="s">
        <v>104</v>
      </c>
      <c r="P11" s="444" t="s">
        <v>104</v>
      </c>
    </row>
    <row r="12" spans="1:34" ht="18" customHeight="1">
      <c r="A12" s="366" t="s">
        <v>215</v>
      </c>
      <c r="B12" s="367">
        <v>3</v>
      </c>
      <c r="C12" s="358">
        <v>2</v>
      </c>
      <c r="D12" s="359">
        <v>18</v>
      </c>
      <c r="E12" s="358">
        <v>4</v>
      </c>
      <c r="F12" s="358">
        <v>1</v>
      </c>
      <c r="G12" s="359">
        <v>7</v>
      </c>
      <c r="H12" s="358">
        <v>3</v>
      </c>
      <c r="I12" s="364">
        <v>2</v>
      </c>
      <c r="J12" s="358">
        <v>1</v>
      </c>
      <c r="K12" s="444" t="s">
        <v>104</v>
      </c>
      <c r="L12" s="444" t="s">
        <v>104</v>
      </c>
      <c r="M12" s="444" t="s">
        <v>104</v>
      </c>
      <c r="N12" s="444" t="s">
        <v>104</v>
      </c>
      <c r="O12" s="444" t="s">
        <v>104</v>
      </c>
      <c r="P12" s="444" t="s">
        <v>104</v>
      </c>
    </row>
    <row r="13" spans="1:34" ht="18" customHeight="1">
      <c r="A13" s="366" t="s">
        <v>214</v>
      </c>
      <c r="B13" s="343">
        <v>1</v>
      </c>
      <c r="C13" s="360">
        <v>1</v>
      </c>
      <c r="D13" s="361">
        <v>8</v>
      </c>
      <c r="E13" s="365">
        <v>1</v>
      </c>
      <c r="F13" s="364">
        <v>1</v>
      </c>
      <c r="G13" s="359">
        <v>2</v>
      </c>
      <c r="H13" s="358">
        <v>2</v>
      </c>
      <c r="I13" s="364">
        <v>1</v>
      </c>
      <c r="J13" s="358">
        <v>1</v>
      </c>
      <c r="K13" s="444" t="s">
        <v>104</v>
      </c>
      <c r="L13" s="444" t="s">
        <v>104</v>
      </c>
      <c r="M13" s="444" t="s">
        <v>104</v>
      </c>
      <c r="N13" s="444" t="s">
        <v>104</v>
      </c>
      <c r="O13" s="444" t="s">
        <v>104</v>
      </c>
      <c r="P13" s="444" t="s">
        <v>104</v>
      </c>
    </row>
    <row r="14" spans="1:34" ht="5.25" customHeight="1">
      <c r="A14" s="363"/>
      <c r="B14" s="362"/>
      <c r="C14" s="360"/>
      <c r="D14" s="361"/>
      <c r="E14" s="360"/>
      <c r="F14" s="358"/>
      <c r="G14" s="359"/>
      <c r="H14" s="358"/>
      <c r="I14" s="358"/>
      <c r="J14" s="358"/>
      <c r="K14" s="358"/>
      <c r="L14" s="443"/>
      <c r="M14" s="443"/>
      <c r="N14" s="442"/>
      <c r="O14" s="442"/>
      <c r="P14" s="368"/>
      <c r="Q14" s="356"/>
    </row>
    <row r="15" spans="1:34" ht="18" customHeight="1">
      <c r="A15" s="355" t="s">
        <v>213</v>
      </c>
      <c r="B15" s="354">
        <v>67</v>
      </c>
      <c r="C15" s="354">
        <v>0</v>
      </c>
      <c r="D15" s="353">
        <v>2187</v>
      </c>
      <c r="E15" s="352">
        <v>338</v>
      </c>
      <c r="F15" s="350">
        <v>417</v>
      </c>
      <c r="G15" s="351">
        <v>422</v>
      </c>
      <c r="H15" s="350">
        <v>374</v>
      </c>
      <c r="I15" s="350">
        <v>348</v>
      </c>
      <c r="J15" s="350">
        <v>288</v>
      </c>
      <c r="K15" s="348">
        <v>35</v>
      </c>
      <c r="L15" s="349">
        <v>0</v>
      </c>
      <c r="M15" s="348">
        <v>504</v>
      </c>
      <c r="N15" s="348">
        <v>192</v>
      </c>
      <c r="O15" s="348">
        <v>169</v>
      </c>
      <c r="P15" s="348">
        <v>143</v>
      </c>
    </row>
    <row r="16" spans="1:34" s="344" customFormat="1" ht="12" customHeight="1">
      <c r="A16" s="347" t="s">
        <v>212</v>
      </c>
      <c r="P16" s="345" t="s">
        <v>459</v>
      </c>
      <c r="R16" s="341"/>
      <c r="S16" s="341"/>
      <c r="T16" s="341"/>
      <c r="U16" s="341"/>
      <c r="V16" s="341"/>
      <c r="W16" s="341"/>
      <c r="X16" s="341"/>
      <c r="Y16" s="341"/>
      <c r="Z16" s="341"/>
      <c r="AA16" s="341"/>
      <c r="AB16" s="341"/>
      <c r="AC16" s="341"/>
      <c r="AD16" s="341"/>
      <c r="AE16" s="341"/>
      <c r="AF16" s="341"/>
      <c r="AG16" s="341"/>
      <c r="AH16" s="341"/>
    </row>
    <row r="17" spans="2:34" ht="13.5" customHeight="1">
      <c r="D17" s="346"/>
      <c r="P17" s="345" t="s">
        <v>460</v>
      </c>
    </row>
    <row r="19" spans="2:34" ht="13.5" customHeight="1">
      <c r="R19" s="344"/>
      <c r="S19" s="344"/>
      <c r="T19" s="344"/>
      <c r="U19" s="344"/>
      <c r="V19" s="344"/>
      <c r="W19" s="344"/>
      <c r="X19" s="344"/>
      <c r="Y19" s="344"/>
      <c r="Z19" s="344"/>
      <c r="AA19" s="344"/>
      <c r="AB19" s="344"/>
      <c r="AC19" s="344"/>
      <c r="AD19" s="344"/>
      <c r="AE19" s="344"/>
      <c r="AF19" s="344"/>
      <c r="AG19" s="344"/>
      <c r="AH19" s="344"/>
    </row>
    <row r="20" spans="2:34" ht="13.5" customHeight="1">
      <c r="D20" s="343"/>
    </row>
    <row r="22" spans="2:34" ht="13.5" customHeight="1">
      <c r="B22" s="342"/>
      <c r="C22" s="342"/>
      <c r="D22" s="342"/>
      <c r="E22" s="342"/>
      <c r="F22" s="342"/>
      <c r="G22" s="342"/>
      <c r="H22" s="342"/>
      <c r="I22" s="342"/>
      <c r="J22" s="342"/>
    </row>
    <row r="23" spans="2:34" ht="13.5" customHeight="1">
      <c r="K23" s="342"/>
      <c r="L23" s="342"/>
      <c r="M23" s="342"/>
      <c r="N23" s="342"/>
      <c r="O23" s="342"/>
      <c r="P23" s="342"/>
    </row>
    <row r="24" spans="2:34" ht="13.5" customHeight="1">
      <c r="F24" s="341" t="s">
        <v>426</v>
      </c>
      <c r="H24" s="341" t="s">
        <v>425</v>
      </c>
      <c r="K24" s="342"/>
      <c r="L24" s="342"/>
      <c r="M24" s="342"/>
      <c r="N24" s="342"/>
      <c r="O24" s="342"/>
      <c r="P24" s="342"/>
    </row>
    <row r="25" spans="2:34" ht="13.5" customHeight="1">
      <c r="F25" s="341" t="s">
        <v>426</v>
      </c>
      <c r="H25" s="341" t="s">
        <v>427</v>
      </c>
      <c r="K25" s="342"/>
      <c r="L25" s="342"/>
      <c r="M25" s="342"/>
      <c r="N25" s="342"/>
      <c r="O25" s="342"/>
      <c r="P25" s="342"/>
    </row>
  </sheetData>
  <mergeCells count="8">
    <mergeCell ref="B3:J3"/>
    <mergeCell ref="K3:P3"/>
    <mergeCell ref="B4:B5"/>
    <mergeCell ref="C4:C5"/>
    <mergeCell ref="D4:J4"/>
    <mergeCell ref="K4:K5"/>
    <mergeCell ref="L4:L5"/>
    <mergeCell ref="M4:P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E09F3-29BC-44D3-A4E9-F3CCC31EE57F}">
  <dimension ref="A1:AMK11"/>
  <sheetViews>
    <sheetView zoomScaleNormal="100" zoomScaleSheetLayoutView="100" zoomScalePageLayoutView="115" workbookViewId="0"/>
  </sheetViews>
  <sheetFormatPr defaultRowHeight="13.5"/>
  <cols>
    <col min="1" max="1" width="12.625" style="469" customWidth="1"/>
    <col min="2" max="2" width="18.5" style="469" customWidth="1"/>
    <col min="3" max="3" width="5.375" style="469" customWidth="1"/>
    <col min="4" max="4" width="13.625" style="469" customWidth="1"/>
    <col min="5" max="6" width="18.5" style="469" customWidth="1"/>
    <col min="7" max="1025" width="9" style="469" customWidth="1"/>
  </cols>
  <sheetData>
    <row r="1" spans="1:7" s="488" customFormat="1" ht="15" customHeight="1">
      <c r="A1" s="490" t="s">
        <v>262</v>
      </c>
      <c r="B1" s="489"/>
      <c r="C1" s="489"/>
      <c r="D1" s="489"/>
      <c r="E1" s="489"/>
      <c r="F1" s="489"/>
      <c r="G1" s="489"/>
    </row>
    <row r="2" spans="1:7" s="484" customFormat="1" ht="12.95" customHeight="1" thickBot="1">
      <c r="A2" s="487"/>
      <c r="B2" s="486"/>
      <c r="C2" s="486"/>
      <c r="D2" s="486"/>
      <c r="E2" s="486"/>
      <c r="F2" s="382" t="s">
        <v>0</v>
      </c>
      <c r="G2" s="485"/>
    </row>
    <row r="3" spans="1:7" s="479" customFormat="1" ht="15" customHeight="1" thickTop="1">
      <c r="A3" s="483" t="s">
        <v>1</v>
      </c>
      <c r="B3" s="963" t="s">
        <v>261</v>
      </c>
      <c r="C3" s="963"/>
      <c r="D3" s="963"/>
      <c r="E3" s="964" t="s">
        <v>260</v>
      </c>
      <c r="F3" s="964"/>
      <c r="G3" s="480"/>
    </row>
    <row r="4" spans="1:7" s="479" customFormat="1" ht="15" customHeight="1">
      <c r="A4" s="482" t="s">
        <v>3</v>
      </c>
      <c r="B4" s="481" t="s">
        <v>185</v>
      </c>
      <c r="C4" s="965" t="s">
        <v>259</v>
      </c>
      <c r="D4" s="965"/>
      <c r="E4" s="481" t="s">
        <v>185</v>
      </c>
      <c r="F4" s="481" t="s">
        <v>259</v>
      </c>
      <c r="G4" s="480"/>
    </row>
    <row r="5" spans="1:7" s="474" customFormat="1" ht="18" customHeight="1">
      <c r="A5" s="478" t="s">
        <v>18</v>
      </c>
      <c r="B5" s="477">
        <v>67</v>
      </c>
      <c r="C5" s="966">
        <v>692239</v>
      </c>
      <c r="D5" s="966"/>
      <c r="E5" s="477">
        <v>34</v>
      </c>
      <c r="F5" s="477">
        <v>426134</v>
      </c>
      <c r="G5" s="475"/>
    </row>
    <row r="6" spans="1:7" s="474" customFormat="1" ht="18" customHeight="1">
      <c r="A6" s="456">
        <v>7</v>
      </c>
      <c r="B6" s="477">
        <v>67</v>
      </c>
      <c r="C6" s="967">
        <v>690485</v>
      </c>
      <c r="D6" s="967"/>
      <c r="E6" s="477">
        <v>34</v>
      </c>
      <c r="F6" s="477">
        <v>431244</v>
      </c>
      <c r="G6" s="475"/>
    </row>
    <row r="7" spans="1:7" s="474" customFormat="1" ht="18" customHeight="1">
      <c r="A7" s="453">
        <v>8</v>
      </c>
      <c r="B7" s="476">
        <v>67</v>
      </c>
      <c r="C7" s="968">
        <v>690873</v>
      </c>
      <c r="D7" s="968"/>
      <c r="E7" s="476">
        <v>34</v>
      </c>
      <c r="F7" s="476">
        <v>431244</v>
      </c>
      <c r="G7" s="475"/>
    </row>
    <row r="8" spans="1:7" s="471" customFormat="1" ht="12" customHeight="1">
      <c r="A8" s="473" t="s">
        <v>258</v>
      </c>
      <c r="B8" s="472"/>
      <c r="C8" s="472"/>
      <c r="D8" s="961" t="s">
        <v>439</v>
      </c>
      <c r="E8" s="961"/>
      <c r="F8" s="961"/>
      <c r="G8" s="472"/>
    </row>
    <row r="9" spans="1:7" ht="13.5" customHeight="1">
      <c r="E9" s="470"/>
      <c r="F9" s="926" t="s">
        <v>438</v>
      </c>
    </row>
    <row r="10" spans="1:7" ht="13.5" customHeight="1">
      <c r="D10" s="962"/>
      <c r="E10" s="962"/>
      <c r="F10" s="962"/>
    </row>
    <row r="11" spans="1:7" ht="13.5" customHeight="1">
      <c r="D11" s="962"/>
      <c r="E11" s="962"/>
      <c r="F11" s="962"/>
    </row>
  </sheetData>
  <mergeCells count="9">
    <mergeCell ref="D8:F8"/>
    <mergeCell ref="D10:F10"/>
    <mergeCell ref="D11:F11"/>
    <mergeCell ref="B3:D3"/>
    <mergeCell ref="E3:F3"/>
    <mergeCell ref="C4:D4"/>
    <mergeCell ref="C5:D5"/>
    <mergeCell ref="C6:D6"/>
    <mergeCell ref="C7:D7"/>
  </mergeCells>
  <phoneticPr fontId="10"/>
  <pageMargins left="0.78740157480314965" right="0.78740157480314965" top="0.98425196850393704" bottom="0.98425196850393704" header="0.51181102362204722" footer="0.51181102362204722"/>
  <pageSetup paperSize="9" firstPageNumber="0" orientation="portrait" cellComments="atEn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1584-689D-4883-9992-499C021C1855}">
  <dimension ref="A1:J27"/>
  <sheetViews>
    <sheetView zoomScaleNormal="100" zoomScaleSheetLayoutView="400" workbookViewId="0"/>
  </sheetViews>
  <sheetFormatPr defaultRowHeight="13.5"/>
  <cols>
    <col min="1" max="1" width="11.5" style="273" customWidth="1"/>
    <col min="2" max="2" width="10" style="273" customWidth="1"/>
    <col min="3" max="3" width="10.625" style="273" customWidth="1"/>
    <col min="4" max="4" width="12.375" style="273" customWidth="1"/>
    <col min="5" max="8" width="10.625" style="273" customWidth="1"/>
    <col min="9" max="1024" width="8.625" customWidth="1"/>
  </cols>
  <sheetData>
    <row r="1" spans="1:10">
      <c r="A1" s="305" t="s">
        <v>197</v>
      </c>
      <c r="B1" s="304"/>
      <c r="C1" s="304"/>
      <c r="D1" s="304"/>
      <c r="E1" s="304"/>
      <c r="F1" s="304"/>
      <c r="G1" s="304"/>
      <c r="H1" s="304"/>
    </row>
    <row r="2" spans="1:10" ht="14.25" thickBot="1">
      <c r="A2" s="303"/>
      <c r="B2" s="302"/>
      <c r="C2" s="302"/>
      <c r="D2" s="302"/>
      <c r="E2" s="302"/>
      <c r="F2" s="302"/>
      <c r="G2" s="301"/>
      <c r="H2" s="301" t="s">
        <v>0</v>
      </c>
    </row>
    <row r="3" spans="1:10" ht="14.25" thickTop="1">
      <c r="A3" s="300" t="s">
        <v>1</v>
      </c>
      <c r="B3" s="971" t="s">
        <v>184</v>
      </c>
      <c r="C3" s="972" t="s">
        <v>196</v>
      </c>
      <c r="D3" s="972"/>
      <c r="E3" s="972"/>
      <c r="F3" s="971" t="s">
        <v>195</v>
      </c>
      <c r="G3" s="972" t="s">
        <v>194</v>
      </c>
      <c r="H3" s="969" t="s">
        <v>193</v>
      </c>
    </row>
    <row r="4" spans="1:10">
      <c r="A4" s="299" t="s">
        <v>192</v>
      </c>
      <c r="B4" s="971"/>
      <c r="C4" s="296" t="s">
        <v>165</v>
      </c>
      <c r="D4" s="298" t="s">
        <v>191</v>
      </c>
      <c r="E4" s="297" t="s">
        <v>190</v>
      </c>
      <c r="F4" s="971"/>
      <c r="G4" s="972"/>
      <c r="H4" s="970"/>
    </row>
    <row r="5" spans="1:10">
      <c r="A5" s="291" t="s">
        <v>18</v>
      </c>
      <c r="B5" s="290">
        <v>2903</v>
      </c>
      <c r="C5" s="290">
        <v>2708</v>
      </c>
      <c r="D5" s="290">
        <v>2587</v>
      </c>
      <c r="E5" s="290">
        <v>121</v>
      </c>
      <c r="F5" s="290">
        <v>102</v>
      </c>
      <c r="G5" s="289">
        <v>47</v>
      </c>
      <c r="H5" s="288">
        <v>46</v>
      </c>
      <c r="I5" s="283"/>
      <c r="J5" s="283"/>
    </row>
    <row r="6" spans="1:10">
      <c r="A6" s="291">
        <v>7</v>
      </c>
      <c r="B6" s="290">
        <v>2943</v>
      </c>
      <c r="C6" s="290">
        <v>2749</v>
      </c>
      <c r="D6" s="290">
        <v>2630</v>
      </c>
      <c r="E6" s="290">
        <v>119</v>
      </c>
      <c r="F6" s="290">
        <v>102</v>
      </c>
      <c r="G6" s="289">
        <v>49</v>
      </c>
      <c r="H6" s="288">
        <v>43</v>
      </c>
      <c r="I6" s="283"/>
      <c r="J6" s="283"/>
    </row>
    <row r="7" spans="1:10">
      <c r="A7" s="295">
        <v>8</v>
      </c>
      <c r="B7" s="294">
        <v>2974</v>
      </c>
      <c r="C7" s="294">
        <v>2778</v>
      </c>
      <c r="D7" s="294">
        <v>2659</v>
      </c>
      <c r="E7" s="294">
        <v>119</v>
      </c>
      <c r="F7" s="294">
        <v>102</v>
      </c>
      <c r="G7" s="293">
        <v>49</v>
      </c>
      <c r="H7" s="292">
        <v>45</v>
      </c>
      <c r="I7" s="283"/>
    </row>
    <row r="8" spans="1:10">
      <c r="A8" s="295"/>
      <c r="B8" s="294"/>
      <c r="C8" s="294"/>
      <c r="D8" s="293"/>
      <c r="E8" s="293"/>
      <c r="F8" s="293"/>
      <c r="G8" s="293"/>
      <c r="H8" s="292"/>
      <c r="I8" s="283"/>
    </row>
    <row r="9" spans="1:10">
      <c r="A9" s="291" t="s">
        <v>189</v>
      </c>
      <c r="B9" s="290">
        <v>1954</v>
      </c>
      <c r="C9" s="290">
        <v>1855</v>
      </c>
      <c r="D9" s="289">
        <v>1773</v>
      </c>
      <c r="E9" s="289">
        <v>82</v>
      </c>
      <c r="F9" s="289">
        <v>67</v>
      </c>
      <c r="G9" s="289">
        <v>32</v>
      </c>
      <c r="H9" s="288" t="s">
        <v>2</v>
      </c>
      <c r="I9" s="283"/>
    </row>
    <row r="10" spans="1:10">
      <c r="A10" s="291" t="s">
        <v>188</v>
      </c>
      <c r="B10" s="290">
        <v>975</v>
      </c>
      <c r="C10" s="290">
        <v>923</v>
      </c>
      <c r="D10" s="289">
        <v>886</v>
      </c>
      <c r="E10" s="289">
        <v>37</v>
      </c>
      <c r="F10" s="289">
        <v>35</v>
      </c>
      <c r="G10" s="289">
        <v>17</v>
      </c>
      <c r="H10" s="288" t="s">
        <v>2</v>
      </c>
      <c r="I10" s="283"/>
    </row>
    <row r="11" spans="1:10">
      <c r="A11" s="287" t="s">
        <v>4</v>
      </c>
      <c r="B11" s="285">
        <v>45</v>
      </c>
      <c r="C11" s="286" t="s">
        <v>2</v>
      </c>
      <c r="D11" s="285" t="s">
        <v>2</v>
      </c>
      <c r="E11" s="285" t="s">
        <v>2</v>
      </c>
      <c r="F11" s="285" t="s">
        <v>2</v>
      </c>
      <c r="G11" s="285" t="s">
        <v>2</v>
      </c>
      <c r="H11" s="284">
        <v>45</v>
      </c>
      <c r="I11" s="283"/>
    </row>
    <row r="12" spans="1:10">
      <c r="A12" s="282" t="s">
        <v>187</v>
      </c>
      <c r="B12" s="280"/>
      <c r="C12" s="280"/>
      <c r="D12" s="281"/>
      <c r="E12" s="280"/>
      <c r="F12" s="280"/>
      <c r="G12" s="279"/>
      <c r="H12" s="280"/>
    </row>
    <row r="13" spans="1:10">
      <c r="A13" s="282"/>
      <c r="B13" s="280"/>
      <c r="C13" s="279"/>
      <c r="D13" s="281"/>
      <c r="E13" s="280"/>
      <c r="F13" s="280"/>
      <c r="G13" s="280"/>
      <c r="H13" s="279" t="s">
        <v>257</v>
      </c>
    </row>
    <row r="14" spans="1:10">
      <c r="C14" s="278"/>
      <c r="D14" s="278"/>
      <c r="E14" s="278"/>
      <c r="F14" s="278"/>
      <c r="G14" s="278"/>
      <c r="H14" s="278"/>
    </row>
    <row r="15" spans="1:10">
      <c r="B15" s="274"/>
      <c r="C15" s="277"/>
      <c r="D15" s="277"/>
      <c r="E15" s="277"/>
      <c r="F15" s="277"/>
    </row>
    <row r="16" spans="1:10">
      <c r="B16" s="274"/>
    </row>
    <row r="17" spans="1:4">
      <c r="B17" s="274"/>
    </row>
    <row r="18" spans="1:4">
      <c r="A18" s="276"/>
      <c r="B18" s="274"/>
      <c r="C18" s="341" t="s">
        <v>426</v>
      </c>
      <c r="D18" s="341" t="s">
        <v>427</v>
      </c>
    </row>
    <row r="19" spans="1:4">
      <c r="A19" s="276"/>
      <c r="B19" s="274"/>
      <c r="C19" s="341" t="s">
        <v>426</v>
      </c>
      <c r="D19" s="341" t="s">
        <v>425</v>
      </c>
    </row>
    <row r="20" spans="1:4">
      <c r="A20" s="276"/>
      <c r="B20" s="274"/>
      <c r="C20" s="341" t="s">
        <v>426</v>
      </c>
      <c r="D20" s="341" t="s">
        <v>428</v>
      </c>
    </row>
    <row r="21" spans="1:4">
      <c r="A21" s="276"/>
      <c r="B21" s="274"/>
    </row>
    <row r="22" spans="1:4">
      <c r="A22" s="276"/>
      <c r="B22" s="274"/>
    </row>
    <row r="23" spans="1:4">
      <c r="A23" s="276"/>
      <c r="B23" s="274"/>
    </row>
    <row r="24" spans="1:4">
      <c r="A24" s="276"/>
      <c r="B24" s="274"/>
    </row>
    <row r="25" spans="1:4">
      <c r="B25" s="275"/>
    </row>
    <row r="26" spans="1:4">
      <c r="B26" s="275"/>
    </row>
    <row r="27" spans="1:4">
      <c r="B27" s="274"/>
    </row>
  </sheetData>
  <mergeCells count="5">
    <mergeCell ref="H3:H4"/>
    <mergeCell ref="B3:B4"/>
    <mergeCell ref="C3:E3"/>
    <mergeCell ref="F3:F4"/>
    <mergeCell ref="G3:G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973A-47E0-4F2A-BF4B-C609652ACAE6}">
  <dimension ref="A1:AMK13"/>
  <sheetViews>
    <sheetView zoomScaleNormal="100" zoomScaleSheetLayoutView="400" zoomScalePageLayoutView="115" workbookViewId="0"/>
  </sheetViews>
  <sheetFormatPr defaultRowHeight="13.5"/>
  <cols>
    <col min="1" max="1" width="15.25" style="386" customWidth="1"/>
    <col min="2" max="3" width="14.375" style="386" customWidth="1"/>
    <col min="4" max="4" width="14.875" style="386" customWidth="1"/>
    <col min="5" max="5" width="14.375" style="386" customWidth="1"/>
    <col min="6" max="6" width="13.75" style="386" customWidth="1"/>
    <col min="7" max="1025" width="9" style="386" customWidth="1"/>
  </cols>
  <sheetData>
    <row r="1" spans="1:7" ht="15" customHeight="1">
      <c r="A1" s="414" t="s">
        <v>244</v>
      </c>
    </row>
    <row r="2" spans="1:7" ht="9.9499999999999993" customHeight="1" thickBot="1">
      <c r="A2" s="413"/>
      <c r="B2" s="412"/>
      <c r="C2" s="412"/>
      <c r="D2" s="412"/>
      <c r="E2" s="412"/>
      <c r="F2" s="412"/>
    </row>
    <row r="3" spans="1:7" s="391" customFormat="1" ht="15" customHeight="1" thickTop="1" thickBot="1">
      <c r="A3" s="411" t="s">
        <v>1</v>
      </c>
      <c r="B3" s="973" t="s">
        <v>243</v>
      </c>
      <c r="C3" s="973" t="s">
        <v>242</v>
      </c>
      <c r="D3" s="973"/>
      <c r="E3" s="973"/>
      <c r="F3" s="973"/>
    </row>
    <row r="4" spans="1:7" s="391" customFormat="1" ht="15" customHeight="1" thickTop="1">
      <c r="A4" s="410" t="s">
        <v>241</v>
      </c>
      <c r="B4" s="973"/>
      <c r="C4" s="395" t="s">
        <v>240</v>
      </c>
      <c r="D4" s="409" t="s">
        <v>239</v>
      </c>
      <c r="E4" s="409" t="s">
        <v>238</v>
      </c>
      <c r="F4" s="408" t="s">
        <v>237</v>
      </c>
    </row>
    <row r="5" spans="1:7" s="391" customFormat="1" ht="18" customHeight="1">
      <c r="A5" s="398" t="s">
        <v>29</v>
      </c>
      <c r="B5" s="397">
        <v>4658</v>
      </c>
      <c r="C5" s="397">
        <v>4571</v>
      </c>
      <c r="D5" s="397">
        <v>15</v>
      </c>
      <c r="E5" s="397">
        <v>15</v>
      </c>
      <c r="F5" s="396">
        <v>57</v>
      </c>
    </row>
    <row r="6" spans="1:7" s="399" customFormat="1" ht="18" customHeight="1">
      <c r="A6" s="398">
        <v>6</v>
      </c>
      <c r="B6" s="407">
        <v>4580</v>
      </c>
      <c r="C6" s="407">
        <v>4511</v>
      </c>
      <c r="D6" s="407">
        <v>12</v>
      </c>
      <c r="E6" s="407">
        <v>14</v>
      </c>
      <c r="F6" s="406">
        <v>43</v>
      </c>
    </row>
    <row r="7" spans="1:7" s="399" customFormat="1" ht="18" customHeight="1">
      <c r="A7" s="402">
        <v>7</v>
      </c>
      <c r="B7" s="405">
        <v>4474</v>
      </c>
      <c r="C7" s="405">
        <v>4384</v>
      </c>
      <c r="D7" s="405">
        <v>20</v>
      </c>
      <c r="E7" s="405">
        <v>20</v>
      </c>
      <c r="F7" s="404">
        <v>50</v>
      </c>
      <c r="G7" s="403"/>
    </row>
    <row r="8" spans="1:7" s="399" customFormat="1" ht="5.0999999999999996" customHeight="1">
      <c r="A8" s="402"/>
      <c r="B8" s="401"/>
      <c r="C8" s="401"/>
      <c r="D8" s="401"/>
      <c r="E8" s="401"/>
      <c r="F8" s="400"/>
    </row>
    <row r="9" spans="1:7" s="391" customFormat="1" ht="18" customHeight="1">
      <c r="A9" s="398" t="s">
        <v>236</v>
      </c>
      <c r="B9" s="397">
        <v>2262</v>
      </c>
      <c r="C9" s="397">
        <v>2208</v>
      </c>
      <c r="D9" s="397">
        <v>9</v>
      </c>
      <c r="E9" s="397">
        <v>16</v>
      </c>
      <c r="F9" s="396">
        <v>29</v>
      </c>
      <c r="G9" s="392"/>
    </row>
    <row r="10" spans="1:7" s="391" customFormat="1" ht="18" customHeight="1">
      <c r="A10" s="395" t="s">
        <v>235</v>
      </c>
      <c r="B10" s="394">
        <v>2212</v>
      </c>
      <c r="C10" s="394">
        <v>2176</v>
      </c>
      <c r="D10" s="394">
        <v>11</v>
      </c>
      <c r="E10" s="394">
        <v>4</v>
      </c>
      <c r="F10" s="393">
        <v>21</v>
      </c>
      <c r="G10" s="392"/>
    </row>
    <row r="11" spans="1:7" s="387" customFormat="1" ht="12" customHeight="1">
      <c r="A11" s="390" t="s">
        <v>234</v>
      </c>
      <c r="F11" s="389" t="s">
        <v>233</v>
      </c>
    </row>
    <row r="12" spans="1:7" s="387" customFormat="1" ht="13.5" customHeight="1">
      <c r="B12" s="388"/>
      <c r="C12" s="388"/>
    </row>
    <row r="13" spans="1:7" s="387" customFormat="1" ht="13.5" customHeight="1">
      <c r="B13" s="388"/>
      <c r="C13" s="388"/>
      <c r="D13" s="388"/>
      <c r="E13" s="388"/>
      <c r="F13" s="388"/>
    </row>
  </sheetData>
  <mergeCells count="2">
    <mergeCell ref="B3:B4"/>
    <mergeCell ref="C3:F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4D76-A418-44EC-82C3-F5F4F8C1F1AA}">
  <dimension ref="A1:AMK12"/>
  <sheetViews>
    <sheetView zoomScaleNormal="100" zoomScaleSheetLayoutView="400" workbookViewId="0"/>
  </sheetViews>
  <sheetFormatPr defaultRowHeight="13.5"/>
  <cols>
    <col min="1" max="1" width="13.5" style="415" customWidth="1"/>
    <col min="2" max="7" width="12.25" style="415" customWidth="1"/>
    <col min="8" max="1025" width="9" style="415" customWidth="1"/>
  </cols>
  <sheetData>
    <row r="1" spans="1:7" s="440" customFormat="1" ht="15" customHeight="1">
      <c r="A1" s="441" t="s">
        <v>251</v>
      </c>
    </row>
    <row r="2" spans="1:7" ht="9.9499999999999993" customHeight="1" thickBot="1">
      <c r="A2" s="439"/>
      <c r="B2" s="438"/>
      <c r="C2" s="438"/>
      <c r="D2" s="438"/>
      <c r="E2" s="438"/>
      <c r="F2" s="438"/>
      <c r="G2" s="438"/>
    </row>
    <row r="3" spans="1:7" s="421" customFormat="1" ht="15" customHeight="1" thickTop="1" thickBot="1">
      <c r="A3" s="437" t="s">
        <v>1</v>
      </c>
      <c r="B3" s="974" t="s">
        <v>165</v>
      </c>
      <c r="C3" s="974" t="s">
        <v>250</v>
      </c>
      <c r="D3" s="974"/>
      <c r="E3" s="974"/>
      <c r="F3" s="974"/>
      <c r="G3" s="974" t="s">
        <v>249</v>
      </c>
    </row>
    <row r="4" spans="1:7" s="421" customFormat="1" ht="15" customHeight="1" thickTop="1">
      <c r="A4" s="436" t="s">
        <v>241</v>
      </c>
      <c r="B4" s="974"/>
      <c r="C4" s="435" t="s">
        <v>248</v>
      </c>
      <c r="D4" s="435" t="s">
        <v>247</v>
      </c>
      <c r="E4" s="435" t="s">
        <v>246</v>
      </c>
      <c r="F4" s="435" t="s">
        <v>245</v>
      </c>
      <c r="G4" s="974"/>
    </row>
    <row r="5" spans="1:7" s="421" customFormat="1" ht="18" customHeight="1">
      <c r="A5" s="428" t="s">
        <v>29</v>
      </c>
      <c r="B5" s="397">
        <v>4571</v>
      </c>
      <c r="C5" s="427">
        <v>3060</v>
      </c>
      <c r="D5" s="427">
        <v>9</v>
      </c>
      <c r="E5" s="427">
        <v>3028</v>
      </c>
      <c r="F5" s="427">
        <v>23</v>
      </c>
      <c r="G5" s="426">
        <v>1511</v>
      </c>
    </row>
    <row r="6" spans="1:7" s="429" customFormat="1" ht="18" customHeight="1">
      <c r="A6" s="398">
        <v>6</v>
      </c>
      <c r="B6" s="407">
        <v>4511</v>
      </c>
      <c r="C6" s="434">
        <v>2819</v>
      </c>
      <c r="D6" s="434">
        <v>5</v>
      </c>
      <c r="E6" s="434">
        <v>2786</v>
      </c>
      <c r="F6" s="434">
        <v>28</v>
      </c>
      <c r="G6" s="433">
        <v>1692</v>
      </c>
    </row>
    <row r="7" spans="1:7" s="429" customFormat="1" ht="18" customHeight="1">
      <c r="A7" s="402">
        <v>7</v>
      </c>
      <c r="B7" s="405">
        <v>4384</v>
      </c>
      <c r="C7" s="431">
        <v>2800</v>
      </c>
      <c r="D7" s="431">
        <v>7</v>
      </c>
      <c r="E7" s="431">
        <v>2754</v>
      </c>
      <c r="F7" s="431">
        <v>39</v>
      </c>
      <c r="G7" s="430">
        <v>1584</v>
      </c>
    </row>
    <row r="8" spans="1:7" s="429" customFormat="1" ht="5.0999999999999996" customHeight="1">
      <c r="A8" s="432"/>
      <c r="B8" s="405"/>
      <c r="C8" s="431"/>
      <c r="D8" s="431"/>
      <c r="E8" s="431"/>
      <c r="F8" s="431"/>
      <c r="G8" s="430"/>
    </row>
    <row r="9" spans="1:7" s="421" customFormat="1" ht="18" customHeight="1">
      <c r="A9" s="428" t="s">
        <v>236</v>
      </c>
      <c r="B9" s="397">
        <v>2208</v>
      </c>
      <c r="C9" s="427">
        <v>1408</v>
      </c>
      <c r="D9" s="427">
        <v>4</v>
      </c>
      <c r="E9" s="427">
        <v>1381</v>
      </c>
      <c r="F9" s="427">
        <v>23</v>
      </c>
      <c r="G9" s="426">
        <v>800</v>
      </c>
    </row>
    <row r="10" spans="1:7" s="421" customFormat="1" ht="18" customHeight="1">
      <c r="A10" s="425" t="s">
        <v>235</v>
      </c>
      <c r="B10" s="393">
        <v>2176</v>
      </c>
      <c r="C10" s="422">
        <v>1392</v>
      </c>
      <c r="D10" s="424">
        <v>3</v>
      </c>
      <c r="E10" s="423">
        <v>1373</v>
      </c>
      <c r="F10" s="423">
        <v>16</v>
      </c>
      <c r="G10" s="422">
        <v>784</v>
      </c>
    </row>
    <row r="11" spans="1:7" s="416" customFormat="1" ht="13.5" customHeight="1">
      <c r="A11" s="390" t="s">
        <v>234</v>
      </c>
      <c r="B11" s="420"/>
      <c r="D11" s="419"/>
      <c r="G11" s="418"/>
    </row>
    <row r="12" spans="1:7" s="416" customFormat="1" ht="13.5" customHeight="1">
      <c r="B12" s="417"/>
      <c r="C12" s="417"/>
    </row>
  </sheetData>
  <mergeCells count="3">
    <mergeCell ref="B3:B4"/>
    <mergeCell ref="C3:F3"/>
    <mergeCell ref="G3:G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C6DFF-AAEE-4190-A7B9-564F0E21BA37}">
  <dimension ref="A1:AMK12"/>
  <sheetViews>
    <sheetView zoomScaleNormal="100" zoomScaleSheetLayoutView="400" zoomScalePageLayoutView="115" workbookViewId="0"/>
  </sheetViews>
  <sheetFormatPr defaultRowHeight="13.5"/>
  <cols>
    <col min="1" max="1" width="8.625" style="553" customWidth="1"/>
    <col min="2" max="2" width="9" style="553" customWidth="1"/>
    <col min="3" max="3" width="7.75" style="553" customWidth="1"/>
    <col min="4" max="10" width="5.75" style="553" customWidth="1"/>
    <col min="11" max="11" width="6.125" style="553" customWidth="1"/>
    <col min="12" max="12" width="8.375" style="553" customWidth="1"/>
    <col min="13" max="13" width="6.875" style="553" customWidth="1"/>
    <col min="14" max="1025" width="9" style="553" customWidth="1"/>
  </cols>
  <sheetData>
    <row r="1" spans="1:14" ht="15" customHeight="1" thickBot="1">
      <c r="A1" s="579" t="s">
        <v>292</v>
      </c>
      <c r="C1" s="578"/>
      <c r="D1" s="578"/>
      <c r="E1" s="578"/>
      <c r="F1" s="578"/>
      <c r="G1" s="578"/>
      <c r="H1" s="578"/>
      <c r="I1" s="578"/>
      <c r="J1" s="578"/>
      <c r="K1" s="578"/>
      <c r="L1" s="578"/>
      <c r="M1" s="578"/>
    </row>
    <row r="2" spans="1:14" s="576" customFormat="1" ht="22.5" customHeight="1" thickTop="1" thickBot="1">
      <c r="A2" s="577" t="s">
        <v>1</v>
      </c>
      <c r="B2" s="975" t="s">
        <v>26</v>
      </c>
      <c r="C2" s="975" t="s">
        <v>291</v>
      </c>
      <c r="D2" s="975" t="s">
        <v>290</v>
      </c>
      <c r="E2" s="975" t="s">
        <v>289</v>
      </c>
      <c r="F2" s="975" t="s">
        <v>288</v>
      </c>
      <c r="G2" s="975" t="s">
        <v>287</v>
      </c>
      <c r="H2" s="975" t="s">
        <v>286</v>
      </c>
      <c r="I2" s="975" t="s">
        <v>285</v>
      </c>
      <c r="J2" s="975" t="s">
        <v>284</v>
      </c>
      <c r="K2" s="976" t="s">
        <v>283</v>
      </c>
      <c r="L2" s="976" t="s">
        <v>282</v>
      </c>
      <c r="M2" s="975" t="s">
        <v>200</v>
      </c>
    </row>
    <row r="3" spans="1:14" s="557" customFormat="1" ht="27.75" customHeight="1" thickTop="1">
      <c r="A3" s="575" t="s">
        <v>281</v>
      </c>
      <c r="B3" s="975"/>
      <c r="C3" s="975"/>
      <c r="D3" s="975"/>
      <c r="E3" s="975"/>
      <c r="F3" s="975"/>
      <c r="G3" s="975"/>
      <c r="H3" s="975"/>
      <c r="I3" s="975"/>
      <c r="J3" s="975"/>
      <c r="K3" s="976"/>
      <c r="L3" s="976"/>
      <c r="M3" s="975"/>
    </row>
    <row r="4" spans="1:14" s="557" customFormat="1" ht="18" customHeight="1">
      <c r="A4" s="565" t="s">
        <v>29</v>
      </c>
      <c r="B4" s="564">
        <v>4571</v>
      </c>
      <c r="C4" s="564">
        <v>3510</v>
      </c>
      <c r="D4" s="564">
        <v>45</v>
      </c>
      <c r="E4" s="564">
        <v>202</v>
      </c>
      <c r="F4" s="564">
        <v>75</v>
      </c>
      <c r="G4" s="563">
        <v>1</v>
      </c>
      <c r="H4" s="562">
        <v>17</v>
      </c>
      <c r="I4" s="562">
        <v>12</v>
      </c>
      <c r="J4" s="563">
        <v>1</v>
      </c>
      <c r="K4" s="562">
        <v>24</v>
      </c>
      <c r="L4" s="562">
        <v>63</v>
      </c>
      <c r="M4" s="562">
        <v>621</v>
      </c>
    </row>
    <row r="5" spans="1:14" s="566" customFormat="1" ht="18" customHeight="1">
      <c r="A5" s="398">
        <v>6</v>
      </c>
      <c r="B5" s="574">
        <v>4511</v>
      </c>
      <c r="C5" s="574">
        <v>3382</v>
      </c>
      <c r="D5" s="574">
        <v>43</v>
      </c>
      <c r="E5" s="574">
        <v>179</v>
      </c>
      <c r="F5" s="574">
        <v>105</v>
      </c>
      <c r="G5" s="573">
        <v>3</v>
      </c>
      <c r="H5" s="572">
        <v>23</v>
      </c>
      <c r="I5" s="572">
        <v>9</v>
      </c>
      <c r="J5" s="573">
        <v>4</v>
      </c>
      <c r="K5" s="572">
        <v>24</v>
      </c>
      <c r="L5" s="572">
        <v>79</v>
      </c>
      <c r="M5" s="572">
        <v>660</v>
      </c>
      <c r="N5" s="557"/>
    </row>
    <row r="6" spans="1:14" s="566" customFormat="1" ht="18" customHeight="1">
      <c r="A6" s="402">
        <v>7</v>
      </c>
      <c r="B6" s="568">
        <v>4384</v>
      </c>
      <c r="C6" s="568">
        <v>3311</v>
      </c>
      <c r="D6" s="568">
        <v>60</v>
      </c>
      <c r="E6" s="568">
        <v>153</v>
      </c>
      <c r="F6" s="568">
        <v>94</v>
      </c>
      <c r="G6" s="571">
        <v>4</v>
      </c>
      <c r="H6" s="567">
        <v>45</v>
      </c>
      <c r="I6" s="567">
        <v>10</v>
      </c>
      <c r="J6" s="571">
        <v>7</v>
      </c>
      <c r="K6" s="567">
        <v>30</v>
      </c>
      <c r="L6" s="567">
        <v>74</v>
      </c>
      <c r="M6" s="567">
        <v>596</v>
      </c>
      <c r="N6" s="570"/>
    </row>
    <row r="7" spans="1:14" s="566" customFormat="1" ht="5.0999999999999996" customHeight="1">
      <c r="A7" s="569"/>
      <c r="B7" s="568"/>
      <c r="C7" s="568"/>
      <c r="D7" s="568"/>
      <c r="E7" s="568"/>
      <c r="F7" s="568"/>
      <c r="G7" s="563"/>
      <c r="H7" s="567"/>
      <c r="I7" s="567"/>
      <c r="J7" s="567"/>
      <c r="K7" s="567"/>
      <c r="L7" s="567"/>
      <c r="M7" s="567"/>
    </row>
    <row r="8" spans="1:14" s="557" customFormat="1" ht="18" customHeight="1">
      <c r="A8" s="565" t="s">
        <v>236</v>
      </c>
      <c r="B8" s="564">
        <v>2208</v>
      </c>
      <c r="C8" s="564">
        <v>1664</v>
      </c>
      <c r="D8" s="564">
        <v>33</v>
      </c>
      <c r="E8" s="564">
        <v>135</v>
      </c>
      <c r="F8" s="564">
        <v>36</v>
      </c>
      <c r="G8" s="563">
        <v>3</v>
      </c>
      <c r="H8" s="563">
        <v>5</v>
      </c>
      <c r="I8" s="562">
        <v>3</v>
      </c>
      <c r="J8" s="563">
        <v>4</v>
      </c>
      <c r="K8" s="562">
        <v>26</v>
      </c>
      <c r="L8" s="562">
        <v>52</v>
      </c>
      <c r="M8" s="562">
        <v>247</v>
      </c>
    </row>
    <row r="9" spans="1:14" s="557" customFormat="1" ht="18" customHeight="1">
      <c r="A9" s="561" t="s">
        <v>235</v>
      </c>
      <c r="B9" s="560">
        <v>2176</v>
      </c>
      <c r="C9" s="560">
        <v>1647</v>
      </c>
      <c r="D9" s="560">
        <v>27</v>
      </c>
      <c r="E9" s="560">
        <v>18</v>
      </c>
      <c r="F9" s="560">
        <v>58</v>
      </c>
      <c r="G9" s="559">
        <v>1</v>
      </c>
      <c r="H9" s="558">
        <v>40</v>
      </c>
      <c r="I9" s="558">
        <v>7</v>
      </c>
      <c r="J9" s="559">
        <v>3</v>
      </c>
      <c r="K9" s="558">
        <v>4</v>
      </c>
      <c r="L9" s="558">
        <v>22</v>
      </c>
      <c r="M9" s="558">
        <v>349</v>
      </c>
    </row>
    <row r="10" spans="1:14" s="555" customFormat="1" ht="12" customHeight="1">
      <c r="A10" s="390" t="s">
        <v>234</v>
      </c>
      <c r="C10" s="556"/>
      <c r="D10" s="556"/>
      <c r="E10" s="556"/>
      <c r="F10" s="556"/>
      <c r="G10" s="556"/>
      <c r="H10" s="556"/>
      <c r="I10" s="556"/>
      <c r="J10" s="556"/>
      <c r="K10" s="556"/>
      <c r="L10" s="556"/>
      <c r="M10" s="389" t="s">
        <v>280</v>
      </c>
    </row>
    <row r="11" spans="1:14" s="555" customFormat="1" ht="13.5" customHeight="1">
      <c r="C11" s="556"/>
      <c r="D11" s="556"/>
    </row>
    <row r="12" spans="1:14" ht="13.5" customHeight="1">
      <c r="B12" s="554"/>
      <c r="C12" s="554"/>
      <c r="D12" s="554"/>
      <c r="E12" s="554"/>
      <c r="F12" s="554"/>
      <c r="G12" s="554"/>
      <c r="H12" s="554"/>
      <c r="I12" s="554"/>
      <c r="J12" s="554"/>
      <c r="K12" s="554"/>
      <c r="L12" s="554"/>
      <c r="M12" s="554"/>
    </row>
  </sheetData>
  <mergeCells count="12">
    <mergeCell ref="I2:I3"/>
    <mergeCell ref="J2:J3"/>
    <mergeCell ref="K2:K3"/>
    <mergeCell ref="L2:L3"/>
    <mergeCell ref="M2:M3"/>
    <mergeCell ref="G2:G3"/>
    <mergeCell ref="H2:H3"/>
    <mergeCell ref="B2:B3"/>
    <mergeCell ref="C2:C3"/>
    <mergeCell ref="D2:D3"/>
    <mergeCell ref="E2:E3"/>
    <mergeCell ref="F2:F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CC70-3C92-4761-B506-8FDD6C43924B}">
  <dimension ref="A1:AMK19"/>
  <sheetViews>
    <sheetView zoomScaleNormal="100" zoomScaleSheetLayoutView="400" workbookViewId="0"/>
  </sheetViews>
  <sheetFormatPr defaultRowHeight="13.5"/>
  <cols>
    <col min="1" max="1" width="15.125" style="721" customWidth="1"/>
    <col min="2" max="2" width="10.875" style="721" customWidth="1"/>
    <col min="3" max="3" width="10.375" style="721" customWidth="1"/>
    <col min="4" max="8" width="10.125" style="721" customWidth="1"/>
    <col min="9" max="1025" width="9" style="721" customWidth="1"/>
  </cols>
  <sheetData>
    <row r="1" spans="1:16" s="744" customFormat="1" ht="15" customHeight="1">
      <c r="A1" s="745" t="s">
        <v>377</v>
      </c>
    </row>
    <row r="2" spans="1:16" ht="9.9499999999999993" customHeight="1" thickBot="1">
      <c r="A2" s="743"/>
      <c r="B2" s="742"/>
      <c r="C2" s="742"/>
      <c r="D2" s="742"/>
      <c r="E2" s="742"/>
      <c r="F2" s="742"/>
      <c r="G2" s="742"/>
      <c r="H2" s="742"/>
    </row>
    <row r="3" spans="1:16" s="725" customFormat="1" ht="15" customHeight="1" thickTop="1" thickBot="1">
      <c r="A3" s="741" t="s">
        <v>1</v>
      </c>
      <c r="B3" s="977" t="s">
        <v>335</v>
      </c>
      <c r="C3" s="740" t="s">
        <v>376</v>
      </c>
      <c r="D3" s="977" t="s">
        <v>375</v>
      </c>
      <c r="E3" s="977" t="s">
        <v>374</v>
      </c>
      <c r="F3" s="740" t="s">
        <v>373</v>
      </c>
      <c r="G3" s="740" t="s">
        <v>372</v>
      </c>
      <c r="H3" s="977" t="s">
        <v>200</v>
      </c>
    </row>
    <row r="4" spans="1:16" s="725" customFormat="1" ht="15" customHeight="1" thickTop="1">
      <c r="A4" s="739" t="s">
        <v>166</v>
      </c>
      <c r="B4" s="977"/>
      <c r="C4" s="738" t="s">
        <v>371</v>
      </c>
      <c r="D4" s="977"/>
      <c r="E4" s="977"/>
      <c r="F4" s="738" t="s">
        <v>370</v>
      </c>
      <c r="G4" s="738" t="s">
        <v>369</v>
      </c>
      <c r="H4" s="977"/>
    </row>
    <row r="5" spans="1:16" s="725" customFormat="1" ht="18" customHeight="1">
      <c r="A5" s="731" t="s">
        <v>29</v>
      </c>
      <c r="B5" s="737">
        <v>42209</v>
      </c>
      <c r="C5" s="737">
        <v>22855</v>
      </c>
      <c r="D5" s="737">
        <v>3123</v>
      </c>
      <c r="E5" s="737">
        <v>2248</v>
      </c>
      <c r="F5" s="737">
        <v>5834</v>
      </c>
      <c r="G5" s="737">
        <v>5528</v>
      </c>
      <c r="H5" s="737">
        <v>1861</v>
      </c>
    </row>
    <row r="6" spans="1:16" s="733" customFormat="1" ht="18" customHeight="1">
      <c r="A6" s="398">
        <v>6</v>
      </c>
      <c r="B6" s="729">
        <v>41295</v>
      </c>
      <c r="C6" s="729">
        <v>22096</v>
      </c>
      <c r="D6" s="729">
        <v>2706</v>
      </c>
      <c r="E6" s="729">
        <v>1531</v>
      </c>
      <c r="F6" s="729">
        <v>5117</v>
      </c>
      <c r="G6" s="729">
        <v>5268</v>
      </c>
      <c r="H6" s="729">
        <v>1447</v>
      </c>
    </row>
    <row r="7" spans="1:16" s="733" customFormat="1" ht="18" customHeight="1">
      <c r="A7" s="402">
        <v>7</v>
      </c>
      <c r="B7" s="734">
        <v>40899</v>
      </c>
      <c r="C7" s="734">
        <v>21592</v>
      </c>
      <c r="D7" s="734">
        <v>3156</v>
      </c>
      <c r="E7" s="734">
        <v>1329</v>
      </c>
      <c r="F7" s="734">
        <v>5749</v>
      </c>
      <c r="G7" s="734">
        <v>4953</v>
      </c>
      <c r="H7" s="734">
        <v>1666</v>
      </c>
    </row>
    <row r="8" spans="1:16" s="733" customFormat="1" ht="5.0999999999999996" customHeight="1">
      <c r="A8" s="736"/>
      <c r="B8" s="735"/>
      <c r="C8" s="735"/>
      <c r="D8" s="735"/>
      <c r="E8" s="734"/>
      <c r="F8" s="735"/>
      <c r="G8" s="735"/>
      <c r="H8" s="734"/>
    </row>
    <row r="9" spans="1:16" s="725" customFormat="1" ht="18" customHeight="1">
      <c r="A9" s="731" t="s">
        <v>368</v>
      </c>
      <c r="B9" s="730">
        <v>28289</v>
      </c>
      <c r="C9" s="730">
        <v>12746</v>
      </c>
      <c r="D9" s="730">
        <v>2370</v>
      </c>
      <c r="E9" s="729">
        <v>1024</v>
      </c>
      <c r="F9" s="730">
        <v>4139</v>
      </c>
      <c r="G9" s="730">
        <v>3714</v>
      </c>
      <c r="H9" s="729">
        <v>1174</v>
      </c>
      <c r="I9" s="732"/>
      <c r="J9" s="732"/>
      <c r="K9" s="732"/>
      <c r="L9" s="732"/>
      <c r="M9" s="732"/>
      <c r="N9" s="732"/>
      <c r="O9" s="732"/>
      <c r="P9" s="732"/>
    </row>
    <row r="10" spans="1:16" s="725" customFormat="1" ht="18" customHeight="1">
      <c r="A10" s="731" t="s">
        <v>236</v>
      </c>
      <c r="B10" s="730">
        <v>14358</v>
      </c>
      <c r="C10" s="730">
        <v>6146</v>
      </c>
      <c r="D10" s="730">
        <v>1301</v>
      </c>
      <c r="E10" s="729">
        <v>533</v>
      </c>
      <c r="F10" s="730">
        <v>2610</v>
      </c>
      <c r="G10" s="730">
        <v>1956</v>
      </c>
      <c r="H10" s="729">
        <v>662</v>
      </c>
    </row>
    <row r="11" spans="1:16" s="725" customFormat="1" ht="18" customHeight="1">
      <c r="A11" s="731" t="s">
        <v>235</v>
      </c>
      <c r="B11" s="730">
        <v>13931</v>
      </c>
      <c r="C11" s="730">
        <v>6600</v>
      </c>
      <c r="D11" s="730">
        <v>1069</v>
      </c>
      <c r="E11" s="729">
        <v>491</v>
      </c>
      <c r="F11" s="730">
        <v>1529</v>
      </c>
      <c r="G11" s="730">
        <v>1758</v>
      </c>
      <c r="H11" s="729">
        <v>512</v>
      </c>
    </row>
    <row r="12" spans="1:16" s="725" customFormat="1" ht="18" customHeight="1">
      <c r="A12" s="731" t="s">
        <v>367</v>
      </c>
      <c r="B12" s="730">
        <v>12610</v>
      </c>
      <c r="C12" s="730">
        <v>8846</v>
      </c>
      <c r="D12" s="730">
        <v>786</v>
      </c>
      <c r="E12" s="729">
        <v>305</v>
      </c>
      <c r="F12" s="730">
        <v>1610</v>
      </c>
      <c r="G12" s="730">
        <v>1239</v>
      </c>
      <c r="H12" s="729">
        <v>492</v>
      </c>
      <c r="I12" s="732"/>
      <c r="J12" s="732"/>
      <c r="K12" s="732"/>
      <c r="L12" s="732"/>
      <c r="M12" s="732"/>
      <c r="N12" s="732"/>
      <c r="O12" s="732"/>
      <c r="P12" s="732"/>
    </row>
    <row r="13" spans="1:16" s="725" customFormat="1" ht="18" customHeight="1">
      <c r="A13" s="731" t="s">
        <v>236</v>
      </c>
      <c r="B13" s="730">
        <v>6399</v>
      </c>
      <c r="C13" s="730">
        <v>4268</v>
      </c>
      <c r="D13" s="730">
        <v>459</v>
      </c>
      <c r="E13" s="729">
        <v>187</v>
      </c>
      <c r="F13" s="730">
        <v>977</v>
      </c>
      <c r="G13" s="730">
        <v>583</v>
      </c>
      <c r="H13" s="729">
        <v>281</v>
      </c>
    </row>
    <row r="14" spans="1:16" s="725" customFormat="1" ht="18" customHeight="1">
      <c r="A14" s="728" t="s">
        <v>235</v>
      </c>
      <c r="B14" s="727">
        <v>6211</v>
      </c>
      <c r="C14" s="727">
        <v>4578</v>
      </c>
      <c r="D14" s="727">
        <v>327</v>
      </c>
      <c r="E14" s="726">
        <v>118</v>
      </c>
      <c r="F14" s="727">
        <v>633</v>
      </c>
      <c r="G14" s="727">
        <v>656</v>
      </c>
      <c r="H14" s="726">
        <v>211</v>
      </c>
    </row>
    <row r="15" spans="1:16" s="723" customFormat="1" ht="12" customHeight="1">
      <c r="A15" s="390" t="s">
        <v>234</v>
      </c>
      <c r="B15" s="724"/>
      <c r="C15" s="724"/>
      <c r="D15" s="724"/>
      <c r="E15" s="724"/>
      <c r="F15" s="724"/>
      <c r="G15" s="724"/>
      <c r="H15" s="389" t="s">
        <v>366</v>
      </c>
    </row>
    <row r="16" spans="1:16" ht="13.5" customHeight="1">
      <c r="B16" s="722"/>
      <c r="C16" s="722"/>
      <c r="D16" s="722"/>
      <c r="E16" s="722"/>
      <c r="F16" s="722"/>
      <c r="G16" s="722"/>
      <c r="H16" s="722"/>
    </row>
    <row r="17" spans="2:8" ht="13.5" customHeight="1">
      <c r="B17" s="722"/>
      <c r="C17" s="722"/>
      <c r="D17" s="722"/>
      <c r="E17" s="722"/>
      <c r="F17" s="722"/>
      <c r="G17" s="722"/>
      <c r="H17" s="722"/>
    </row>
    <row r="18" spans="2:8" ht="13.5" customHeight="1">
      <c r="B18" s="722"/>
      <c r="C18" s="722"/>
      <c r="D18" s="722"/>
      <c r="E18" s="722"/>
      <c r="F18" s="722"/>
      <c r="G18" s="722"/>
      <c r="H18" s="722"/>
    </row>
    <row r="19" spans="2:8" ht="13.5" customHeight="1">
      <c r="B19" s="722"/>
    </row>
  </sheetData>
  <mergeCells count="4">
    <mergeCell ref="B3:B4"/>
    <mergeCell ref="D3:D4"/>
    <mergeCell ref="E3:E4"/>
    <mergeCell ref="H3:H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AE93-A271-41AF-BB83-48785A5251B2}">
  <dimension ref="A1:AMK38"/>
  <sheetViews>
    <sheetView zoomScaleNormal="100" zoomScaleSheetLayoutView="100" workbookViewId="0"/>
  </sheetViews>
  <sheetFormatPr defaultRowHeight="13.5"/>
  <cols>
    <col min="1" max="1" width="12.875" style="580" customWidth="1"/>
    <col min="2" max="7" width="12.375" style="580" customWidth="1"/>
    <col min="8" max="8" width="14.125" style="580" customWidth="1"/>
    <col min="9" max="1025" width="9" style="580" customWidth="1"/>
  </cols>
  <sheetData>
    <row r="1" spans="1:8" s="603" customFormat="1" ht="15" customHeight="1">
      <c r="A1" s="609" t="s">
        <v>336</v>
      </c>
    </row>
    <row r="2" spans="1:8" ht="9.9499999999999993" customHeight="1" thickBot="1">
      <c r="A2" s="602"/>
      <c r="B2" s="601"/>
      <c r="C2" s="601"/>
      <c r="D2" s="601"/>
      <c r="E2" s="601"/>
      <c r="F2" s="601"/>
      <c r="G2" s="601"/>
    </row>
    <row r="3" spans="1:8" s="595" customFormat="1" ht="17.25" customHeight="1" thickTop="1" thickBot="1">
      <c r="A3" s="600" t="s">
        <v>1</v>
      </c>
      <c r="B3" s="978" t="s">
        <v>335</v>
      </c>
      <c r="C3" s="979" t="s">
        <v>334</v>
      </c>
      <c r="D3" s="978" t="s">
        <v>333</v>
      </c>
      <c r="E3" s="978" t="s">
        <v>332</v>
      </c>
      <c r="F3" s="978" t="s">
        <v>331</v>
      </c>
      <c r="G3" s="978" t="s">
        <v>330</v>
      </c>
    </row>
    <row r="4" spans="1:8" s="595" customFormat="1" ht="17.25" customHeight="1" thickTop="1">
      <c r="A4" s="598" t="s">
        <v>21</v>
      </c>
      <c r="B4" s="978"/>
      <c r="C4" s="979"/>
      <c r="D4" s="978"/>
      <c r="E4" s="978"/>
      <c r="F4" s="978"/>
      <c r="G4" s="978"/>
    </row>
    <row r="5" spans="1:8" s="595" customFormat="1" ht="18" customHeight="1">
      <c r="A5" s="594" t="s">
        <v>431</v>
      </c>
      <c r="B5" s="661">
        <v>4076</v>
      </c>
      <c r="C5" s="661">
        <v>1866</v>
      </c>
      <c r="D5" s="661">
        <v>154</v>
      </c>
      <c r="E5" s="661">
        <v>421</v>
      </c>
      <c r="F5" s="661">
        <v>593</v>
      </c>
      <c r="G5" s="660">
        <v>1042</v>
      </c>
    </row>
    <row r="6" spans="1:8" s="589" customFormat="1" ht="18" customHeight="1">
      <c r="A6" s="594">
        <v>6</v>
      </c>
      <c r="B6" s="661">
        <v>4513</v>
      </c>
      <c r="C6" s="661">
        <v>2068</v>
      </c>
      <c r="D6" s="661">
        <v>192</v>
      </c>
      <c r="E6" s="660">
        <v>470</v>
      </c>
      <c r="F6" s="661">
        <v>702</v>
      </c>
      <c r="G6" s="660">
        <v>1081</v>
      </c>
    </row>
    <row r="7" spans="1:8" s="589" customFormat="1" ht="18" customHeight="1">
      <c r="A7" s="402">
        <v>7</v>
      </c>
      <c r="B7" s="659">
        <v>4433</v>
      </c>
      <c r="C7" s="659">
        <v>2002</v>
      </c>
      <c r="D7" s="659">
        <v>192</v>
      </c>
      <c r="E7" s="658">
        <v>482</v>
      </c>
      <c r="F7" s="659">
        <v>674</v>
      </c>
      <c r="G7" s="658">
        <v>1083</v>
      </c>
      <c r="H7" s="590"/>
    </row>
    <row r="8" spans="1:8" s="589" customFormat="1" ht="18" customHeight="1">
      <c r="A8" s="594" t="s">
        <v>329</v>
      </c>
      <c r="B8" s="660">
        <v>307</v>
      </c>
      <c r="C8" s="660">
        <v>112</v>
      </c>
      <c r="D8" s="660">
        <v>29</v>
      </c>
      <c r="E8" s="660">
        <v>71</v>
      </c>
      <c r="F8" s="660">
        <v>75</v>
      </c>
      <c r="G8" s="660">
        <v>20</v>
      </c>
    </row>
    <row r="9" spans="1:8" s="589" customFormat="1" ht="18" customHeight="1">
      <c r="A9" s="395" t="s">
        <v>328</v>
      </c>
      <c r="B9" s="927">
        <v>4126</v>
      </c>
      <c r="C9" s="927">
        <v>1890</v>
      </c>
      <c r="D9" s="927">
        <v>163</v>
      </c>
      <c r="E9" s="928">
        <v>411</v>
      </c>
      <c r="F9" s="927">
        <v>599</v>
      </c>
      <c r="G9" s="928">
        <v>1063</v>
      </c>
    </row>
    <row r="10" spans="1:8" s="589" customFormat="1" ht="12.95" customHeight="1">
      <c r="A10" s="390" t="s">
        <v>234</v>
      </c>
      <c r="B10" s="581"/>
      <c r="C10" s="581" t="s">
        <v>441</v>
      </c>
      <c r="D10" s="581"/>
      <c r="E10" s="581"/>
      <c r="F10" s="581"/>
      <c r="G10" s="657"/>
    </row>
    <row r="11" spans="1:8" s="589" customFormat="1" ht="12.95" customHeight="1">
      <c r="A11" s="581"/>
      <c r="B11" s="586"/>
      <c r="C11" s="586" t="s">
        <v>440</v>
      </c>
      <c r="D11" s="581"/>
      <c r="E11" s="581"/>
      <c r="F11" s="581"/>
      <c r="G11" s="657"/>
      <c r="H11" s="590"/>
    </row>
    <row r="12" spans="1:8" s="581" customFormat="1" ht="12.95" customHeight="1">
      <c r="B12" s="586"/>
      <c r="C12" s="581" t="s">
        <v>432</v>
      </c>
      <c r="G12" s="657"/>
    </row>
    <row r="13" spans="1:8" s="581" customFormat="1" ht="12.95" customHeight="1">
      <c r="B13" s="582"/>
      <c r="C13" s="581" t="s">
        <v>433</v>
      </c>
    </row>
    <row r="14" spans="1:8" s="583" customFormat="1" ht="12.95" customHeight="1">
      <c r="A14" s="580"/>
      <c r="B14" s="580"/>
      <c r="C14" s="580"/>
      <c r="D14" s="580"/>
      <c r="E14" s="580"/>
      <c r="F14" s="580"/>
      <c r="G14" s="580"/>
    </row>
    <row r="15" spans="1:8" s="581" customFormat="1" ht="13.5" customHeight="1">
      <c r="A15" s="580"/>
      <c r="B15" s="580"/>
      <c r="C15" s="580"/>
      <c r="E15" s="580"/>
      <c r="F15" s="580"/>
      <c r="G15" s="580"/>
    </row>
    <row r="16" spans="1:8" ht="13.5" customHeight="1"/>
    <row r="17" spans="1:1" ht="13.5" customHeight="1"/>
    <row r="18" spans="1:1" ht="13.5" customHeight="1">
      <c r="A18" s="581"/>
    </row>
    <row r="19" spans="1:1" ht="13.5" customHeight="1"/>
    <row r="20" spans="1:1" ht="13.5" customHeight="1"/>
    <row r="21" spans="1:1" ht="13.5" customHeight="1"/>
    <row r="22" spans="1:1" ht="13.5" customHeight="1"/>
    <row r="23" spans="1:1" ht="13.5" customHeight="1"/>
    <row r="24" spans="1:1" ht="13.5" customHeight="1"/>
    <row r="25" spans="1:1" ht="13.5" customHeight="1"/>
    <row r="26" spans="1:1" ht="13.5" customHeight="1"/>
    <row r="27" spans="1:1" ht="13.5" customHeight="1"/>
    <row r="28" spans="1:1" ht="13.5" customHeight="1"/>
    <row r="29" spans="1:1" ht="13.5" customHeight="1"/>
    <row r="30" spans="1:1" ht="13.5" customHeight="1"/>
    <row r="31" spans="1:1" ht="13.5" customHeight="1"/>
    <row r="32" spans="1:1" ht="13.5" customHeight="1"/>
    <row r="33" ht="13.5" customHeight="1"/>
    <row r="34" ht="13.5" customHeight="1"/>
    <row r="35" ht="13.5" customHeight="1"/>
    <row r="36" ht="13.5" customHeight="1"/>
    <row r="37" ht="13.5" customHeight="1"/>
    <row r="38" ht="13.5" customHeight="1"/>
  </sheetData>
  <mergeCells count="6">
    <mergeCell ref="G3:G4"/>
    <mergeCell ref="B3:B4"/>
    <mergeCell ref="C3:C4"/>
    <mergeCell ref="D3:D4"/>
    <mergeCell ref="E3:E4"/>
    <mergeCell ref="F3:F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8460-21FC-4420-BE68-15BC90788D6C}">
  <dimension ref="A1:AMK15"/>
  <sheetViews>
    <sheetView zoomScaleNormal="100" zoomScaleSheetLayoutView="100" zoomScalePageLayoutView="115" workbookViewId="0"/>
  </sheetViews>
  <sheetFormatPr defaultRowHeight="13.5"/>
  <cols>
    <col min="1" max="1" width="9.5" style="1" customWidth="1"/>
    <col min="2" max="2" width="6.625" style="1" customWidth="1"/>
    <col min="3" max="4" width="5.875" style="1" customWidth="1"/>
    <col min="5" max="5" width="6.875" style="1" customWidth="1"/>
    <col min="6" max="7" width="5.875" style="1" customWidth="1"/>
    <col min="8" max="9" width="5.625" style="1" customWidth="1"/>
    <col min="10" max="12" width="5.875" style="1" customWidth="1"/>
    <col min="13" max="13" width="5.375" style="1" customWidth="1"/>
    <col min="14" max="14" width="6.375" style="1" customWidth="1"/>
    <col min="15" max="1025" width="9" style="1" customWidth="1"/>
  </cols>
  <sheetData>
    <row r="1" spans="1:19" ht="15" customHeight="1">
      <c r="A1" s="720" t="s">
        <v>365</v>
      </c>
      <c r="B1" s="719"/>
      <c r="C1" s="719"/>
      <c r="D1" s="719"/>
      <c r="E1" s="719"/>
      <c r="F1" s="719"/>
      <c r="G1" s="719"/>
      <c r="H1" s="719"/>
      <c r="I1" s="719"/>
      <c r="J1" s="719"/>
      <c r="K1" s="719"/>
      <c r="L1" s="719"/>
      <c r="N1" s="719"/>
    </row>
    <row r="2" spans="1:19" ht="12.95" customHeight="1" thickBot="1">
      <c r="A2" s="718"/>
      <c r="B2" s="717"/>
      <c r="C2" s="717"/>
      <c r="D2" s="717"/>
      <c r="E2" s="717"/>
      <c r="F2" s="717"/>
      <c r="G2" s="717"/>
      <c r="H2" s="717"/>
      <c r="I2" s="717"/>
      <c r="J2" s="717"/>
      <c r="K2" s="717"/>
      <c r="L2" s="717"/>
      <c r="N2" s="716" t="s">
        <v>364</v>
      </c>
    </row>
    <row r="3" spans="1:19" ht="15" customHeight="1" thickTop="1" thickBot="1">
      <c r="A3" s="715"/>
      <c r="B3" s="980" t="s">
        <v>363</v>
      </c>
      <c r="C3" s="980" t="s">
        <v>362</v>
      </c>
      <c r="D3" s="980" t="s">
        <v>361</v>
      </c>
      <c r="E3" s="980" t="s">
        <v>360</v>
      </c>
      <c r="F3" s="980" t="s">
        <v>359</v>
      </c>
      <c r="G3" s="980" t="s">
        <v>358</v>
      </c>
      <c r="H3" s="980" t="s">
        <v>357</v>
      </c>
      <c r="I3" s="980" t="s">
        <v>356</v>
      </c>
      <c r="J3" s="981" t="s">
        <v>355</v>
      </c>
      <c r="K3" s="981"/>
      <c r="L3" s="981"/>
      <c r="M3" s="981"/>
      <c r="N3" s="980" t="s">
        <v>354</v>
      </c>
    </row>
    <row r="4" spans="1:19" ht="15" customHeight="1" thickTop="1" thickBot="1">
      <c r="A4" s="714" t="s">
        <v>353</v>
      </c>
      <c r="B4" s="980"/>
      <c r="C4" s="980"/>
      <c r="D4" s="980"/>
      <c r="E4" s="980"/>
      <c r="F4" s="980"/>
      <c r="G4" s="980"/>
      <c r="H4" s="980"/>
      <c r="I4" s="980"/>
      <c r="J4" s="714" t="s">
        <v>352</v>
      </c>
      <c r="K4" s="714" t="s">
        <v>351</v>
      </c>
      <c r="L4" s="714" t="s">
        <v>350</v>
      </c>
      <c r="M4" s="714" t="s">
        <v>349</v>
      </c>
      <c r="N4" s="980"/>
    </row>
    <row r="5" spans="1:19" ht="15" customHeight="1" thickTop="1">
      <c r="A5" s="713"/>
      <c r="B5" s="980"/>
      <c r="C5" s="980"/>
      <c r="D5" s="980"/>
      <c r="E5" s="980"/>
      <c r="F5" s="980"/>
      <c r="G5" s="980"/>
      <c r="H5" s="980"/>
      <c r="I5" s="980"/>
      <c r="J5" s="712" t="s">
        <v>348</v>
      </c>
      <c r="K5" s="710" t="s">
        <v>347</v>
      </c>
      <c r="L5" s="711" t="s">
        <v>347</v>
      </c>
      <c r="M5" s="710" t="s">
        <v>347</v>
      </c>
      <c r="N5" s="980"/>
    </row>
    <row r="6" spans="1:19" ht="17.100000000000001" customHeight="1">
      <c r="A6" s="709" t="s">
        <v>6</v>
      </c>
      <c r="B6" s="708"/>
      <c r="C6" s="707"/>
      <c r="D6" s="702"/>
      <c r="E6" s="706"/>
      <c r="F6" s="702"/>
      <c r="G6" s="702"/>
      <c r="H6" s="705"/>
      <c r="I6" s="702"/>
      <c r="J6" s="702"/>
      <c r="K6" s="705"/>
      <c r="L6" s="704"/>
      <c r="M6" s="703"/>
      <c r="N6" s="702"/>
    </row>
    <row r="7" spans="1:19" ht="17.100000000000001" customHeight="1">
      <c r="A7" s="686" t="s">
        <v>343</v>
      </c>
      <c r="B7" s="701" t="s">
        <v>346</v>
      </c>
      <c r="C7" s="684" t="s">
        <v>340</v>
      </c>
      <c r="D7" s="683" t="s">
        <v>339</v>
      </c>
      <c r="E7" s="694" t="s">
        <v>345</v>
      </c>
      <c r="F7" s="698">
        <v>350</v>
      </c>
      <c r="G7" s="698">
        <v>50</v>
      </c>
      <c r="H7" s="699">
        <v>3</v>
      </c>
      <c r="I7" s="698">
        <v>2</v>
      </c>
      <c r="J7" s="698">
        <v>200</v>
      </c>
      <c r="K7" s="697">
        <v>0.4</v>
      </c>
      <c r="L7" s="696">
        <v>0.4</v>
      </c>
      <c r="M7" s="695">
        <v>25</v>
      </c>
      <c r="N7" s="694" t="s">
        <v>344</v>
      </c>
    </row>
    <row r="8" spans="1:19" ht="17.100000000000001" customHeight="1">
      <c r="A8" s="686" t="s">
        <v>341</v>
      </c>
      <c r="B8" s="700">
        <v>650</v>
      </c>
      <c r="C8" s="684" t="s">
        <v>340</v>
      </c>
      <c r="D8" s="683" t="s">
        <v>339</v>
      </c>
      <c r="E8" s="694" t="s">
        <v>345</v>
      </c>
      <c r="F8" s="698">
        <v>350</v>
      </c>
      <c r="G8" s="698">
        <v>50</v>
      </c>
      <c r="H8" s="699">
        <v>3</v>
      </c>
      <c r="I8" s="698">
        <v>2</v>
      </c>
      <c r="J8" s="698">
        <v>200</v>
      </c>
      <c r="K8" s="697">
        <v>0.4</v>
      </c>
      <c r="L8" s="696">
        <v>0.4</v>
      </c>
      <c r="M8" s="695">
        <v>25</v>
      </c>
      <c r="N8" s="694" t="s">
        <v>344</v>
      </c>
    </row>
    <row r="9" spans="1:19" ht="17.100000000000001" customHeight="1">
      <c r="A9" s="693" t="s">
        <v>7</v>
      </c>
      <c r="B9" s="693"/>
      <c r="C9" s="692"/>
      <c r="D9" s="691"/>
      <c r="E9" s="312"/>
      <c r="F9" s="688"/>
      <c r="G9" s="690"/>
      <c r="H9" s="689"/>
      <c r="I9" s="690"/>
      <c r="J9" s="688"/>
      <c r="K9" s="689"/>
      <c r="L9" s="688"/>
      <c r="M9" s="687"/>
      <c r="N9" s="312"/>
    </row>
    <row r="10" spans="1:19" ht="17.100000000000001" customHeight="1">
      <c r="A10" s="686" t="s">
        <v>343</v>
      </c>
      <c r="B10" s="685" t="s">
        <v>342</v>
      </c>
      <c r="C10" s="684" t="s">
        <v>340</v>
      </c>
      <c r="D10" s="683" t="s">
        <v>339</v>
      </c>
      <c r="E10" s="676" t="s">
        <v>338</v>
      </c>
      <c r="F10" s="680">
        <v>450</v>
      </c>
      <c r="G10" s="681">
        <v>120</v>
      </c>
      <c r="H10" s="682">
        <v>4.5</v>
      </c>
      <c r="I10" s="681">
        <v>3</v>
      </c>
      <c r="J10" s="680">
        <v>300</v>
      </c>
      <c r="K10" s="679">
        <v>0.5</v>
      </c>
      <c r="L10" s="678">
        <v>0.6</v>
      </c>
      <c r="M10" s="677">
        <v>35</v>
      </c>
      <c r="N10" s="676" t="s">
        <v>337</v>
      </c>
    </row>
    <row r="11" spans="1:19" ht="17.100000000000001" customHeight="1">
      <c r="A11" s="675" t="s">
        <v>341</v>
      </c>
      <c r="B11" s="674">
        <v>830</v>
      </c>
      <c r="C11" s="673" t="s">
        <v>340</v>
      </c>
      <c r="D11" s="672" t="s">
        <v>339</v>
      </c>
      <c r="E11" s="666" t="s">
        <v>338</v>
      </c>
      <c r="F11" s="667">
        <v>450</v>
      </c>
      <c r="G11" s="670">
        <v>120</v>
      </c>
      <c r="H11" s="671">
        <v>4.5</v>
      </c>
      <c r="I11" s="670">
        <v>3</v>
      </c>
      <c r="J11" s="667">
        <v>300</v>
      </c>
      <c r="K11" s="669">
        <v>0.5</v>
      </c>
      <c r="L11" s="668">
        <v>0.6</v>
      </c>
      <c r="M11" s="667">
        <v>35</v>
      </c>
      <c r="N11" s="666" t="s">
        <v>337</v>
      </c>
    </row>
    <row r="12" spans="1:19" ht="12" customHeight="1">
      <c r="A12" s="390" t="s">
        <v>234</v>
      </c>
      <c r="B12" s="665"/>
      <c r="C12" s="665"/>
      <c r="D12" s="665"/>
      <c r="F12" s="665"/>
      <c r="G12" s="664" t="s">
        <v>461</v>
      </c>
      <c r="I12" s="665"/>
      <c r="J12" s="664"/>
      <c r="K12" s="664"/>
      <c r="L12" s="664"/>
      <c r="M12" s="664"/>
      <c r="N12" s="664"/>
    </row>
    <row r="13" spans="1:19" ht="12" customHeight="1">
      <c r="G13" s="663" t="s">
        <v>462</v>
      </c>
      <c r="O13" s="662"/>
      <c r="P13" s="662"/>
      <c r="Q13" s="662"/>
      <c r="R13" s="662"/>
      <c r="S13" s="662"/>
    </row>
    <row r="14" spans="1:19">
      <c r="G14" s="169" t="s">
        <v>463</v>
      </c>
      <c r="N14" s="170"/>
    </row>
    <row r="15" spans="1:19">
      <c r="G15" s="169" t="s">
        <v>464</v>
      </c>
    </row>
  </sheetData>
  <mergeCells count="10">
    <mergeCell ref="H3:H5"/>
    <mergeCell ref="I3:I5"/>
    <mergeCell ref="J3:M3"/>
    <mergeCell ref="N3:N5"/>
    <mergeCell ref="B3:B5"/>
    <mergeCell ref="C3:C5"/>
    <mergeCell ref="D3:D5"/>
    <mergeCell ref="E3:E5"/>
    <mergeCell ref="F3:F5"/>
    <mergeCell ref="G3:G5"/>
  </mergeCells>
  <phoneticPr fontId="10"/>
  <pageMargins left="0.78740157480314965" right="0.78740157480314965" top="0.98425196850393704" bottom="0.98425196850393704" header="0.51181102362204722" footer="0.51181102362204722"/>
  <pageSetup paperSize="9" firstPageNumber="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6B6F9-F028-443F-93E4-39A58928BA8E}">
  <dimension ref="A1:AMH33"/>
  <sheetViews>
    <sheetView zoomScaleNormal="100" zoomScaleSheetLayoutView="100" workbookViewId="0"/>
  </sheetViews>
  <sheetFormatPr defaultRowHeight="13.5"/>
  <cols>
    <col min="1" max="1" width="12.875" style="580" customWidth="1"/>
    <col min="2" max="4" width="18.875" style="580" customWidth="1"/>
    <col min="5" max="5" width="14.125" style="580" customWidth="1"/>
    <col min="6" max="1022" width="9" style="580" customWidth="1"/>
  </cols>
  <sheetData>
    <row r="1" spans="1:5" s="603" customFormat="1" ht="15" customHeight="1">
      <c r="A1" s="609" t="s">
        <v>327</v>
      </c>
    </row>
    <row r="2" spans="1:5" ht="9.9499999999999993" customHeight="1" thickBot="1">
      <c r="A2" s="602"/>
      <c r="B2" s="601"/>
      <c r="C2" s="601"/>
      <c r="D2" s="601"/>
    </row>
    <row r="3" spans="1:5" s="595" customFormat="1" ht="17.25" customHeight="1" thickTop="1" thickBot="1">
      <c r="A3" s="600" t="s">
        <v>1</v>
      </c>
      <c r="B3" s="978" t="s">
        <v>326</v>
      </c>
      <c r="C3" s="979" t="s">
        <v>325</v>
      </c>
      <c r="D3" s="982" t="s">
        <v>324</v>
      </c>
    </row>
    <row r="4" spans="1:5" s="595" customFormat="1" ht="17.25" customHeight="1" thickTop="1" thickBot="1">
      <c r="A4" s="599"/>
      <c r="B4" s="978"/>
      <c r="C4" s="979"/>
      <c r="D4" s="982"/>
    </row>
    <row r="5" spans="1:5" s="595" customFormat="1" ht="17.25" customHeight="1" thickTop="1">
      <c r="A5" s="598" t="s">
        <v>21</v>
      </c>
      <c r="B5" s="978"/>
      <c r="C5" s="979"/>
      <c r="D5" s="982"/>
    </row>
    <row r="6" spans="1:5" s="589" customFormat="1" ht="18" customHeight="1">
      <c r="A6" s="591" t="s">
        <v>378</v>
      </c>
      <c r="B6" s="606">
        <v>9472</v>
      </c>
      <c r="C6" s="606">
        <v>9378</v>
      </c>
      <c r="D6" s="605">
        <v>931060</v>
      </c>
      <c r="E6" s="590"/>
    </row>
    <row r="7" spans="1:5" s="587" customFormat="1" ht="12.95" customHeight="1">
      <c r="A7" s="390" t="s">
        <v>234</v>
      </c>
      <c r="D7" s="614" t="s">
        <v>481</v>
      </c>
    </row>
    <row r="8" spans="1:5" s="581" customFormat="1" ht="12.95" customHeight="1">
      <c r="B8" s="586"/>
      <c r="C8" s="586"/>
    </row>
    <row r="9" spans="1:5" s="583" customFormat="1" ht="12.95" customHeight="1">
      <c r="B9" s="585"/>
      <c r="D9" s="584"/>
    </row>
    <row r="10" spans="1:5" s="581" customFormat="1" ht="13.5" customHeight="1">
      <c r="B10" s="582"/>
    </row>
    <row r="11" spans="1:5" s="580" customFormat="1" ht="13.5" customHeight="1"/>
    <row r="12" spans="1:5" s="580" customFormat="1" ht="13.5" customHeight="1"/>
    <row r="13" spans="1:5" s="580" customFormat="1" ht="13.5" customHeight="1"/>
    <row r="14" spans="1:5" s="580" customFormat="1" ht="13.5" customHeight="1"/>
    <row r="15" spans="1:5" s="580" customFormat="1" ht="13.5" customHeight="1">
      <c r="A15" s="581"/>
    </row>
    <row r="16" spans="1:5" s="580" customFormat="1" ht="13.5" customHeight="1"/>
    <row r="17" spans="9:11" s="580" customFormat="1" ht="13.5" customHeight="1"/>
    <row r="18" spans="9:11" s="580" customFormat="1" ht="13.5" customHeight="1"/>
    <row r="19" spans="9:11" s="580" customFormat="1" ht="13.5" customHeight="1"/>
    <row r="20" spans="9:11" s="580" customFormat="1" ht="13.5" customHeight="1"/>
    <row r="21" spans="9:11" s="580" customFormat="1" ht="13.5" customHeight="1">
      <c r="I21" s="54"/>
      <c r="J21" s="1"/>
      <c r="K21" s="1"/>
    </row>
    <row r="22" spans="9:11" s="580" customFormat="1" ht="13.5" customHeight="1">
      <c r="I22" s="2"/>
      <c r="J22" s="1"/>
      <c r="K22" s="1"/>
    </row>
    <row r="23" spans="9:11" s="580" customFormat="1" ht="13.5" customHeight="1">
      <c r="I23" s="2"/>
      <c r="J23" s="1"/>
      <c r="K23" s="1"/>
    </row>
    <row r="24" spans="9:11" s="580" customFormat="1" ht="13.5" customHeight="1"/>
    <row r="25" spans="9:11" s="580" customFormat="1" ht="13.5" customHeight="1"/>
    <row r="26" spans="9:11" s="580" customFormat="1" ht="13.5" customHeight="1"/>
    <row r="27" spans="9:11" s="580" customFormat="1" ht="13.5" customHeight="1"/>
    <row r="28" spans="9:11" s="580" customFormat="1" ht="13.5" customHeight="1"/>
    <row r="29" spans="9:11" s="580" customFormat="1" ht="13.5" customHeight="1"/>
    <row r="30" spans="9:11" s="580" customFormat="1" ht="13.5" customHeight="1"/>
    <row r="31" spans="9:11" s="580" customFormat="1" ht="13.5" customHeight="1"/>
    <row r="32" spans="9:11" s="580" customFormat="1" ht="13.5" customHeight="1"/>
    <row r="33" s="580" customFormat="1" ht="13.5" customHeight="1"/>
  </sheetData>
  <mergeCells count="3">
    <mergeCell ref="B3:B5"/>
    <mergeCell ref="C3:C5"/>
    <mergeCell ref="D3:D5"/>
  </mergeCells>
  <phoneticPr fontId="10"/>
  <pageMargins left="0.78740157480314965" right="0.78740157480314965"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AC2E-39FD-468C-A9AF-CF09422464E5}">
  <dimension ref="A1:AMK35"/>
  <sheetViews>
    <sheetView zoomScaleNormal="100" zoomScaleSheetLayoutView="100" workbookViewId="0"/>
  </sheetViews>
  <sheetFormatPr defaultRowHeight="13.5"/>
  <cols>
    <col min="1" max="1" width="10" style="634" customWidth="1"/>
    <col min="2" max="9" width="9.625" style="634" customWidth="1"/>
    <col min="10" max="1025" width="9" style="634" customWidth="1"/>
  </cols>
  <sheetData>
    <row r="1" spans="1:9" s="655" customFormat="1" ht="15" customHeight="1">
      <c r="A1" s="656" t="s">
        <v>319</v>
      </c>
    </row>
    <row r="2" spans="1:9" ht="9.9499999999999993" customHeight="1" thickBot="1">
      <c r="A2" s="654"/>
      <c r="B2" s="653"/>
      <c r="C2" s="653"/>
      <c r="D2" s="653"/>
      <c r="E2" s="653"/>
      <c r="F2" s="653"/>
      <c r="G2" s="653"/>
      <c r="H2" s="653"/>
      <c r="I2" s="653"/>
    </row>
    <row r="3" spans="1:9" s="645" customFormat="1" ht="15" customHeight="1" thickTop="1">
      <c r="A3" s="652" t="s">
        <v>1</v>
      </c>
      <c r="B3" s="983" t="s">
        <v>318</v>
      </c>
      <c r="C3" s="983"/>
      <c r="D3" s="983"/>
      <c r="E3" s="983"/>
      <c r="F3" s="984" t="s">
        <v>230</v>
      </c>
      <c r="G3" s="984"/>
      <c r="H3" s="984"/>
      <c r="I3" s="984"/>
    </row>
    <row r="4" spans="1:9" s="645" customFormat="1" ht="15" customHeight="1">
      <c r="A4" s="651"/>
      <c r="B4" s="985" t="s">
        <v>316</v>
      </c>
      <c r="C4" s="985" t="s">
        <v>317</v>
      </c>
      <c r="D4" s="985"/>
      <c r="E4" s="985"/>
      <c r="F4" s="985" t="s">
        <v>316</v>
      </c>
      <c r="G4" s="986" t="s">
        <v>315</v>
      </c>
      <c r="H4" s="986"/>
      <c r="I4" s="986"/>
    </row>
    <row r="5" spans="1:9" s="645" customFormat="1" ht="15" customHeight="1">
      <c r="A5" s="650" t="s">
        <v>21</v>
      </c>
      <c r="B5" s="985"/>
      <c r="C5" s="649" t="s">
        <v>165</v>
      </c>
      <c r="D5" s="648" t="s">
        <v>314</v>
      </c>
      <c r="E5" s="648" t="s">
        <v>313</v>
      </c>
      <c r="F5" s="985"/>
      <c r="G5" s="649" t="s">
        <v>165</v>
      </c>
      <c r="H5" s="648" t="s">
        <v>314</v>
      </c>
      <c r="I5" s="647" t="s">
        <v>313</v>
      </c>
    </row>
    <row r="6" spans="1:9" s="645" customFormat="1" ht="18" customHeight="1">
      <c r="A6" s="646" t="s">
        <v>29</v>
      </c>
      <c r="B6" s="643">
        <v>29727</v>
      </c>
      <c r="C6" s="644">
        <v>6922</v>
      </c>
      <c r="D6" s="643">
        <v>550</v>
      </c>
      <c r="E6" s="643">
        <v>6372</v>
      </c>
      <c r="F6" s="643">
        <v>13555</v>
      </c>
      <c r="G6" s="644">
        <v>4120</v>
      </c>
      <c r="H6" s="643">
        <v>376</v>
      </c>
      <c r="I6" s="642">
        <v>3744</v>
      </c>
    </row>
    <row r="7" spans="1:9" s="638" customFormat="1" ht="18" customHeight="1">
      <c r="A7" s="594">
        <v>6</v>
      </c>
      <c r="B7" s="643">
        <v>29127</v>
      </c>
      <c r="C7" s="644">
        <v>6514</v>
      </c>
      <c r="D7" s="643">
        <v>494</v>
      </c>
      <c r="E7" s="643">
        <v>6020</v>
      </c>
      <c r="F7" s="643">
        <v>13383</v>
      </c>
      <c r="G7" s="644">
        <v>3966</v>
      </c>
      <c r="H7" s="643">
        <v>340</v>
      </c>
      <c r="I7" s="642">
        <v>3626</v>
      </c>
    </row>
    <row r="8" spans="1:9" s="638" customFormat="1" ht="18" customHeight="1">
      <c r="A8" s="591">
        <v>7</v>
      </c>
      <c r="B8" s="640">
        <v>28678</v>
      </c>
      <c r="C8" s="641">
        <v>6683</v>
      </c>
      <c r="D8" s="640">
        <v>455</v>
      </c>
      <c r="E8" s="640">
        <v>6228</v>
      </c>
      <c r="F8" s="640">
        <v>13295</v>
      </c>
      <c r="G8" s="641">
        <v>3993</v>
      </c>
      <c r="H8" s="640">
        <v>336</v>
      </c>
      <c r="I8" s="639">
        <v>3657</v>
      </c>
    </row>
    <row r="9" spans="1:9" s="635" customFormat="1" ht="12" customHeight="1">
      <c r="A9" s="390" t="s">
        <v>234</v>
      </c>
      <c r="I9" s="636" t="s">
        <v>312</v>
      </c>
    </row>
    <row r="10" spans="1:9" s="635" customFormat="1" ht="12" customHeight="1">
      <c r="A10" s="390"/>
      <c r="I10" s="636" t="s">
        <v>442</v>
      </c>
    </row>
    <row r="11" spans="1:9" s="635" customFormat="1" ht="12" customHeight="1">
      <c r="C11" s="637"/>
      <c r="F11" s="637"/>
      <c r="I11" s="636" t="s">
        <v>311</v>
      </c>
    </row>
    <row r="12" spans="1:9" s="635" customFormat="1" ht="12" customHeight="1">
      <c r="F12" s="637"/>
      <c r="G12" s="636"/>
      <c r="I12" s="636" t="s">
        <v>310</v>
      </c>
    </row>
    <row r="13" spans="1:9" s="635" customFormat="1" ht="12" customHeight="1">
      <c r="I13" s="636" t="s">
        <v>443</v>
      </c>
    </row>
    <row r="14" spans="1:9" s="635" customFormat="1" ht="13.5" customHeight="1"/>
    <row r="15" spans="1:9" ht="13.5" customHeight="1"/>
    <row r="16" spans="1:9"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sheetData>
  <mergeCells count="6">
    <mergeCell ref="B3:E3"/>
    <mergeCell ref="F3:I3"/>
    <mergeCell ref="B4:B5"/>
    <mergeCell ref="C4:E4"/>
    <mergeCell ref="F4:F5"/>
    <mergeCell ref="G4:I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D069-CD9C-489F-9B8C-26E221A8DFFA}">
  <dimension ref="A1:AMH35"/>
  <sheetViews>
    <sheetView zoomScaleNormal="100" zoomScaleSheetLayoutView="100" workbookViewId="0"/>
  </sheetViews>
  <sheetFormatPr defaultRowHeight="13.5"/>
  <cols>
    <col min="1" max="1" width="12.875" style="580" customWidth="1"/>
    <col min="2" max="4" width="18.875" style="580" customWidth="1"/>
    <col min="5" max="5" width="14.125" style="580" customWidth="1"/>
    <col min="6" max="1022" width="9" style="580" customWidth="1"/>
  </cols>
  <sheetData>
    <row r="1" spans="1:5" s="603" customFormat="1" ht="15" customHeight="1">
      <c r="A1" s="609" t="s">
        <v>323</v>
      </c>
    </row>
    <row r="2" spans="1:5" ht="9.9499999999999993" customHeight="1" thickBot="1">
      <c r="A2" s="602"/>
      <c r="B2" s="601"/>
      <c r="C2" s="601"/>
      <c r="D2" s="601"/>
    </row>
    <row r="3" spans="1:5" s="595" customFormat="1" ht="17.25" customHeight="1" thickTop="1" thickBot="1">
      <c r="A3" s="600" t="s">
        <v>1</v>
      </c>
      <c r="B3" s="978" t="s">
        <v>322</v>
      </c>
      <c r="C3" s="979" t="s">
        <v>321</v>
      </c>
      <c r="D3" s="982" t="s">
        <v>301</v>
      </c>
    </row>
    <row r="4" spans="1:5" s="595" customFormat="1" ht="17.25" customHeight="1" thickTop="1" thickBot="1">
      <c r="A4" s="599"/>
      <c r="B4" s="978"/>
      <c r="C4" s="979"/>
      <c r="D4" s="982"/>
    </row>
    <row r="5" spans="1:5" s="595" customFormat="1" ht="17.25" customHeight="1" thickTop="1">
      <c r="A5" s="598" t="s">
        <v>21</v>
      </c>
      <c r="B5" s="978"/>
      <c r="C5" s="979"/>
      <c r="D5" s="982"/>
    </row>
    <row r="6" spans="1:5" s="595" customFormat="1" ht="17.25" customHeight="1">
      <c r="A6" s="907" t="s">
        <v>431</v>
      </c>
      <c r="B6" s="929">
        <v>1400</v>
      </c>
      <c r="C6" s="930">
        <v>1363</v>
      </c>
      <c r="D6" s="908">
        <v>136300</v>
      </c>
    </row>
    <row r="7" spans="1:5" s="595" customFormat="1" ht="17.25" customHeight="1">
      <c r="A7" s="594">
        <v>6</v>
      </c>
      <c r="B7" s="931">
        <v>1291</v>
      </c>
      <c r="C7" s="932">
        <v>1267</v>
      </c>
      <c r="D7" s="592">
        <v>126700</v>
      </c>
    </row>
    <row r="8" spans="1:5" s="589" customFormat="1" ht="18" customHeight="1">
      <c r="A8" s="591">
        <v>7</v>
      </c>
      <c r="B8" s="933">
        <v>1226</v>
      </c>
      <c r="C8" s="933">
        <v>1200</v>
      </c>
      <c r="D8" s="605">
        <v>120000</v>
      </c>
      <c r="E8" s="590"/>
    </row>
    <row r="9" spans="1:5" s="587" customFormat="1" ht="12.95" customHeight="1">
      <c r="A9" s="390" t="s">
        <v>234</v>
      </c>
      <c r="C9" s="604"/>
    </row>
    <row r="10" spans="1:5" s="581" customFormat="1" ht="12.95" customHeight="1">
      <c r="B10" s="586"/>
      <c r="C10" s="586"/>
    </row>
    <row r="11" spans="1:5" s="583" customFormat="1" ht="12.95" customHeight="1">
      <c r="B11" s="585"/>
      <c r="D11" s="584" t="s">
        <v>320</v>
      </c>
    </row>
    <row r="12" spans="1:5" s="581" customFormat="1" ht="13.5" customHeight="1">
      <c r="B12" s="582"/>
    </row>
    <row r="13" spans="1:5" ht="13.5" customHeight="1"/>
    <row r="14" spans="1:5" ht="13.5" customHeight="1"/>
    <row r="15" spans="1:5" ht="13.5" customHeight="1"/>
    <row r="16" spans="1:5" ht="13.5" customHeight="1"/>
    <row r="17" spans="1:1" ht="13.5" customHeight="1">
      <c r="A17" s="581"/>
    </row>
    <row r="18" spans="1:1" ht="13.5" customHeight="1"/>
    <row r="19" spans="1:1" ht="13.5" customHeight="1"/>
    <row r="20" spans="1:1" ht="13.5" customHeight="1"/>
    <row r="21" spans="1:1" ht="13.5" customHeight="1"/>
    <row r="22" spans="1:1" ht="13.5" customHeight="1"/>
    <row r="23" spans="1:1" ht="13.5" customHeight="1"/>
    <row r="24" spans="1:1" ht="13.5" customHeight="1"/>
    <row r="25" spans="1:1" ht="13.5" customHeight="1"/>
    <row r="26" spans="1:1" ht="13.5" customHeight="1"/>
    <row r="27" spans="1:1" ht="13.5" customHeight="1"/>
    <row r="28" spans="1:1" ht="13.5" customHeight="1"/>
    <row r="29" spans="1:1" ht="13.5" customHeight="1"/>
    <row r="30" spans="1:1" ht="13.5" customHeight="1"/>
    <row r="31" spans="1:1" ht="13.5" customHeight="1"/>
    <row r="32" spans="1:1" ht="13.5" customHeight="1"/>
    <row r="33" ht="13.5" customHeight="1"/>
    <row r="34" ht="13.5" customHeight="1"/>
    <row r="35" ht="13.5" customHeight="1"/>
  </sheetData>
  <mergeCells count="3">
    <mergeCell ref="D3:D5"/>
    <mergeCell ref="B3:B5"/>
    <mergeCell ref="C3:C5"/>
  </mergeCells>
  <phoneticPr fontId="10"/>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FC65-DA20-42EC-A80D-C1D5422D6EE2}">
  <dimension ref="A1:AMK36"/>
  <sheetViews>
    <sheetView zoomScaleNormal="100" zoomScaleSheetLayoutView="100" workbookViewId="0"/>
  </sheetViews>
  <sheetFormatPr defaultRowHeight="13.5"/>
  <cols>
    <col min="1" max="1" width="7.125" style="610" customWidth="1"/>
    <col min="2" max="12" width="6.375" style="610" customWidth="1"/>
    <col min="13" max="13" width="9.75" style="610" customWidth="1"/>
    <col min="14" max="14" width="9" style="610" customWidth="1"/>
    <col min="15" max="22" width="9.5" style="610" customWidth="1"/>
    <col min="23" max="1025" width="9" style="610" customWidth="1"/>
  </cols>
  <sheetData>
    <row r="1" spans="1:18" s="632" customFormat="1" ht="15" customHeight="1">
      <c r="A1" s="633" t="s">
        <v>309</v>
      </c>
    </row>
    <row r="2" spans="1:18" ht="9.9499999999999993" customHeight="1" thickBot="1">
      <c r="A2" s="631"/>
      <c r="B2" s="630"/>
      <c r="C2" s="630"/>
      <c r="D2" s="630"/>
      <c r="E2" s="630"/>
      <c r="F2" s="630"/>
      <c r="G2" s="630"/>
      <c r="H2" s="630"/>
      <c r="I2" s="630"/>
      <c r="J2" s="630"/>
      <c r="K2" s="630"/>
      <c r="L2" s="630"/>
      <c r="M2" s="630"/>
    </row>
    <row r="3" spans="1:18" s="627" customFormat="1" ht="15" customHeight="1" thickTop="1">
      <c r="A3" s="629" t="s">
        <v>1</v>
      </c>
      <c r="B3" s="991" t="s">
        <v>304</v>
      </c>
      <c r="C3" s="991"/>
      <c r="D3" s="991"/>
      <c r="E3" s="991" t="s">
        <v>303</v>
      </c>
      <c r="F3" s="991"/>
      <c r="G3" s="991"/>
      <c r="H3" s="991" t="s">
        <v>308</v>
      </c>
      <c r="I3" s="991"/>
      <c r="J3" s="991"/>
      <c r="K3" s="991"/>
      <c r="L3" s="991"/>
      <c r="M3" s="987" t="s">
        <v>488</v>
      </c>
      <c r="Q3" s="628"/>
      <c r="R3" s="628"/>
    </row>
    <row r="4" spans="1:18" s="621" customFormat="1" ht="15" customHeight="1">
      <c r="A4" s="626"/>
      <c r="B4" s="990" t="s">
        <v>202</v>
      </c>
      <c r="C4" s="990" t="s">
        <v>300</v>
      </c>
      <c r="D4" s="990" t="s">
        <v>5</v>
      </c>
      <c r="E4" s="990" t="s">
        <v>202</v>
      </c>
      <c r="F4" s="990" t="s">
        <v>300</v>
      </c>
      <c r="G4" s="990" t="s">
        <v>5</v>
      </c>
      <c r="H4" s="990" t="s">
        <v>202</v>
      </c>
      <c r="I4" s="990" t="s">
        <v>307</v>
      </c>
      <c r="J4" s="990"/>
      <c r="K4" s="990" t="s">
        <v>306</v>
      </c>
      <c r="L4" s="990"/>
      <c r="M4" s="988"/>
      <c r="Q4" s="622"/>
      <c r="R4" s="622"/>
    </row>
    <row r="5" spans="1:18" s="621" customFormat="1" ht="15" customHeight="1">
      <c r="A5" s="625" t="s">
        <v>21</v>
      </c>
      <c r="B5" s="990"/>
      <c r="C5" s="990"/>
      <c r="D5" s="990"/>
      <c r="E5" s="990"/>
      <c r="F5" s="990"/>
      <c r="G5" s="990"/>
      <c r="H5" s="990"/>
      <c r="I5" s="624" t="s">
        <v>294</v>
      </c>
      <c r="J5" s="623" t="s">
        <v>293</v>
      </c>
      <c r="K5" s="624" t="s">
        <v>294</v>
      </c>
      <c r="L5" s="623" t="s">
        <v>293</v>
      </c>
      <c r="M5" s="989"/>
      <c r="Q5" s="622"/>
      <c r="R5" s="622"/>
    </row>
    <row r="6" spans="1:18" s="621" customFormat="1" ht="18" customHeight="1">
      <c r="A6" s="620" t="s">
        <v>29</v>
      </c>
      <c r="B6" s="608">
        <v>0</v>
      </c>
      <c r="C6" s="608">
        <v>0</v>
      </c>
      <c r="D6" s="608">
        <v>0</v>
      </c>
      <c r="E6" s="608">
        <v>0</v>
      </c>
      <c r="F6" s="608">
        <v>0</v>
      </c>
      <c r="G6" s="608">
        <v>0</v>
      </c>
      <c r="H6" s="608">
        <v>86</v>
      </c>
      <c r="I6" s="608">
        <v>1</v>
      </c>
      <c r="J6" s="608">
        <v>0</v>
      </c>
      <c r="K6" s="608">
        <v>85</v>
      </c>
      <c r="L6" s="608">
        <v>0</v>
      </c>
      <c r="M6" s="619">
        <v>44766</v>
      </c>
      <c r="Q6" s="622"/>
      <c r="R6" s="622"/>
    </row>
    <row r="7" spans="1:18" s="616" customFormat="1" ht="18" customHeight="1">
      <c r="A7" s="620">
        <v>6</v>
      </c>
      <c r="B7" s="608">
        <v>0</v>
      </c>
      <c r="C7" s="608">
        <v>0</v>
      </c>
      <c r="D7" s="608">
        <v>0</v>
      </c>
      <c r="E7" s="608">
        <v>0</v>
      </c>
      <c r="F7" s="608">
        <v>0</v>
      </c>
      <c r="G7" s="608">
        <v>0</v>
      </c>
      <c r="H7" s="608">
        <v>52</v>
      </c>
      <c r="I7" s="608">
        <v>1</v>
      </c>
      <c r="J7" s="608">
        <v>0</v>
      </c>
      <c r="K7" s="608">
        <v>51</v>
      </c>
      <c r="L7" s="608">
        <v>0</v>
      </c>
      <c r="M7" s="619">
        <v>27186</v>
      </c>
      <c r="R7" s="618"/>
    </row>
    <row r="8" spans="1:18" s="616" customFormat="1" ht="18" customHeight="1">
      <c r="A8" s="617">
        <v>7</v>
      </c>
      <c r="B8" s="607" t="s">
        <v>2</v>
      </c>
      <c r="C8" s="607" t="s">
        <v>2</v>
      </c>
      <c r="D8" s="607" t="s">
        <v>2</v>
      </c>
      <c r="E8" s="607" t="s">
        <v>2</v>
      </c>
      <c r="F8" s="607" t="s">
        <v>2</v>
      </c>
      <c r="G8" s="607" t="s">
        <v>2</v>
      </c>
      <c r="H8" s="607">
        <v>18</v>
      </c>
      <c r="I8" s="607" t="s">
        <v>2</v>
      </c>
      <c r="J8" s="607" t="s">
        <v>2</v>
      </c>
      <c r="K8" s="607">
        <v>18</v>
      </c>
      <c r="L8" s="607" t="s">
        <v>2</v>
      </c>
      <c r="M8" s="607">
        <v>9480</v>
      </c>
    </row>
    <row r="9" spans="1:18" s="616" customFormat="1" ht="12">
      <c r="A9" s="390" t="s">
        <v>234</v>
      </c>
      <c r="B9" s="615"/>
      <c r="C9" s="615"/>
      <c r="D9" s="615"/>
      <c r="E9" s="615"/>
      <c r="G9" s="615"/>
      <c r="H9" s="615"/>
      <c r="I9" s="615"/>
      <c r="J9" s="615"/>
      <c r="K9" s="615"/>
      <c r="L9" s="615"/>
      <c r="M9" s="614" t="s">
        <v>444</v>
      </c>
      <c r="P9" s="604"/>
    </row>
    <row r="10" spans="1:18" s="604" customFormat="1" ht="12" customHeight="1">
      <c r="A10" s="390"/>
      <c r="B10" s="615"/>
      <c r="C10" s="615"/>
      <c r="D10" s="615"/>
      <c r="E10" s="615"/>
      <c r="H10" s="615"/>
      <c r="I10" s="615"/>
      <c r="J10" s="615"/>
      <c r="K10" s="615"/>
      <c r="L10" s="615"/>
    </row>
    <row r="11" spans="1:18" s="604" customFormat="1" ht="13.5" customHeight="1">
      <c r="A11" s="390"/>
      <c r="G11" s="614"/>
      <c r="H11" s="614"/>
      <c r="I11" s="614"/>
      <c r="J11" s="614"/>
      <c r="K11" s="614"/>
      <c r="L11" s="614"/>
      <c r="M11" s="614"/>
    </row>
    <row r="12" spans="1:18" s="604" customFormat="1" ht="13.5" customHeight="1">
      <c r="B12" s="611"/>
      <c r="E12" s="611"/>
      <c r="F12" s="613"/>
      <c r="G12" s="613"/>
      <c r="H12" s="613"/>
      <c r="I12" s="613"/>
      <c r="J12" s="613"/>
      <c r="K12" s="613"/>
      <c r="L12" s="613"/>
      <c r="M12" s="612"/>
    </row>
    <row r="13" spans="1:18" s="604" customFormat="1" ht="13.5" customHeight="1"/>
    <row r="14" spans="1:18" s="604" customFormat="1" ht="13.5" customHeight="1">
      <c r="H14" s="611"/>
    </row>
    <row r="15" spans="1:18" ht="13.5" customHeight="1">
      <c r="H15" s="604"/>
    </row>
    <row r="16" spans="1:18"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sheetData>
  <mergeCells count="13">
    <mergeCell ref="B3:D3"/>
    <mergeCell ref="E3:G3"/>
    <mergeCell ref="H3:L3"/>
    <mergeCell ref="B4:B5"/>
    <mergeCell ref="C4:C5"/>
    <mergeCell ref="D4:D5"/>
    <mergeCell ref="E4:E5"/>
    <mergeCell ref="F4:F5"/>
    <mergeCell ref="M3:M5"/>
    <mergeCell ref="G4:G5"/>
    <mergeCell ref="H4:H5"/>
    <mergeCell ref="I4:J4"/>
    <mergeCell ref="K4:L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32C18-CF9C-4896-9420-9B942922742C}">
  <dimension ref="A1:AMK35"/>
  <sheetViews>
    <sheetView zoomScaleNormal="100" zoomScaleSheetLayoutView="100" workbookViewId="0"/>
  </sheetViews>
  <sheetFormatPr defaultRowHeight="13.5"/>
  <cols>
    <col min="1" max="1" width="12.875" style="580" customWidth="1"/>
    <col min="2" max="7" width="12.375" style="580" customWidth="1"/>
    <col min="8" max="8" width="14.125" style="580" customWidth="1"/>
    <col min="9" max="1025" width="9" style="580" customWidth="1"/>
  </cols>
  <sheetData>
    <row r="1" spans="1:8" s="603" customFormat="1" ht="15" customHeight="1">
      <c r="A1" s="609" t="s">
        <v>299</v>
      </c>
    </row>
    <row r="2" spans="1:8" ht="9.9499999999999993" customHeight="1" thickBot="1">
      <c r="A2" s="602"/>
      <c r="B2" s="601"/>
      <c r="C2" s="601"/>
      <c r="D2" s="601"/>
      <c r="E2" s="601"/>
      <c r="F2" s="601"/>
      <c r="G2" s="601"/>
    </row>
    <row r="3" spans="1:8" s="595" customFormat="1" ht="17.25" customHeight="1" thickTop="1" thickBot="1">
      <c r="A3" s="600" t="s">
        <v>1</v>
      </c>
      <c r="B3" s="978" t="s">
        <v>298</v>
      </c>
      <c r="C3" s="979" t="s">
        <v>297</v>
      </c>
      <c r="D3" s="978" t="s">
        <v>296</v>
      </c>
      <c r="E3" s="978"/>
      <c r="F3" s="978"/>
      <c r="G3" s="982" t="s">
        <v>295</v>
      </c>
    </row>
    <row r="4" spans="1:8" s="595" customFormat="1" ht="17.25" customHeight="1" thickTop="1" thickBot="1">
      <c r="A4" s="599"/>
      <c r="B4" s="978"/>
      <c r="C4" s="979"/>
      <c r="D4" s="978"/>
      <c r="E4" s="978"/>
      <c r="F4" s="978"/>
      <c r="G4" s="982"/>
    </row>
    <row r="5" spans="1:8" s="595" customFormat="1" ht="17.25" customHeight="1" thickTop="1">
      <c r="A5" s="598" t="s">
        <v>21</v>
      </c>
      <c r="B5" s="978"/>
      <c r="C5" s="979"/>
      <c r="D5" s="597" t="s">
        <v>202</v>
      </c>
      <c r="E5" s="597" t="s">
        <v>294</v>
      </c>
      <c r="F5" s="597" t="s">
        <v>293</v>
      </c>
      <c r="G5" s="982"/>
    </row>
    <row r="6" spans="1:8" s="595" customFormat="1" ht="18" customHeight="1">
      <c r="A6" s="596" t="s">
        <v>29</v>
      </c>
      <c r="B6" s="593">
        <v>206</v>
      </c>
      <c r="C6" s="593">
        <v>48</v>
      </c>
      <c r="D6" s="593">
        <v>55</v>
      </c>
      <c r="E6" s="593" t="s">
        <v>104</v>
      </c>
      <c r="F6" s="593">
        <v>55</v>
      </c>
      <c r="G6" s="592">
        <v>35955</v>
      </c>
    </row>
    <row r="7" spans="1:8" s="589" customFormat="1" ht="18" customHeight="1">
      <c r="A7" s="594">
        <v>6</v>
      </c>
      <c r="B7" s="593">
        <v>206</v>
      </c>
      <c r="C7" s="593">
        <v>47</v>
      </c>
      <c r="D7" s="593">
        <v>81</v>
      </c>
      <c r="E7" s="593">
        <v>33</v>
      </c>
      <c r="F7" s="593">
        <v>48</v>
      </c>
      <c r="G7" s="592">
        <v>59224</v>
      </c>
    </row>
    <row r="8" spans="1:8" s="589" customFormat="1" ht="18" customHeight="1">
      <c r="A8" s="591">
        <v>7</v>
      </c>
      <c r="B8" s="606">
        <v>228</v>
      </c>
      <c r="C8" s="606">
        <v>45</v>
      </c>
      <c r="D8" s="606">
        <v>123</v>
      </c>
      <c r="E8" s="605">
        <v>74</v>
      </c>
      <c r="F8" s="606">
        <v>49</v>
      </c>
      <c r="G8" s="605">
        <v>100631</v>
      </c>
      <c r="H8" s="590"/>
    </row>
    <row r="9" spans="1:8" s="587" customFormat="1" ht="12.95" customHeight="1">
      <c r="A9" s="390" t="s">
        <v>234</v>
      </c>
      <c r="D9" s="581" t="s">
        <v>466</v>
      </c>
      <c r="G9" s="588"/>
    </row>
    <row r="10" spans="1:8" s="581" customFormat="1" ht="12.95" customHeight="1">
      <c r="B10" s="586"/>
      <c r="C10" s="586"/>
      <c r="D10" s="586" t="s">
        <v>465</v>
      </c>
    </row>
    <row r="11" spans="1:8" s="583" customFormat="1" ht="12.95" customHeight="1">
      <c r="B11" s="585"/>
      <c r="G11" s="584"/>
    </row>
    <row r="12" spans="1:8" s="581" customFormat="1" ht="13.5" customHeight="1">
      <c r="B12" s="582"/>
    </row>
    <row r="13" spans="1:8" ht="13.5" customHeight="1"/>
    <row r="14" spans="1:8" ht="13.5" customHeight="1">
      <c r="D14" s="581"/>
    </row>
    <row r="15" spans="1:8" ht="13.5" customHeight="1"/>
    <row r="16" spans="1:8" ht="13.5" customHeight="1"/>
    <row r="17" spans="1:1" ht="13.5" customHeight="1">
      <c r="A17" s="581"/>
    </row>
    <row r="18" spans="1:1" ht="13.5" customHeight="1"/>
    <row r="19" spans="1:1" ht="13.5" customHeight="1"/>
    <row r="20" spans="1:1" ht="13.5" customHeight="1"/>
    <row r="21" spans="1:1" ht="13.5" customHeight="1"/>
    <row r="22" spans="1:1" ht="13.5" customHeight="1"/>
    <row r="23" spans="1:1" ht="13.5" customHeight="1"/>
    <row r="24" spans="1:1" ht="13.5" customHeight="1"/>
    <row r="25" spans="1:1" ht="13.5" customHeight="1"/>
    <row r="26" spans="1:1" ht="13.5" customHeight="1"/>
    <row r="27" spans="1:1" ht="13.5" customHeight="1"/>
    <row r="28" spans="1:1" ht="13.5" customHeight="1"/>
    <row r="29" spans="1:1" ht="13.5" customHeight="1"/>
    <row r="30" spans="1:1" ht="13.5" customHeight="1"/>
    <row r="31" spans="1:1" ht="13.5" customHeight="1"/>
    <row r="32" spans="1:1" ht="13.5" customHeight="1"/>
    <row r="33" ht="13.5" customHeight="1"/>
    <row r="34" ht="13.5" customHeight="1"/>
    <row r="35" ht="13.5" customHeight="1"/>
  </sheetData>
  <mergeCells count="4">
    <mergeCell ref="B3:B5"/>
    <mergeCell ref="C3:C5"/>
    <mergeCell ref="D3:F4"/>
    <mergeCell ref="G3:G5"/>
  </mergeCells>
  <phoneticPr fontId="10"/>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413F-77EA-4009-9A57-3E72777F4C15}">
  <dimension ref="A1:AMG35"/>
  <sheetViews>
    <sheetView zoomScaleNormal="100" zoomScaleSheetLayoutView="100" workbookViewId="0"/>
  </sheetViews>
  <sheetFormatPr defaultRowHeight="13.5"/>
  <cols>
    <col min="1" max="1" width="15" style="580" customWidth="1"/>
    <col min="2" max="7" width="6.75" style="580" customWidth="1"/>
    <col min="8" max="8" width="14.625" style="580" customWidth="1"/>
    <col min="9" max="9" width="13.125" style="580" customWidth="1"/>
    <col min="10" max="1021" width="9" style="580" customWidth="1"/>
  </cols>
  <sheetData>
    <row r="1" spans="1:10" s="603" customFormat="1" ht="15" customHeight="1">
      <c r="A1" s="609" t="s">
        <v>305</v>
      </c>
    </row>
    <row r="2" spans="1:10" ht="9.9499999999999993" customHeight="1" thickBot="1">
      <c r="A2" s="602"/>
      <c r="B2" s="601"/>
      <c r="C2" s="601"/>
      <c r="D2" s="601"/>
      <c r="E2" s="601"/>
    </row>
    <row r="3" spans="1:10" s="595" customFormat="1" ht="17.25" customHeight="1" thickTop="1" thickBot="1">
      <c r="A3" s="600" t="s">
        <v>1</v>
      </c>
      <c r="B3" s="991" t="s">
        <v>304</v>
      </c>
      <c r="C3" s="991"/>
      <c r="D3" s="991"/>
      <c r="E3" s="991" t="s">
        <v>303</v>
      </c>
      <c r="F3" s="991"/>
      <c r="G3" s="991"/>
      <c r="H3" s="978" t="s">
        <v>302</v>
      </c>
      <c r="I3" s="982" t="s">
        <v>301</v>
      </c>
    </row>
    <row r="4" spans="1:10" s="595" customFormat="1" ht="17.25" customHeight="1" thickTop="1" thickBot="1">
      <c r="A4" s="599"/>
      <c r="B4" s="990" t="s">
        <v>202</v>
      </c>
      <c r="C4" s="990" t="s">
        <v>300</v>
      </c>
      <c r="D4" s="990" t="s">
        <v>5</v>
      </c>
      <c r="E4" s="990" t="s">
        <v>202</v>
      </c>
      <c r="F4" s="990" t="s">
        <v>300</v>
      </c>
      <c r="G4" s="990" t="s">
        <v>5</v>
      </c>
      <c r="H4" s="978"/>
      <c r="I4" s="982"/>
    </row>
    <row r="5" spans="1:10" s="595" customFormat="1" ht="17.25" customHeight="1" thickTop="1">
      <c r="A5" s="598" t="s">
        <v>21</v>
      </c>
      <c r="B5" s="990"/>
      <c r="C5" s="990"/>
      <c r="D5" s="990"/>
      <c r="E5" s="990"/>
      <c r="F5" s="990"/>
      <c r="G5" s="990"/>
      <c r="H5" s="597" t="s">
        <v>202</v>
      </c>
      <c r="I5" s="982"/>
    </row>
    <row r="6" spans="1:10" s="595" customFormat="1" ht="18" customHeight="1">
      <c r="A6" s="596" t="s">
        <v>29</v>
      </c>
      <c r="B6" s="608">
        <f>SUM(C6:D6)</f>
        <v>82</v>
      </c>
      <c r="C6" s="608">
        <v>7</v>
      </c>
      <c r="D6" s="608">
        <v>75</v>
      </c>
      <c r="E6" s="608">
        <f>SUM(F6:G6)</f>
        <v>73</v>
      </c>
      <c r="F6" s="608">
        <v>6</v>
      </c>
      <c r="G6" s="608">
        <v>67</v>
      </c>
      <c r="H6" s="593">
        <v>11</v>
      </c>
      <c r="I6" s="592">
        <v>9827</v>
      </c>
    </row>
    <row r="7" spans="1:10" s="589" customFormat="1" ht="18" customHeight="1">
      <c r="A7" s="594">
        <v>6</v>
      </c>
      <c r="B7" s="608">
        <f>SUM(C7:D7)</f>
        <v>80</v>
      </c>
      <c r="C7" s="608">
        <v>4</v>
      </c>
      <c r="D7" s="608">
        <v>76</v>
      </c>
      <c r="E7" s="608">
        <f>SUM(F7:G7)</f>
        <v>73</v>
      </c>
      <c r="F7" s="608">
        <v>1</v>
      </c>
      <c r="G7" s="608">
        <v>72</v>
      </c>
      <c r="H7" s="593">
        <v>17</v>
      </c>
      <c r="I7" s="592">
        <v>15268</v>
      </c>
    </row>
    <row r="8" spans="1:10" s="589" customFormat="1" ht="18" customHeight="1">
      <c r="A8" s="909">
        <v>7</v>
      </c>
      <c r="B8" s="607">
        <v>0</v>
      </c>
      <c r="C8" s="607">
        <v>0</v>
      </c>
      <c r="D8" s="607">
        <v>0</v>
      </c>
      <c r="E8" s="607">
        <v>0</v>
      </c>
      <c r="F8" s="607">
        <v>0</v>
      </c>
      <c r="G8" s="607">
        <v>0</v>
      </c>
      <c r="H8" s="606">
        <v>14</v>
      </c>
      <c r="I8" s="605">
        <v>11938</v>
      </c>
      <c r="J8" s="590"/>
    </row>
    <row r="9" spans="1:10" s="587" customFormat="1" ht="12.95" customHeight="1">
      <c r="A9" s="390" t="s">
        <v>234</v>
      </c>
      <c r="D9" s="604" t="s">
        <v>445</v>
      </c>
      <c r="E9" s="588"/>
    </row>
    <row r="10" spans="1:10" s="581" customFormat="1" ht="12.95" customHeight="1">
      <c r="B10" s="586"/>
      <c r="C10" s="586"/>
      <c r="D10" s="604" t="s">
        <v>446</v>
      </c>
    </row>
    <row r="11" spans="1:10" s="583" customFormat="1" ht="12.95" customHeight="1">
      <c r="B11" s="585"/>
      <c r="E11" s="584"/>
    </row>
    <row r="12" spans="1:10" s="581" customFormat="1" ht="13.5" customHeight="1">
      <c r="B12" s="582"/>
    </row>
    <row r="13" spans="1:10" ht="13.5" customHeight="1"/>
    <row r="14" spans="1:10" ht="13.5" customHeight="1">
      <c r="D14" s="581"/>
    </row>
    <row r="15" spans="1:10" ht="13.5" customHeight="1"/>
    <row r="16" spans="1:10" ht="13.5" customHeight="1"/>
    <row r="17" spans="1:1" ht="13.5" customHeight="1">
      <c r="A17" s="581"/>
    </row>
    <row r="18" spans="1:1" ht="13.5" customHeight="1"/>
    <row r="19" spans="1:1" ht="13.5" customHeight="1"/>
    <row r="20" spans="1:1" ht="13.5" customHeight="1"/>
    <row r="21" spans="1:1" ht="13.5" customHeight="1"/>
    <row r="22" spans="1:1" ht="13.5" customHeight="1"/>
    <row r="23" spans="1:1" ht="13.5" customHeight="1"/>
    <row r="24" spans="1:1" ht="13.5" customHeight="1"/>
    <row r="25" spans="1:1" ht="13.5" customHeight="1"/>
    <row r="26" spans="1:1" ht="13.5" customHeight="1"/>
    <row r="27" spans="1:1" ht="13.5" customHeight="1"/>
    <row r="28" spans="1:1" ht="13.5" customHeight="1"/>
    <row r="29" spans="1:1" ht="13.5" customHeight="1"/>
    <row r="30" spans="1:1" ht="13.5" customHeight="1"/>
    <row r="31" spans="1:1" ht="13.5" customHeight="1"/>
    <row r="32" spans="1:1" ht="13.5" customHeight="1"/>
    <row r="33" ht="13.5" customHeight="1"/>
    <row r="34" ht="13.5" customHeight="1"/>
    <row r="35" ht="13.5" customHeight="1"/>
  </sheetData>
  <mergeCells count="10">
    <mergeCell ref="H3:H4"/>
    <mergeCell ref="I3:I5"/>
    <mergeCell ref="B3:D3"/>
    <mergeCell ref="E3:G3"/>
    <mergeCell ref="B4:B5"/>
    <mergeCell ref="C4:C5"/>
    <mergeCell ref="D4:D5"/>
    <mergeCell ref="E4:E5"/>
    <mergeCell ref="F4:F5"/>
    <mergeCell ref="G4:G5"/>
  </mergeCells>
  <phoneticPr fontId="10"/>
  <pageMargins left="0.70866141732283472" right="0.70866141732283472" top="0.74803149606299213" bottom="0.74803149606299213" header="0.51181102362204722" footer="0.5118110236220472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00BA6-2487-48E3-8514-B2C40267B930}">
  <dimension ref="A1:AMH33"/>
  <sheetViews>
    <sheetView zoomScaleNormal="100" zoomScaleSheetLayoutView="100" workbookViewId="0"/>
  </sheetViews>
  <sheetFormatPr defaultRowHeight="13.5"/>
  <cols>
    <col min="1" max="1" width="12.875" style="580" customWidth="1"/>
    <col min="2" max="4" width="18.875" style="580" customWidth="1"/>
    <col min="5" max="5" width="14.125" style="580" customWidth="1"/>
    <col min="6" max="1022" width="9" style="580" customWidth="1"/>
  </cols>
  <sheetData>
    <row r="1" spans="1:5" s="603" customFormat="1" ht="15" customHeight="1">
      <c r="A1" s="609" t="s">
        <v>380</v>
      </c>
    </row>
    <row r="2" spans="1:5" ht="9.9499999999999993" customHeight="1" thickBot="1">
      <c r="A2" s="602"/>
      <c r="B2" s="601"/>
      <c r="C2" s="601"/>
      <c r="D2" s="601"/>
    </row>
    <row r="3" spans="1:5" s="595" customFormat="1" ht="17.25" customHeight="1" thickTop="1" thickBot="1">
      <c r="A3" s="600" t="s">
        <v>1</v>
      </c>
      <c r="B3" s="978" t="s">
        <v>298</v>
      </c>
      <c r="C3" s="979" t="s">
        <v>379</v>
      </c>
      <c r="D3" s="982" t="s">
        <v>301</v>
      </c>
    </row>
    <row r="4" spans="1:5" s="595" customFormat="1" ht="17.25" customHeight="1" thickTop="1" thickBot="1">
      <c r="A4" s="599"/>
      <c r="B4" s="978"/>
      <c r="C4" s="979"/>
      <c r="D4" s="982"/>
    </row>
    <row r="5" spans="1:5" s="595" customFormat="1" ht="17.25" customHeight="1" thickTop="1">
      <c r="A5" s="598" t="s">
        <v>21</v>
      </c>
      <c r="B5" s="978"/>
      <c r="C5" s="979"/>
      <c r="D5" s="982"/>
    </row>
    <row r="6" spans="1:5" s="589" customFormat="1" ht="18" customHeight="1">
      <c r="A6" s="591" t="s">
        <v>378</v>
      </c>
      <c r="B6" s="747">
        <v>374</v>
      </c>
      <c r="C6" s="747">
        <v>260</v>
      </c>
      <c r="D6" s="746">
        <v>19932</v>
      </c>
      <c r="E6" s="590"/>
    </row>
    <row r="7" spans="1:5" s="587" customFormat="1" ht="12.95" customHeight="1">
      <c r="A7" s="390" t="s">
        <v>234</v>
      </c>
      <c r="D7" s="614" t="s">
        <v>447</v>
      </c>
    </row>
    <row r="8" spans="1:5" s="581" customFormat="1" ht="12.95" customHeight="1">
      <c r="B8" s="586"/>
      <c r="C8" s="586"/>
    </row>
    <row r="9" spans="1:5" s="583" customFormat="1" ht="12.95" customHeight="1">
      <c r="B9" s="585"/>
      <c r="D9" s="584"/>
    </row>
    <row r="10" spans="1:5" s="581" customFormat="1" ht="13.5" customHeight="1">
      <c r="B10" s="582"/>
    </row>
    <row r="11" spans="1:5" ht="13.5" customHeight="1"/>
    <row r="12" spans="1:5" ht="13.5" customHeight="1"/>
    <row r="13" spans="1:5" ht="13.5" customHeight="1"/>
    <row r="14" spans="1:5" ht="13.5" customHeight="1"/>
    <row r="15" spans="1:5" ht="13.5" customHeight="1">
      <c r="A15" s="581"/>
    </row>
    <row r="16" spans="1:5"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sheetData>
  <mergeCells count="3">
    <mergeCell ref="B3:B5"/>
    <mergeCell ref="C3:C5"/>
    <mergeCell ref="D3:D5"/>
  </mergeCells>
  <phoneticPr fontId="10"/>
  <pageMargins left="0.70866141732283472" right="0.70866141732283472" top="0.74803149606299213" bottom="0.74803149606299213" header="0.51181102362204722" footer="0.5118110236220472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1BE7-1A85-40C7-9C5B-C5BD9614EF9E}">
  <dimension ref="A1:AMK44"/>
  <sheetViews>
    <sheetView zoomScaleNormal="100" zoomScaleSheetLayoutView="100" workbookViewId="0"/>
  </sheetViews>
  <sheetFormatPr defaultColWidth="8.875" defaultRowHeight="13.5"/>
  <cols>
    <col min="1" max="1" width="10.875" style="870" customWidth="1"/>
    <col min="2" max="3" width="6.125" style="870" customWidth="1"/>
    <col min="4" max="11" width="7.125" style="870" customWidth="1"/>
    <col min="12" max="13" width="6.875" style="870" customWidth="1"/>
    <col min="14" max="1025" width="9" style="870" customWidth="1"/>
  </cols>
  <sheetData>
    <row r="1" spans="1:12" s="905" customFormat="1" ht="15" customHeight="1">
      <c r="A1" s="906" t="s">
        <v>424</v>
      </c>
    </row>
    <row r="2" spans="1:12" ht="12.75" customHeight="1" thickBot="1">
      <c r="A2" s="904"/>
      <c r="B2" s="903"/>
      <c r="C2" s="903"/>
      <c r="D2" s="903"/>
      <c r="E2" s="903"/>
      <c r="F2" s="903"/>
      <c r="G2" s="903"/>
      <c r="H2" s="903"/>
      <c r="I2" s="903"/>
      <c r="J2" s="903"/>
      <c r="K2" s="903"/>
      <c r="L2" s="869" t="s">
        <v>0</v>
      </c>
    </row>
    <row r="3" spans="1:12" s="876" customFormat="1" ht="15" customHeight="1" thickTop="1" thickBot="1">
      <c r="A3" s="902" t="s">
        <v>1</v>
      </c>
      <c r="B3" s="992" t="s">
        <v>420</v>
      </c>
      <c r="C3" s="992" t="s">
        <v>175</v>
      </c>
      <c r="D3" s="993" t="s">
        <v>419</v>
      </c>
      <c r="E3" s="993"/>
      <c r="F3" s="993"/>
      <c r="G3" s="993"/>
      <c r="H3" s="993"/>
      <c r="I3" s="993"/>
      <c r="J3" s="993" t="s">
        <v>179</v>
      </c>
      <c r="K3" s="993"/>
      <c r="L3" s="993"/>
    </row>
    <row r="4" spans="1:12" s="875" customFormat="1" ht="15" customHeight="1" thickTop="1">
      <c r="A4" s="901" t="s">
        <v>3</v>
      </c>
      <c r="B4" s="992"/>
      <c r="C4" s="992"/>
      <c r="D4" s="898" t="s">
        <v>26</v>
      </c>
      <c r="E4" s="898" t="s">
        <v>409</v>
      </c>
      <c r="F4" s="898" t="s">
        <v>408</v>
      </c>
      <c r="G4" s="898" t="s">
        <v>407</v>
      </c>
      <c r="H4" s="898" t="s">
        <v>406</v>
      </c>
      <c r="I4" s="900" t="s">
        <v>405</v>
      </c>
      <c r="J4" s="899" t="s">
        <v>417</v>
      </c>
      <c r="K4" s="898" t="s">
        <v>423</v>
      </c>
      <c r="L4" s="898" t="s">
        <v>200</v>
      </c>
    </row>
    <row r="5" spans="1:12" s="875" customFormat="1" ht="18" customHeight="1">
      <c r="A5" s="897" t="s">
        <v>18</v>
      </c>
      <c r="B5" s="895">
        <v>3</v>
      </c>
      <c r="C5" s="895">
        <v>17</v>
      </c>
      <c r="D5" s="896">
        <v>190</v>
      </c>
      <c r="E5" s="895">
        <v>22</v>
      </c>
      <c r="F5" s="895">
        <v>30</v>
      </c>
      <c r="G5" s="895">
        <v>33</v>
      </c>
      <c r="H5" s="895">
        <v>45</v>
      </c>
      <c r="I5" s="895">
        <v>60</v>
      </c>
      <c r="J5" s="895">
        <v>0</v>
      </c>
      <c r="K5" s="894">
        <v>46</v>
      </c>
      <c r="L5" s="893">
        <v>0</v>
      </c>
    </row>
    <row r="6" spans="1:12" s="874" customFormat="1" ht="18" customHeight="1">
      <c r="A6" s="863">
        <v>7</v>
      </c>
      <c r="B6" s="891">
        <v>3</v>
      </c>
      <c r="C6" s="891">
        <v>17</v>
      </c>
      <c r="D6" s="892">
        <v>182</v>
      </c>
      <c r="E6" s="891">
        <v>25</v>
      </c>
      <c r="F6" s="891">
        <v>32</v>
      </c>
      <c r="G6" s="891">
        <v>28</v>
      </c>
      <c r="H6" s="891">
        <v>49</v>
      </c>
      <c r="I6" s="891">
        <v>48</v>
      </c>
      <c r="J6" s="890" t="s">
        <v>104</v>
      </c>
      <c r="K6" s="889">
        <v>43</v>
      </c>
      <c r="L6" s="888" t="s">
        <v>104</v>
      </c>
    </row>
    <row r="7" spans="1:12" s="874" customFormat="1" ht="18" customHeight="1">
      <c r="A7" s="861">
        <v>8</v>
      </c>
      <c r="B7" s="885">
        <v>3</v>
      </c>
      <c r="C7" s="885">
        <v>17</v>
      </c>
      <c r="D7" s="887">
        <f>SUM(E7:I7)</f>
        <v>187</v>
      </c>
      <c r="E7" s="886">
        <v>28</v>
      </c>
      <c r="F7" s="885">
        <v>29</v>
      </c>
      <c r="G7" s="885">
        <v>37</v>
      </c>
      <c r="H7" s="885">
        <v>36</v>
      </c>
      <c r="I7" s="885">
        <v>57</v>
      </c>
      <c r="J7" s="884" t="s">
        <v>2</v>
      </c>
      <c r="K7" s="883">
        <v>45</v>
      </c>
      <c r="L7" s="882" t="s">
        <v>2</v>
      </c>
    </row>
    <row r="8" spans="1:12" s="874" customFormat="1" ht="12" customHeight="1">
      <c r="A8" s="881" t="s">
        <v>422</v>
      </c>
      <c r="B8" s="879"/>
      <c r="C8" s="879"/>
      <c r="D8" s="880"/>
      <c r="E8" s="879"/>
      <c r="F8" s="879"/>
      <c r="G8" s="879"/>
      <c r="H8" s="879"/>
      <c r="I8" s="879"/>
      <c r="J8" s="879"/>
      <c r="K8" s="878"/>
      <c r="L8" s="877"/>
    </row>
    <row r="9" spans="1:12" s="874" customFormat="1" ht="15" customHeight="1"/>
    <row r="10" spans="1:12" s="876" customFormat="1" ht="15" customHeight="1"/>
    <row r="11" spans="1:12" s="875" customFormat="1" ht="15" customHeight="1"/>
    <row r="12" spans="1:12" s="874" customFormat="1" ht="15" customHeight="1"/>
    <row r="13" spans="1:12" s="874" customFormat="1" ht="5.25" customHeight="1"/>
    <row r="14" spans="1:12" s="874" customFormat="1" ht="20.25" customHeight="1"/>
    <row r="15" spans="1:12" s="874" customFormat="1" ht="21.75" customHeight="1"/>
    <row r="16" spans="1:12" s="873" customFormat="1" ht="12" customHeight="1"/>
    <row r="17" spans="3:9" s="873" customFormat="1" ht="13.5" customHeight="1"/>
    <row r="18" spans="3:9" s="873" customFormat="1" ht="13.5" customHeight="1"/>
    <row r="19" spans="3:9" s="873" customFormat="1" ht="13.5" customHeight="1"/>
    <row r="20" spans="3:9" ht="13.5" customHeight="1">
      <c r="D20" s="872"/>
      <c r="E20" s="872"/>
      <c r="F20" s="872"/>
      <c r="G20" s="872"/>
      <c r="H20" s="872"/>
      <c r="I20" s="872"/>
    </row>
    <row r="21" spans="3:9" ht="13.5" customHeight="1"/>
    <row r="22" spans="3:9" ht="13.5" customHeight="1">
      <c r="C22" s="871"/>
    </row>
    <row r="23" spans="3:9" ht="13.5" customHeight="1">
      <c r="C23" s="871"/>
    </row>
    <row r="24" spans="3:9" ht="13.5" customHeight="1"/>
    <row r="25" spans="3:9" ht="13.5" customHeight="1"/>
    <row r="26" spans="3:9" ht="13.5" customHeight="1"/>
    <row r="27" spans="3:9" ht="13.5" customHeight="1"/>
    <row r="28" spans="3:9" ht="13.5" customHeight="1"/>
    <row r="29" spans="3:9" ht="13.5" customHeight="1"/>
    <row r="30" spans="3:9" ht="13.5" customHeight="1"/>
    <row r="31" spans="3:9" ht="13.5" customHeight="1"/>
    <row r="32" spans="3:9"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sheetData>
  <mergeCells count="4">
    <mergeCell ref="B3:B4"/>
    <mergeCell ref="C3:C4"/>
    <mergeCell ref="D3:I3"/>
    <mergeCell ref="J3:L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73C54-1D70-46F8-A8BC-48D56DFE06DE}">
  <dimension ref="A1:AMK8"/>
  <sheetViews>
    <sheetView zoomScaleNormal="100" zoomScaleSheetLayoutView="100" workbookViewId="0"/>
  </sheetViews>
  <sheetFormatPr defaultRowHeight="13.5"/>
  <cols>
    <col min="1" max="1" width="8.125" style="1" customWidth="1"/>
    <col min="2" max="6" width="7.875" style="1" customWidth="1"/>
    <col min="7" max="7" width="8.125" style="1" customWidth="1"/>
    <col min="8" max="11" width="7.875" style="1" customWidth="1"/>
    <col min="12" max="1025" width="9" style="1" customWidth="1"/>
  </cols>
  <sheetData>
    <row r="1" spans="1:11">
      <c r="A1" s="321" t="s">
        <v>421</v>
      </c>
    </row>
    <row r="2" spans="1:11" ht="14.25" thickBot="1">
      <c r="A2" s="320"/>
      <c r="B2" s="319"/>
      <c r="C2" s="319"/>
      <c r="D2" s="319"/>
      <c r="E2" s="319"/>
      <c r="F2" s="319"/>
      <c r="G2" s="319"/>
      <c r="H2" s="319"/>
      <c r="I2" s="319"/>
      <c r="J2" s="319"/>
      <c r="K2" s="869" t="s">
        <v>0</v>
      </c>
    </row>
    <row r="3" spans="1:11" s="63" customFormat="1" thickTop="1" thickBot="1">
      <c r="A3" s="868" t="s">
        <v>1</v>
      </c>
      <c r="B3" s="994" t="s">
        <v>420</v>
      </c>
      <c r="C3" s="994" t="s">
        <v>175</v>
      </c>
      <c r="D3" s="994" t="s">
        <v>419</v>
      </c>
      <c r="E3" s="994"/>
      <c r="F3" s="994"/>
      <c r="G3" s="994"/>
      <c r="H3" s="994"/>
      <c r="I3" s="995" t="s">
        <v>179</v>
      </c>
      <c r="J3" s="995"/>
      <c r="K3" s="995"/>
    </row>
    <row r="4" spans="1:11" s="63" customFormat="1" ht="12.75" thickTop="1">
      <c r="A4" s="867" t="s">
        <v>3</v>
      </c>
      <c r="B4" s="994"/>
      <c r="C4" s="994"/>
      <c r="D4" s="866" t="s">
        <v>26</v>
      </c>
      <c r="E4" s="866" t="s">
        <v>418</v>
      </c>
      <c r="F4" s="316" t="s">
        <v>407</v>
      </c>
      <c r="G4" s="865" t="s">
        <v>406</v>
      </c>
      <c r="H4" s="177" t="s">
        <v>405</v>
      </c>
      <c r="I4" s="316" t="s">
        <v>26</v>
      </c>
      <c r="J4" s="316" t="s">
        <v>417</v>
      </c>
      <c r="K4" s="177" t="s">
        <v>200</v>
      </c>
    </row>
    <row r="5" spans="1:11" s="63" customFormat="1" ht="18" customHeight="1">
      <c r="A5" s="190" t="s">
        <v>18</v>
      </c>
      <c r="B5" s="864">
        <v>49</v>
      </c>
      <c r="C5" s="864">
        <v>327</v>
      </c>
      <c r="D5" s="797">
        <v>5514</v>
      </c>
      <c r="E5" s="864">
        <v>103</v>
      </c>
      <c r="F5" s="864">
        <v>1626</v>
      </c>
      <c r="G5" s="864">
        <v>1756</v>
      </c>
      <c r="H5" s="864">
        <v>2029</v>
      </c>
      <c r="I5" s="797">
        <v>843</v>
      </c>
      <c r="J5" s="864">
        <v>701</v>
      </c>
      <c r="K5" s="864">
        <v>142</v>
      </c>
    </row>
    <row r="6" spans="1:11" s="63" customFormat="1" ht="18" customHeight="1">
      <c r="A6" s="863">
        <v>7</v>
      </c>
      <c r="B6" s="862">
        <v>46</v>
      </c>
      <c r="C6" s="862">
        <v>288</v>
      </c>
      <c r="D6" s="793">
        <v>5141</v>
      </c>
      <c r="E6" s="862">
        <v>54</v>
      </c>
      <c r="F6" s="862">
        <v>1609</v>
      </c>
      <c r="G6" s="862">
        <v>1701</v>
      </c>
      <c r="H6" s="862">
        <v>1777</v>
      </c>
      <c r="I6" s="793">
        <v>788</v>
      </c>
      <c r="J6" s="862">
        <v>633</v>
      </c>
      <c r="K6" s="862">
        <v>155</v>
      </c>
    </row>
    <row r="7" spans="1:11" s="63" customFormat="1" ht="18" customHeight="1">
      <c r="A7" s="861">
        <v>8</v>
      </c>
      <c r="B7" s="860">
        <v>46</v>
      </c>
      <c r="C7" s="860">
        <v>279</v>
      </c>
      <c r="D7" s="790">
        <v>4991</v>
      </c>
      <c r="E7" s="860">
        <v>35</v>
      </c>
      <c r="F7" s="860">
        <v>1557</v>
      </c>
      <c r="G7" s="860">
        <v>1660</v>
      </c>
      <c r="H7" s="860">
        <v>1739</v>
      </c>
      <c r="I7" s="790">
        <v>738</v>
      </c>
      <c r="J7" s="860">
        <v>608</v>
      </c>
      <c r="K7" s="860">
        <v>130</v>
      </c>
    </row>
    <row r="8" spans="1:11">
      <c r="A8" s="751" t="s">
        <v>401</v>
      </c>
      <c r="B8" s="158"/>
      <c r="C8" s="158"/>
      <c r="D8" s="158"/>
      <c r="E8" s="154"/>
      <c r="F8" s="158"/>
      <c r="G8" s="158"/>
      <c r="H8" s="859"/>
      <c r="I8" s="859"/>
      <c r="J8" s="158"/>
      <c r="K8" s="858" t="s">
        <v>416</v>
      </c>
    </row>
  </sheetData>
  <mergeCells count="4">
    <mergeCell ref="B3:B4"/>
    <mergeCell ref="C3:C4"/>
    <mergeCell ref="D3:H3"/>
    <mergeCell ref="I3:K3"/>
  </mergeCells>
  <phoneticPr fontId="10"/>
  <pageMargins left="0.78740157480314965" right="0.78740157480314965" top="0.98425196850393704" bottom="0.98425196850393704" header="0.51181102362204722" footer="0.51181102362204722"/>
  <pageSetup paperSize="9" firstPageNumber="0" fitToWidth="0" fitToHeight="0" orientation="portrait" cellComments="asDisplayed"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A28FE-AFBD-4230-AD02-0C3B7AAF05DF}">
  <dimension ref="A1:AMK36"/>
  <sheetViews>
    <sheetView zoomScaleNormal="100" zoomScaleSheetLayoutView="100" workbookViewId="0"/>
  </sheetViews>
  <sheetFormatPr defaultRowHeight="13.5"/>
  <cols>
    <col min="1" max="1" width="15.75" style="824" customWidth="1"/>
    <col min="2" max="2" width="9.25" style="824" customWidth="1"/>
    <col min="3" max="9" width="8.875" style="824" customWidth="1"/>
    <col min="10" max="1025" width="9" style="824" customWidth="1"/>
  </cols>
  <sheetData>
    <row r="1" spans="1:10" ht="15" customHeight="1">
      <c r="A1" s="850" t="s">
        <v>414</v>
      </c>
    </row>
    <row r="2" spans="1:10" ht="12.95" customHeight="1" thickBot="1">
      <c r="A2" s="849"/>
      <c r="B2" s="848"/>
      <c r="C2" s="848"/>
      <c r="D2" s="848"/>
      <c r="E2" s="848"/>
      <c r="F2" s="848"/>
      <c r="G2" s="848"/>
      <c r="H2" s="848"/>
      <c r="I2" s="847" t="s">
        <v>413</v>
      </c>
    </row>
    <row r="3" spans="1:10" s="829" customFormat="1" ht="15" customHeight="1" thickTop="1" thickBot="1">
      <c r="A3" s="846" t="s">
        <v>1</v>
      </c>
      <c r="B3" s="979" t="s">
        <v>412</v>
      </c>
      <c r="C3" s="996" t="s">
        <v>411</v>
      </c>
      <c r="D3" s="996"/>
      <c r="E3" s="996"/>
      <c r="F3" s="996"/>
      <c r="G3" s="996"/>
      <c r="H3" s="996"/>
      <c r="I3" s="996"/>
    </row>
    <row r="4" spans="1:10" s="829" customFormat="1" ht="15" customHeight="1" thickTop="1">
      <c r="A4" s="845" t="s">
        <v>3</v>
      </c>
      <c r="B4" s="979"/>
      <c r="C4" s="843" t="s">
        <v>26</v>
      </c>
      <c r="D4" s="843" t="s">
        <v>410</v>
      </c>
      <c r="E4" s="843" t="s">
        <v>409</v>
      </c>
      <c r="F4" s="844" t="s">
        <v>408</v>
      </c>
      <c r="G4" s="844" t="s">
        <v>407</v>
      </c>
      <c r="H4" s="844" t="s">
        <v>406</v>
      </c>
      <c r="I4" s="843" t="s">
        <v>405</v>
      </c>
    </row>
    <row r="5" spans="1:10" s="829" customFormat="1" ht="18" customHeight="1">
      <c r="A5" s="839" t="s">
        <v>18</v>
      </c>
      <c r="B5" s="841">
        <v>4</v>
      </c>
      <c r="C5" s="841">
        <v>147</v>
      </c>
      <c r="D5" s="842" t="s">
        <v>104</v>
      </c>
      <c r="E5" s="841">
        <v>6</v>
      </c>
      <c r="F5" s="841">
        <v>11</v>
      </c>
      <c r="G5" s="841">
        <v>26</v>
      </c>
      <c r="H5" s="841">
        <v>42</v>
      </c>
      <c r="I5" s="840">
        <v>62</v>
      </c>
    </row>
    <row r="6" spans="1:10" s="829" customFormat="1" ht="18" customHeight="1">
      <c r="A6" s="839">
        <v>7</v>
      </c>
      <c r="B6" s="837">
        <v>3</v>
      </c>
      <c r="C6" s="837">
        <v>113</v>
      </c>
      <c r="D6" s="838" t="s">
        <v>104</v>
      </c>
      <c r="E6" s="838" t="s">
        <v>104</v>
      </c>
      <c r="F6" s="837">
        <v>2</v>
      </c>
      <c r="G6" s="837">
        <v>28</v>
      </c>
      <c r="H6" s="837">
        <v>43</v>
      </c>
      <c r="I6" s="836">
        <v>40</v>
      </c>
      <c r="J6" s="830"/>
    </row>
    <row r="7" spans="1:10" s="829" customFormat="1" ht="18" customHeight="1">
      <c r="A7" s="835">
        <v>8</v>
      </c>
      <c r="B7" s="832">
        <v>3</v>
      </c>
      <c r="C7" s="832">
        <v>144</v>
      </c>
      <c r="D7" s="834" t="s">
        <v>104</v>
      </c>
      <c r="E7" s="833" t="s">
        <v>2</v>
      </c>
      <c r="F7" s="832">
        <v>5</v>
      </c>
      <c r="G7" s="832">
        <v>43</v>
      </c>
      <c r="H7" s="832">
        <v>47</v>
      </c>
      <c r="I7" s="831">
        <v>49</v>
      </c>
      <c r="J7" s="830"/>
    </row>
    <row r="8" spans="1:10" s="825" customFormat="1" ht="12" customHeight="1">
      <c r="A8" s="390" t="s">
        <v>401</v>
      </c>
      <c r="J8" s="828"/>
    </row>
    <row r="9" spans="1:10" s="825" customFormat="1" ht="12" customHeight="1">
      <c r="B9" s="825" t="s">
        <v>482</v>
      </c>
      <c r="I9" s="827"/>
    </row>
    <row r="10" spans="1:10" s="825" customFormat="1" ht="12" customHeight="1">
      <c r="B10" s="825" t="s">
        <v>483</v>
      </c>
      <c r="I10" s="826"/>
    </row>
    <row r="11" spans="1:10" s="825" customFormat="1" ht="13.5" customHeight="1">
      <c r="B11" s="825" t="s">
        <v>484</v>
      </c>
      <c r="C11" s="910"/>
      <c r="I11" s="826"/>
    </row>
    <row r="12" spans="1:10" s="825" customFormat="1" ht="13.5" customHeight="1"/>
    <row r="13" spans="1:10" s="825" customFormat="1" ht="13.5" customHeight="1"/>
    <row r="14" spans="1:10" ht="13.5" customHeight="1"/>
    <row r="15" spans="1:10" ht="13.5" customHeight="1"/>
    <row r="16" spans="1:10" ht="13.5" customHeight="1"/>
    <row r="17" spans="7:7" ht="13.5" customHeight="1"/>
    <row r="18" spans="7:7" ht="13.5" customHeight="1"/>
    <row r="19" spans="7:7" ht="13.5" customHeight="1"/>
    <row r="20" spans="7:7" ht="13.5" customHeight="1"/>
    <row r="21" spans="7:7" ht="13.5" customHeight="1"/>
    <row r="22" spans="7:7" ht="13.5" customHeight="1"/>
    <row r="23" spans="7:7" ht="13.5" customHeight="1"/>
    <row r="24" spans="7:7" ht="13.5" customHeight="1"/>
    <row r="25" spans="7:7" ht="13.5" customHeight="1"/>
    <row r="26" spans="7:7" ht="13.5" customHeight="1"/>
    <row r="27" spans="7:7" ht="13.5" customHeight="1"/>
    <row r="28" spans="7:7" ht="13.5" customHeight="1"/>
    <row r="29" spans="7:7" ht="13.5" customHeight="1"/>
    <row r="30" spans="7:7" ht="13.5" customHeight="1">
      <c r="G30" s="2"/>
    </row>
    <row r="31" spans="7:7" ht="13.5" customHeight="1"/>
    <row r="32" spans="7:7" ht="13.5" customHeight="1"/>
    <row r="33" ht="13.5" customHeight="1"/>
    <row r="34" ht="13.5" customHeight="1"/>
    <row r="35" ht="13.5" customHeight="1"/>
    <row r="36" ht="13.5" customHeight="1"/>
  </sheetData>
  <mergeCells count="2">
    <mergeCell ref="B3:B4"/>
    <mergeCell ref="C3:I3"/>
  </mergeCells>
  <phoneticPr fontId="10"/>
  <pageMargins left="0.78740157480314965" right="0.78740157480314965" top="0.98425196850393704" bottom="0.98425196850393704" header="0.51181102362204722" footer="0.51181102362204722"/>
  <pageSetup paperSize="9" firstPageNumber="0" fitToWidth="0" fitToHeight="0" orientation="portrait" cellComments="asDisplayed"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D3BAF-102B-4C36-9987-C884553BE6A2}">
  <dimension ref="A1:AMK34"/>
  <sheetViews>
    <sheetView zoomScaleNormal="100" zoomScaleSheetLayoutView="100" workbookViewId="0"/>
  </sheetViews>
  <sheetFormatPr defaultRowHeight="13.5"/>
  <cols>
    <col min="1" max="1" width="28.875" style="851" customWidth="1"/>
    <col min="2" max="3" width="29.125" style="851" customWidth="1"/>
    <col min="4" max="4" width="14.625" style="851" customWidth="1"/>
    <col min="5" max="1025" width="9" style="851" customWidth="1"/>
  </cols>
  <sheetData>
    <row r="1" spans="1:3" s="856" customFormat="1" ht="15" customHeight="1">
      <c r="A1" s="857" t="s">
        <v>415</v>
      </c>
    </row>
    <row r="2" spans="1:3" ht="9.9499999999999993" customHeight="1" thickBot="1">
      <c r="A2" s="855"/>
      <c r="B2" s="854"/>
      <c r="C2" s="854"/>
    </row>
    <row r="3" spans="1:3" s="818" customFormat="1" ht="15" customHeight="1" thickTop="1" thickBot="1">
      <c r="A3" s="799" t="s">
        <v>1</v>
      </c>
      <c r="B3" s="997" t="s">
        <v>403</v>
      </c>
      <c r="C3" s="997" t="s">
        <v>402</v>
      </c>
    </row>
    <row r="4" spans="1:3" s="818" customFormat="1" ht="15" customHeight="1" thickTop="1">
      <c r="A4" s="798" t="s">
        <v>21</v>
      </c>
      <c r="B4" s="997"/>
      <c r="C4" s="997"/>
    </row>
    <row r="5" spans="1:3" s="818" customFormat="1" ht="17.100000000000001" customHeight="1">
      <c r="A5" s="817" t="s">
        <v>29</v>
      </c>
      <c r="B5" s="819">
        <v>5443</v>
      </c>
      <c r="C5" s="819">
        <v>1385610852</v>
      </c>
    </row>
    <row r="6" spans="1:3" s="813" customFormat="1" ht="17.100000000000001" customHeight="1">
      <c r="A6" s="817">
        <v>6</v>
      </c>
      <c r="B6" s="816">
        <v>5146</v>
      </c>
      <c r="C6" s="816">
        <v>1271760576</v>
      </c>
    </row>
    <row r="7" spans="1:3" s="813" customFormat="1" ht="17.100000000000001" customHeight="1">
      <c r="A7" s="815">
        <v>7</v>
      </c>
      <c r="B7" s="814">
        <v>4872</v>
      </c>
      <c r="C7" s="814">
        <v>1165861527</v>
      </c>
    </row>
    <row r="8" spans="1:3" s="852" customFormat="1" ht="12" customHeight="1">
      <c r="A8" s="751" t="s">
        <v>401</v>
      </c>
      <c r="C8" s="853"/>
    </row>
    <row r="9" spans="1:3" s="852" customFormat="1" ht="13.5" customHeight="1"/>
    <row r="10" spans="1:3" s="852" customFormat="1" ht="13.5" customHeight="1"/>
    <row r="11" spans="1:3" ht="13.5" customHeight="1"/>
    <row r="12" spans="1:3" ht="13.5" customHeight="1"/>
    <row r="13" spans="1:3" ht="13.5" customHeight="1"/>
    <row r="14" spans="1:3" ht="13.5" customHeight="1"/>
    <row r="15" spans="1:3" ht="13.5" customHeight="1"/>
    <row r="16" spans="1:3"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sheetData>
  <mergeCells count="2">
    <mergeCell ref="B3:B4"/>
    <mergeCell ref="C3:C4"/>
  </mergeCells>
  <phoneticPr fontId="10"/>
  <pageMargins left="0.78740157480314965" right="0.78740157480314965" top="0.98425196850393704" bottom="0.98425196850393704" header="0.51181102362204722" footer="0.51181102362204722"/>
  <pageSetup paperSize="9" firstPageNumber="0" orientation="portrait" cellComments="asDisplayed"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E988-4C03-4DA3-828F-BCB1FB5D294C}">
  <dimension ref="A1:AMK12"/>
  <sheetViews>
    <sheetView zoomScaleNormal="100" zoomScaleSheetLayoutView="100" workbookViewId="0"/>
  </sheetViews>
  <sheetFormatPr defaultRowHeight="13.5"/>
  <cols>
    <col min="1" max="1" width="28.875" style="808" customWidth="1"/>
    <col min="2" max="3" width="29.125" style="808" customWidth="1"/>
    <col min="4" max="4" width="14.625" style="808" customWidth="1"/>
    <col min="5" max="5" width="3.125" style="1" customWidth="1"/>
    <col min="6" max="6" width="6.125" style="1" customWidth="1"/>
    <col min="7" max="7" width="11.625" style="1" customWidth="1"/>
    <col min="8" max="8" width="3.125" style="1" customWidth="1"/>
    <col min="9" max="9" width="6.125" style="1" customWidth="1"/>
    <col min="10" max="10" width="11.625" style="1" customWidth="1"/>
    <col min="11" max="1025" width="9" style="808" customWidth="1"/>
  </cols>
  <sheetData>
    <row r="1" spans="1:10" s="822" customFormat="1" ht="15" customHeight="1">
      <c r="A1" s="823" t="s">
        <v>404</v>
      </c>
      <c r="E1" s="1"/>
      <c r="F1" s="1"/>
      <c r="G1" s="1"/>
      <c r="H1" s="1"/>
      <c r="I1" s="1"/>
      <c r="J1" s="1"/>
    </row>
    <row r="2" spans="1:10" ht="9.9499999999999993" customHeight="1" thickBot="1">
      <c r="A2" s="821"/>
      <c r="B2" s="820"/>
      <c r="C2" s="820"/>
    </row>
    <row r="3" spans="1:10" s="818" customFormat="1" ht="15" customHeight="1" thickTop="1" thickBot="1">
      <c r="A3" s="799" t="s">
        <v>1</v>
      </c>
      <c r="B3" s="997" t="s">
        <v>403</v>
      </c>
      <c r="C3" s="997" t="s">
        <v>402</v>
      </c>
    </row>
    <row r="4" spans="1:10" s="818" customFormat="1" ht="15" customHeight="1" thickTop="1">
      <c r="A4" s="798" t="s">
        <v>21</v>
      </c>
      <c r="B4" s="997"/>
      <c r="C4" s="997"/>
    </row>
    <row r="5" spans="1:10" s="818" customFormat="1" ht="17.100000000000001" customHeight="1">
      <c r="A5" s="817" t="s">
        <v>29</v>
      </c>
      <c r="B5" s="819">
        <v>5927</v>
      </c>
      <c r="C5" s="819">
        <v>1019440808</v>
      </c>
    </row>
    <row r="6" spans="1:10" s="813" customFormat="1" ht="17.100000000000001" customHeight="1">
      <c r="A6" s="817">
        <v>6</v>
      </c>
      <c r="B6" s="816">
        <v>5325</v>
      </c>
      <c r="C6" s="816">
        <v>1035907082</v>
      </c>
    </row>
    <row r="7" spans="1:10" s="813" customFormat="1" ht="17.100000000000001" customHeight="1">
      <c r="A7" s="815">
        <v>7</v>
      </c>
      <c r="B7" s="814">
        <v>5301</v>
      </c>
      <c r="C7" s="814">
        <v>1047296300</v>
      </c>
    </row>
    <row r="8" spans="1:10" s="812" customFormat="1" ht="12" customHeight="1">
      <c r="A8" s="751" t="s">
        <v>401</v>
      </c>
      <c r="E8" s="1"/>
      <c r="F8" s="1"/>
      <c r="G8" s="1"/>
      <c r="H8" s="1"/>
      <c r="I8" s="1"/>
      <c r="J8" s="1"/>
    </row>
    <row r="9" spans="1:10" ht="13.5" customHeight="1">
      <c r="D9" s="811"/>
    </row>
    <row r="10" spans="1:10" ht="13.5" customHeight="1">
      <c r="D10" s="810"/>
    </row>
    <row r="12" spans="1:10" ht="13.5" customHeight="1">
      <c r="D12" s="809"/>
    </row>
  </sheetData>
  <mergeCells count="2">
    <mergeCell ref="B3:B4"/>
    <mergeCell ref="C3:C4"/>
  </mergeCells>
  <phoneticPr fontId="10"/>
  <pageMargins left="0.78740157480314965" right="0.78740157480314965" top="0.98425196850393704" bottom="0.98425196850393704" header="0.51181102362204722" footer="0.51181102362204722"/>
  <pageSetup paperSize="9" firstPageNumber="0" orientation="portrait" cellComments="asDisplayed"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3E25E-0EAB-426E-9812-FC385A817886}">
  <dimension ref="A1:AMK13"/>
  <sheetViews>
    <sheetView zoomScaleNormal="100" zoomScaleSheetLayoutView="100" workbookViewId="0"/>
  </sheetViews>
  <sheetFormatPr defaultRowHeight="13.5"/>
  <cols>
    <col min="1" max="1" width="8.25" style="247" customWidth="1"/>
    <col min="2" max="7" width="6.5" style="247" customWidth="1"/>
    <col min="8" max="9" width="6.875" style="247" customWidth="1"/>
    <col min="10" max="13" width="6.5" style="247" customWidth="1"/>
    <col min="14" max="1025" width="9" style="247" customWidth="1"/>
  </cols>
  <sheetData>
    <row r="1" spans="1:14" s="339" customFormat="1" ht="15" customHeight="1">
      <c r="A1" s="340" t="s">
        <v>211</v>
      </c>
    </row>
    <row r="2" spans="1:14" ht="15" customHeight="1" thickBot="1">
      <c r="A2" s="338"/>
      <c r="B2" s="337"/>
      <c r="C2" s="337"/>
      <c r="D2" s="337"/>
      <c r="E2" s="337"/>
      <c r="F2" s="337"/>
      <c r="G2" s="337"/>
      <c r="H2" s="337"/>
      <c r="I2" s="337"/>
      <c r="J2" s="337"/>
      <c r="K2" s="337"/>
      <c r="L2" s="337"/>
      <c r="M2" s="270" t="s">
        <v>0</v>
      </c>
    </row>
    <row r="3" spans="1:14" s="330" customFormat="1" ht="17.25" customHeight="1" thickTop="1">
      <c r="A3" s="167" t="s">
        <v>1</v>
      </c>
      <c r="B3" s="998" t="s">
        <v>209</v>
      </c>
      <c r="C3" s="998"/>
      <c r="D3" s="998"/>
      <c r="E3" s="998" t="s">
        <v>208</v>
      </c>
      <c r="F3" s="998"/>
      <c r="G3" s="998"/>
      <c r="H3" s="998" t="s">
        <v>207</v>
      </c>
      <c r="I3" s="998"/>
      <c r="J3" s="998"/>
      <c r="K3" s="999" t="s">
        <v>179</v>
      </c>
      <c r="L3" s="999"/>
      <c r="M3" s="999"/>
    </row>
    <row r="4" spans="1:14" s="330" customFormat="1" ht="17.25" customHeight="1">
      <c r="A4" s="318" t="s">
        <v>3</v>
      </c>
      <c r="B4" s="335" t="s">
        <v>205</v>
      </c>
      <c r="C4" s="335" t="s">
        <v>204</v>
      </c>
      <c r="D4" s="336" t="s">
        <v>203</v>
      </c>
      <c r="E4" s="335" t="s">
        <v>202</v>
      </c>
      <c r="F4" s="335" t="s">
        <v>204</v>
      </c>
      <c r="G4" s="336" t="s">
        <v>203</v>
      </c>
      <c r="H4" s="335" t="s">
        <v>202</v>
      </c>
      <c r="I4" s="335" t="s">
        <v>204</v>
      </c>
      <c r="J4" s="336" t="s">
        <v>203</v>
      </c>
      <c r="K4" s="335" t="s">
        <v>202</v>
      </c>
      <c r="L4" s="335" t="s">
        <v>173</v>
      </c>
      <c r="M4" s="334" t="s">
        <v>172</v>
      </c>
    </row>
    <row r="5" spans="1:14" s="330" customFormat="1" ht="18" customHeight="1">
      <c r="A5" s="329" t="s">
        <v>29</v>
      </c>
      <c r="B5" s="333">
        <v>9</v>
      </c>
      <c r="C5" s="333">
        <v>8</v>
      </c>
      <c r="D5" s="333">
        <v>2</v>
      </c>
      <c r="E5" s="332">
        <v>165</v>
      </c>
      <c r="F5" s="333">
        <v>140</v>
      </c>
      <c r="G5" s="333">
        <v>25</v>
      </c>
      <c r="H5" s="332">
        <v>5562</v>
      </c>
      <c r="I5" s="332">
        <v>5020</v>
      </c>
      <c r="J5" s="332">
        <v>542</v>
      </c>
      <c r="K5" s="332">
        <v>457</v>
      </c>
      <c r="L5" s="332">
        <v>419</v>
      </c>
      <c r="M5" s="332">
        <v>38</v>
      </c>
      <c r="N5" s="331"/>
    </row>
    <row r="6" spans="1:14" s="322" customFormat="1" ht="18" customHeight="1">
      <c r="A6" s="329">
        <v>6</v>
      </c>
      <c r="B6" s="328">
        <v>9</v>
      </c>
      <c r="C6" s="328">
        <v>8</v>
      </c>
      <c r="D6" s="328">
        <v>2</v>
      </c>
      <c r="E6" s="327">
        <v>177</v>
      </c>
      <c r="F6" s="328">
        <v>144</v>
      </c>
      <c r="G6" s="328">
        <v>33</v>
      </c>
      <c r="H6" s="327">
        <v>5888</v>
      </c>
      <c r="I6" s="327">
        <v>5134</v>
      </c>
      <c r="J6" s="327">
        <v>754</v>
      </c>
      <c r="K6" s="327">
        <v>482</v>
      </c>
      <c r="L6" s="327">
        <v>439</v>
      </c>
      <c r="M6" s="327">
        <v>43</v>
      </c>
      <c r="N6" s="323"/>
    </row>
    <row r="7" spans="1:14" s="322" customFormat="1" ht="18" customHeight="1">
      <c r="A7" s="326">
        <v>7</v>
      </c>
      <c r="B7" s="325">
        <v>9</v>
      </c>
      <c r="C7" s="325">
        <v>8</v>
      </c>
      <c r="D7" s="325">
        <v>2</v>
      </c>
      <c r="E7" s="324">
        <v>164</v>
      </c>
      <c r="F7" s="325">
        <v>144</v>
      </c>
      <c r="G7" s="325">
        <v>20</v>
      </c>
      <c r="H7" s="324">
        <v>5435</v>
      </c>
      <c r="I7" s="324">
        <v>4995</v>
      </c>
      <c r="J7" s="324">
        <v>440</v>
      </c>
      <c r="K7" s="324">
        <v>491</v>
      </c>
      <c r="L7" s="324">
        <v>448</v>
      </c>
      <c r="M7" s="324">
        <v>43</v>
      </c>
      <c r="N7" s="323"/>
    </row>
    <row r="8" spans="1:14" s="251" customFormat="1" ht="12" customHeight="1">
      <c r="A8" s="253" t="s">
        <v>171</v>
      </c>
    </row>
    <row r="9" spans="1:14" s="251" customFormat="1" ht="13.5" customHeight="1">
      <c r="A9" s="252"/>
    </row>
    <row r="10" spans="1:14" s="251" customFormat="1" ht="13.5" customHeight="1"/>
    <row r="12" spans="1:14" ht="13.5" customHeight="1">
      <c r="A12" s="248"/>
      <c r="B12" s="248"/>
      <c r="C12" s="248"/>
      <c r="D12" s="248"/>
      <c r="E12" s="248"/>
      <c r="F12" s="248"/>
      <c r="G12" s="248"/>
      <c r="H12" s="248"/>
      <c r="I12" s="248"/>
      <c r="J12" s="248"/>
      <c r="K12" s="248"/>
      <c r="L12" s="248"/>
      <c r="M12" s="248"/>
    </row>
    <row r="13" spans="1:14" ht="13.5" customHeight="1">
      <c r="A13" s="248"/>
      <c r="B13" s="248"/>
      <c r="C13" s="248"/>
      <c r="D13" s="248"/>
      <c r="E13" s="248"/>
      <c r="F13" s="248"/>
      <c r="G13" s="248"/>
      <c r="H13" s="248"/>
      <c r="I13" s="248"/>
      <c r="J13" s="248"/>
      <c r="K13" s="248"/>
      <c r="L13" s="248"/>
      <c r="M13" s="248"/>
    </row>
  </sheetData>
  <mergeCells count="4">
    <mergeCell ref="B3:D3"/>
    <mergeCell ref="E3:G3"/>
    <mergeCell ref="H3:J3"/>
    <mergeCell ref="K3:M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60075-A85D-44C1-9EAF-0DAC117D88DC}">
  <sheetPr>
    <pageSetUpPr fitToPage="1"/>
  </sheetPr>
  <dimension ref="A1:AMK13"/>
  <sheetViews>
    <sheetView zoomScaleNormal="100" zoomScaleSheetLayoutView="100" workbookViewId="0"/>
  </sheetViews>
  <sheetFormatPr defaultRowHeight="13.5"/>
  <cols>
    <col min="1" max="1" width="7.375" style="1" customWidth="1"/>
    <col min="2" max="7" width="6.125" style="1" customWidth="1"/>
    <col min="8" max="9" width="9.25" style="1" customWidth="1"/>
    <col min="10" max="12" width="6.125" style="1" customWidth="1"/>
    <col min="13" max="13" width="6" style="1" customWidth="1"/>
    <col min="14" max="1025" width="9" style="1" customWidth="1"/>
  </cols>
  <sheetData>
    <row r="1" spans="1:13" ht="15" customHeight="1">
      <c r="A1" s="321" t="s">
        <v>210</v>
      </c>
    </row>
    <row r="2" spans="1:13" ht="12.95" customHeight="1" thickBot="1">
      <c r="A2" s="320"/>
      <c r="B2" s="319"/>
      <c r="C2" s="319"/>
      <c r="D2" s="319"/>
      <c r="E2" s="319"/>
      <c r="F2" s="319"/>
      <c r="G2" s="319"/>
      <c r="H2" s="319"/>
      <c r="I2" s="319"/>
      <c r="J2" s="319"/>
      <c r="K2" s="319"/>
      <c r="L2" s="319"/>
      <c r="M2" s="270" t="s">
        <v>0</v>
      </c>
    </row>
    <row r="3" spans="1:13" s="63" customFormat="1" ht="15" customHeight="1" thickTop="1">
      <c r="A3" s="167" t="s">
        <v>1</v>
      </c>
      <c r="B3" s="994" t="s">
        <v>209</v>
      </c>
      <c r="C3" s="994"/>
      <c r="D3" s="994"/>
      <c r="E3" s="994" t="s">
        <v>208</v>
      </c>
      <c r="F3" s="994"/>
      <c r="G3" s="994"/>
      <c r="H3" s="994" t="s">
        <v>207</v>
      </c>
      <c r="I3" s="994"/>
      <c r="J3" s="994"/>
      <c r="K3" s="995" t="s">
        <v>206</v>
      </c>
      <c r="L3" s="995"/>
      <c r="M3" s="995"/>
    </row>
    <row r="4" spans="1:13" s="63" customFormat="1" ht="15" customHeight="1">
      <c r="A4" s="318" t="s">
        <v>3</v>
      </c>
      <c r="B4" s="316" t="s">
        <v>205</v>
      </c>
      <c r="C4" s="316" t="s">
        <v>204</v>
      </c>
      <c r="D4" s="317" t="s">
        <v>203</v>
      </c>
      <c r="E4" s="316" t="s">
        <v>202</v>
      </c>
      <c r="F4" s="316" t="s">
        <v>204</v>
      </c>
      <c r="G4" s="317" t="s">
        <v>203</v>
      </c>
      <c r="H4" s="316" t="s">
        <v>202</v>
      </c>
      <c r="I4" s="316" t="s">
        <v>204</v>
      </c>
      <c r="J4" s="317" t="s">
        <v>203</v>
      </c>
      <c r="K4" s="316" t="s">
        <v>202</v>
      </c>
      <c r="L4" s="316" t="s">
        <v>201</v>
      </c>
      <c r="M4" s="177" t="s">
        <v>200</v>
      </c>
    </row>
    <row r="5" spans="1:13" s="63" customFormat="1" ht="18" customHeight="1">
      <c r="A5" s="315" t="s">
        <v>18</v>
      </c>
      <c r="B5" s="314">
        <v>4</v>
      </c>
      <c r="C5" s="314">
        <v>4</v>
      </c>
      <c r="D5" s="265" t="s">
        <v>104</v>
      </c>
      <c r="E5" s="314">
        <v>68</v>
      </c>
      <c r="F5" s="314">
        <v>68</v>
      </c>
      <c r="G5" s="265" t="s">
        <v>104</v>
      </c>
      <c r="H5" s="314">
        <v>2126</v>
      </c>
      <c r="I5" s="314">
        <v>2126</v>
      </c>
      <c r="J5" s="265" t="s">
        <v>104</v>
      </c>
      <c r="K5" s="314">
        <v>210</v>
      </c>
      <c r="L5" s="314">
        <v>179</v>
      </c>
      <c r="M5" s="313">
        <v>31</v>
      </c>
    </row>
    <row r="6" spans="1:13" s="63" customFormat="1" ht="18" customHeight="1">
      <c r="A6" s="312">
        <v>7</v>
      </c>
      <c r="B6" s="311">
        <v>4</v>
      </c>
      <c r="C6" s="311">
        <v>4</v>
      </c>
      <c r="D6" s="261" t="s">
        <v>104</v>
      </c>
      <c r="E6" s="311">
        <v>71</v>
      </c>
      <c r="F6" s="311">
        <v>71</v>
      </c>
      <c r="G6" s="261" t="s">
        <v>104</v>
      </c>
      <c r="H6" s="311">
        <v>2301</v>
      </c>
      <c r="I6" s="311">
        <v>2301</v>
      </c>
      <c r="J6" s="261" t="s">
        <v>104</v>
      </c>
      <c r="K6" s="311">
        <v>220</v>
      </c>
      <c r="L6" s="311">
        <v>186</v>
      </c>
      <c r="M6" s="310">
        <v>34</v>
      </c>
    </row>
    <row r="7" spans="1:13" s="63" customFormat="1" ht="18" customHeight="1">
      <c r="A7" s="309">
        <v>8</v>
      </c>
      <c r="B7" s="308">
        <v>4</v>
      </c>
      <c r="C7" s="308">
        <v>4</v>
      </c>
      <c r="D7" s="257" t="s">
        <v>2</v>
      </c>
      <c r="E7" s="308">
        <v>75</v>
      </c>
      <c r="F7" s="308">
        <v>75</v>
      </c>
      <c r="G7" s="257" t="s">
        <v>2</v>
      </c>
      <c r="H7" s="308">
        <v>2423</v>
      </c>
      <c r="I7" s="308">
        <v>2423</v>
      </c>
      <c r="J7" s="257" t="s">
        <v>2</v>
      </c>
      <c r="K7" s="308">
        <v>226</v>
      </c>
      <c r="L7" s="308">
        <v>195</v>
      </c>
      <c r="M7" s="307">
        <v>31</v>
      </c>
    </row>
    <row r="8" spans="1:13" ht="12" customHeight="1">
      <c r="A8" s="306" t="s">
        <v>199</v>
      </c>
      <c r="B8" s="158"/>
      <c r="C8" s="158"/>
      <c r="D8" s="158"/>
      <c r="E8" s="158"/>
      <c r="F8" s="158"/>
      <c r="G8" s="158"/>
      <c r="H8" s="158"/>
      <c r="I8" s="158"/>
      <c r="J8" s="158"/>
      <c r="K8" s="158"/>
      <c r="L8" s="158"/>
      <c r="M8" s="197"/>
    </row>
    <row r="9" spans="1:13">
      <c r="M9" s="197"/>
    </row>
    <row r="13" spans="1:13">
      <c r="L13" s="1" t="s">
        <v>198</v>
      </c>
    </row>
  </sheetData>
  <mergeCells count="4">
    <mergeCell ref="B3:D3"/>
    <mergeCell ref="E3:G3"/>
    <mergeCell ref="H3:J3"/>
    <mergeCell ref="K3:M3"/>
  </mergeCells>
  <phoneticPr fontId="10"/>
  <pageMargins left="0.78740157480314965" right="0.78740157480314965" top="0.98425196850393704" bottom="0.98425196850393704" header="0.51181102362204722" footer="0.51181102362204722"/>
  <pageSetup paperSize="9" firstPageNumber="0" fitToHeight="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2F333-0580-4067-A52B-D874E44B9433}">
  <dimension ref="A1:AMK22"/>
  <sheetViews>
    <sheetView zoomScaleNormal="100" zoomScaleSheetLayoutView="100" workbookViewId="0"/>
  </sheetViews>
  <sheetFormatPr defaultRowHeight="13.5"/>
  <cols>
    <col min="1" max="1" width="6.625" style="246" customWidth="1"/>
    <col min="2" max="2" width="4.625" style="246" customWidth="1"/>
    <col min="3" max="3" width="5.5" style="246" customWidth="1"/>
    <col min="4" max="4" width="9.875" style="246" customWidth="1"/>
    <col min="5" max="15" width="5.5" style="246" customWidth="1"/>
    <col min="16" max="1025" width="9" style="246" customWidth="1"/>
  </cols>
  <sheetData>
    <row r="1" spans="1:15" s="272" customFormat="1" ht="15" customHeight="1">
      <c r="A1" s="271" t="s">
        <v>186</v>
      </c>
    </row>
    <row r="2" spans="1:15" ht="12.95" customHeight="1" thickBot="1">
      <c r="A2" s="271"/>
      <c r="O2" s="270" t="s">
        <v>0</v>
      </c>
    </row>
    <row r="3" spans="1:15" ht="15" customHeight="1" thickTop="1" thickBot="1">
      <c r="A3" s="269" t="s">
        <v>1</v>
      </c>
      <c r="B3" s="1000" t="s">
        <v>185</v>
      </c>
      <c r="C3" s="1001" t="s">
        <v>184</v>
      </c>
      <c r="D3" s="1001"/>
      <c r="E3" s="1001" t="s">
        <v>183</v>
      </c>
      <c r="F3" s="1001"/>
      <c r="G3" s="1002" t="s">
        <v>182</v>
      </c>
      <c r="H3" s="1002"/>
      <c r="I3" s="1003" t="s">
        <v>181</v>
      </c>
      <c r="J3" s="1003"/>
      <c r="K3" s="1001" t="s">
        <v>180</v>
      </c>
      <c r="L3" s="1001"/>
      <c r="M3" s="1005" t="s">
        <v>179</v>
      </c>
      <c r="N3" s="1005"/>
      <c r="O3" s="1005"/>
    </row>
    <row r="4" spans="1:15" ht="15" customHeight="1" thickTop="1" thickBot="1">
      <c r="A4" s="268"/>
      <c r="B4" s="1000"/>
      <c r="C4" s="1006" t="s">
        <v>175</v>
      </c>
      <c r="D4" s="1006" t="s">
        <v>178</v>
      </c>
      <c r="E4" s="1004" t="s">
        <v>175</v>
      </c>
      <c r="F4" s="1004" t="s">
        <v>177</v>
      </c>
      <c r="G4" s="1004" t="s">
        <v>175</v>
      </c>
      <c r="H4" s="1004" t="s">
        <v>176</v>
      </c>
      <c r="I4" s="1004" t="s">
        <v>175</v>
      </c>
      <c r="J4" s="1004" t="s">
        <v>174</v>
      </c>
      <c r="K4" s="1004" t="s">
        <v>175</v>
      </c>
      <c r="L4" s="1004" t="s">
        <v>174</v>
      </c>
      <c r="M4" s="1004" t="s">
        <v>26</v>
      </c>
      <c r="N4" s="1004" t="s">
        <v>173</v>
      </c>
      <c r="O4" s="1004" t="s">
        <v>172</v>
      </c>
    </row>
    <row r="5" spans="1:15" ht="15" customHeight="1" thickTop="1">
      <c r="A5" s="267" t="s">
        <v>3</v>
      </c>
      <c r="B5" s="1000"/>
      <c r="C5" s="1006"/>
      <c r="D5" s="1006"/>
      <c r="E5" s="1004"/>
      <c r="F5" s="1004"/>
      <c r="G5" s="1004"/>
      <c r="H5" s="1004"/>
      <c r="I5" s="1004"/>
      <c r="J5" s="1004"/>
      <c r="K5" s="1004"/>
      <c r="L5" s="1004"/>
      <c r="M5" s="1004"/>
      <c r="N5" s="1004"/>
      <c r="O5" s="1004"/>
    </row>
    <row r="6" spans="1:15" ht="18" customHeight="1">
      <c r="A6" s="266" t="s">
        <v>29</v>
      </c>
      <c r="B6" s="263">
        <v>2</v>
      </c>
      <c r="C6" s="263">
        <v>117</v>
      </c>
      <c r="D6" s="263">
        <v>576</v>
      </c>
      <c r="E6" s="265" t="s">
        <v>104</v>
      </c>
      <c r="F6" s="265" t="s">
        <v>104</v>
      </c>
      <c r="G6" s="263">
        <v>62</v>
      </c>
      <c r="H6" s="263">
        <v>283</v>
      </c>
      <c r="I6" s="263">
        <v>26</v>
      </c>
      <c r="J6" s="263">
        <v>99</v>
      </c>
      <c r="K6" s="263">
        <v>29</v>
      </c>
      <c r="L6" s="263">
        <v>194</v>
      </c>
      <c r="M6" s="264">
        <v>373</v>
      </c>
      <c r="N6" s="263">
        <v>354</v>
      </c>
      <c r="O6" s="263">
        <v>19</v>
      </c>
    </row>
    <row r="7" spans="1:15" s="254" customFormat="1" ht="18" customHeight="1">
      <c r="A7" s="262">
        <v>6</v>
      </c>
      <c r="B7" s="259">
        <v>2</v>
      </c>
      <c r="C7" s="259">
        <v>126</v>
      </c>
      <c r="D7" s="259">
        <v>606</v>
      </c>
      <c r="E7" s="261" t="s">
        <v>104</v>
      </c>
      <c r="F7" s="261" t="s">
        <v>104</v>
      </c>
      <c r="G7" s="259">
        <v>64</v>
      </c>
      <c r="H7" s="259">
        <v>282</v>
      </c>
      <c r="I7" s="259">
        <v>30</v>
      </c>
      <c r="J7" s="259">
        <v>125</v>
      </c>
      <c r="K7" s="259">
        <v>32</v>
      </c>
      <c r="L7" s="259">
        <v>199</v>
      </c>
      <c r="M7" s="260">
        <v>391</v>
      </c>
      <c r="N7" s="259">
        <v>373</v>
      </c>
      <c r="O7" s="259">
        <v>18</v>
      </c>
    </row>
    <row r="8" spans="1:15" s="254" customFormat="1" ht="18" customHeight="1">
      <c r="A8" s="258">
        <v>7</v>
      </c>
      <c r="B8" s="255">
        <v>2</v>
      </c>
      <c r="C8" s="255">
        <v>131</v>
      </c>
      <c r="D8" s="255">
        <v>630</v>
      </c>
      <c r="E8" s="257" t="s">
        <v>2</v>
      </c>
      <c r="F8" s="257" t="s">
        <v>2</v>
      </c>
      <c r="G8" s="255">
        <v>63</v>
      </c>
      <c r="H8" s="255">
        <v>277</v>
      </c>
      <c r="I8" s="255">
        <v>32</v>
      </c>
      <c r="J8" s="255">
        <v>141</v>
      </c>
      <c r="K8" s="255">
        <v>36</v>
      </c>
      <c r="L8" s="255">
        <v>212</v>
      </c>
      <c r="M8" s="256">
        <v>406</v>
      </c>
      <c r="N8" s="255">
        <v>389</v>
      </c>
      <c r="O8" s="255">
        <v>17</v>
      </c>
    </row>
    <row r="9" spans="1:15" s="251" customFormat="1" ht="12" customHeight="1">
      <c r="A9" s="253" t="s">
        <v>171</v>
      </c>
    </row>
    <row r="10" spans="1:15" ht="13.5" customHeight="1">
      <c r="A10" s="252"/>
      <c r="B10" s="251"/>
      <c r="C10" s="251"/>
      <c r="D10" s="251"/>
      <c r="E10" s="251"/>
      <c r="O10" s="250"/>
    </row>
    <row r="11" spans="1:15" ht="13.5" customHeight="1">
      <c r="C11" s="249"/>
      <c r="D11" s="249"/>
    </row>
    <row r="12" spans="1:15" ht="13.5" customHeight="1">
      <c r="C12" s="248"/>
      <c r="F12" s="247"/>
      <c r="G12" s="247"/>
      <c r="H12" s="247"/>
      <c r="I12" s="247"/>
      <c r="J12" s="247"/>
      <c r="K12" s="247"/>
      <c r="L12" s="247"/>
    </row>
    <row r="13" spans="1:15" ht="13.5" customHeight="1">
      <c r="D13" s="247"/>
      <c r="E13" s="247"/>
      <c r="F13" s="247"/>
      <c r="G13" s="247"/>
      <c r="H13" s="247"/>
      <c r="I13" s="247"/>
      <c r="J13" s="247"/>
      <c r="K13" s="247"/>
      <c r="L13" s="248"/>
    </row>
    <row r="14" spans="1:15" ht="13.5" customHeight="1">
      <c r="D14" s="248"/>
      <c r="E14" s="248"/>
      <c r="F14" s="248"/>
      <c r="G14" s="248"/>
      <c r="H14" s="248"/>
      <c r="I14" s="248"/>
      <c r="J14" s="248"/>
      <c r="K14" s="248"/>
      <c r="L14" s="248"/>
    </row>
    <row r="15" spans="1:15" ht="13.5" customHeight="1">
      <c r="D15" s="248"/>
      <c r="E15" s="248"/>
      <c r="F15" s="248"/>
      <c r="G15" s="248"/>
      <c r="H15" s="248"/>
      <c r="I15" s="248"/>
      <c r="J15" s="248"/>
      <c r="K15" s="248"/>
      <c r="L15" s="247"/>
    </row>
    <row r="16" spans="1:15" ht="13.5" customHeight="1">
      <c r="D16" s="247"/>
      <c r="E16" s="247"/>
      <c r="F16" s="247"/>
      <c r="G16" s="247"/>
      <c r="H16" s="247"/>
      <c r="I16" s="247"/>
      <c r="J16" s="247"/>
      <c r="K16" s="247"/>
      <c r="L16" s="247"/>
    </row>
    <row r="17" spans="4:12" ht="13.5" customHeight="1">
      <c r="D17" s="247"/>
      <c r="E17" s="247"/>
      <c r="F17" s="247"/>
      <c r="G17" s="247"/>
      <c r="H17" s="247"/>
      <c r="I17" s="247"/>
      <c r="J17" s="247"/>
      <c r="K17" s="247"/>
      <c r="L17" s="247"/>
    </row>
    <row r="18" spans="4:12" ht="13.5" customHeight="1">
      <c r="D18" s="247"/>
      <c r="E18" s="247"/>
      <c r="F18" s="247"/>
      <c r="G18" s="247"/>
      <c r="H18" s="247"/>
      <c r="I18" s="247"/>
      <c r="J18" s="247"/>
      <c r="K18" s="247"/>
      <c r="L18" s="247"/>
    </row>
    <row r="19" spans="4:12" ht="13.5" customHeight="1">
      <c r="D19" s="247"/>
      <c r="E19" s="247"/>
      <c r="F19" s="247"/>
      <c r="G19" s="247"/>
      <c r="H19" s="247"/>
      <c r="I19" s="247"/>
      <c r="J19" s="247"/>
      <c r="K19" s="247"/>
    </row>
    <row r="20" spans="4:12" ht="13.5" customHeight="1">
      <c r="D20" s="247"/>
      <c r="E20" s="247"/>
      <c r="F20" s="247"/>
      <c r="G20" s="247"/>
      <c r="H20" s="247"/>
      <c r="I20" s="247"/>
      <c r="J20" s="247"/>
      <c r="K20" s="247"/>
    </row>
    <row r="21" spans="4:12" ht="13.5" customHeight="1">
      <c r="D21" s="247"/>
      <c r="E21" s="247"/>
      <c r="F21" s="247"/>
      <c r="G21" s="247"/>
      <c r="H21" s="247"/>
      <c r="I21" s="247"/>
      <c r="J21" s="247"/>
      <c r="K21" s="247"/>
    </row>
    <row r="22" spans="4:12" ht="13.5" customHeight="1">
      <c r="D22" s="247"/>
      <c r="E22" s="247"/>
      <c r="F22" s="247"/>
      <c r="G22" s="247"/>
      <c r="H22" s="247"/>
      <c r="I22" s="247"/>
      <c r="J22" s="247"/>
      <c r="K22" s="247"/>
    </row>
  </sheetData>
  <mergeCells count="20">
    <mergeCell ref="M4:M5"/>
    <mergeCell ref="N4:N5"/>
    <mergeCell ref="O4:O5"/>
    <mergeCell ref="M3:O3"/>
    <mergeCell ref="C4:C5"/>
    <mergeCell ref="D4:D5"/>
    <mergeCell ref="E4:E5"/>
    <mergeCell ref="F4:F5"/>
    <mergeCell ref="G4:G5"/>
    <mergeCell ref="H4:H5"/>
    <mergeCell ref="K4:K5"/>
    <mergeCell ref="K3:L3"/>
    <mergeCell ref="L4:L5"/>
    <mergeCell ref="B3:B5"/>
    <mergeCell ref="C3:D3"/>
    <mergeCell ref="E3:F3"/>
    <mergeCell ref="G3:H3"/>
    <mergeCell ref="I3:J3"/>
    <mergeCell ref="I4:I5"/>
    <mergeCell ref="J4:J5"/>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0C66-CE30-4BE9-A645-92AEC8057368}">
  <dimension ref="A1:AMK9"/>
  <sheetViews>
    <sheetView zoomScaleNormal="100" zoomScaleSheetLayoutView="370" workbookViewId="0"/>
  </sheetViews>
  <sheetFormatPr defaultRowHeight="13.5"/>
  <cols>
    <col min="1" max="1" width="7.75" style="38" customWidth="1"/>
    <col min="2" max="2" width="9.625" style="37" customWidth="1"/>
    <col min="3" max="4" width="10.5" style="37" customWidth="1"/>
    <col min="5" max="6" width="8.375" style="37" customWidth="1"/>
    <col min="7" max="9" width="10.625" style="37" customWidth="1"/>
    <col min="10" max="1025" width="9" style="37" customWidth="1"/>
  </cols>
  <sheetData>
    <row r="1" spans="1:9" ht="15" customHeight="1">
      <c r="A1" s="53" t="s">
        <v>27</v>
      </c>
    </row>
    <row r="2" spans="1:9" ht="12.95" customHeight="1" thickBot="1">
      <c r="C2" s="52"/>
      <c r="D2" s="52"/>
      <c r="E2" s="52"/>
      <c r="F2" s="52"/>
      <c r="G2" s="52"/>
      <c r="H2" s="51"/>
      <c r="I2" s="39" t="s">
        <v>0</v>
      </c>
    </row>
    <row r="3" spans="1:9" s="46" customFormat="1" ht="20.100000000000001" customHeight="1" thickTop="1" thickBot="1">
      <c r="A3" s="50" t="s">
        <v>1</v>
      </c>
      <c r="B3" s="1009" t="s">
        <v>26</v>
      </c>
      <c r="C3" s="1008" t="s">
        <v>25</v>
      </c>
      <c r="D3" s="1010" t="s">
        <v>448</v>
      </c>
      <c r="E3" s="1011" t="s">
        <v>24</v>
      </c>
      <c r="F3" s="1011"/>
      <c r="G3" s="1010" t="s">
        <v>449</v>
      </c>
      <c r="H3" s="1007" t="s">
        <v>23</v>
      </c>
      <c r="I3" s="1008" t="s">
        <v>22</v>
      </c>
    </row>
    <row r="4" spans="1:9" s="46" customFormat="1" ht="20.100000000000001" customHeight="1" thickTop="1">
      <c r="A4" s="49" t="s">
        <v>21</v>
      </c>
      <c r="B4" s="1009"/>
      <c r="C4" s="1008"/>
      <c r="D4" s="1010"/>
      <c r="E4" s="48" t="s">
        <v>20</v>
      </c>
      <c r="F4" s="47" t="s">
        <v>19</v>
      </c>
      <c r="G4" s="1010"/>
      <c r="H4" s="1007"/>
      <c r="I4" s="1008"/>
    </row>
    <row r="5" spans="1:9" s="41" customFormat="1" ht="17.45" customHeight="1">
      <c r="A5" s="45" t="s">
        <v>18</v>
      </c>
      <c r="B5" s="42">
        <v>18113</v>
      </c>
      <c r="C5" s="42">
        <v>2310</v>
      </c>
      <c r="D5" s="42">
        <v>152</v>
      </c>
      <c r="E5" s="42">
        <v>1539</v>
      </c>
      <c r="F5" s="42">
        <v>1592</v>
      </c>
      <c r="G5" s="42">
        <v>3325</v>
      </c>
      <c r="H5" s="43">
        <v>7206</v>
      </c>
      <c r="I5" s="42">
        <v>1989</v>
      </c>
    </row>
    <row r="6" spans="1:9" s="41" customFormat="1" ht="17.45" customHeight="1">
      <c r="A6" s="44">
        <v>7</v>
      </c>
      <c r="B6" s="42">
        <v>18490</v>
      </c>
      <c r="C6" s="42">
        <v>2411</v>
      </c>
      <c r="D6" s="42">
        <v>154</v>
      </c>
      <c r="E6" s="42">
        <v>1548</v>
      </c>
      <c r="F6" s="42">
        <v>1614</v>
      </c>
      <c r="G6" s="42">
        <v>3422</v>
      </c>
      <c r="H6" s="43">
        <v>7321</v>
      </c>
      <c r="I6" s="42">
        <v>2020</v>
      </c>
    </row>
    <row r="7" spans="1:9" s="40" customFormat="1" ht="17.45" customHeight="1">
      <c r="A7" s="911">
        <v>8</v>
      </c>
      <c r="B7" s="912">
        <v>18860</v>
      </c>
      <c r="C7" s="912">
        <v>2606</v>
      </c>
      <c r="D7" s="912">
        <v>214</v>
      </c>
      <c r="E7" s="912">
        <v>1551</v>
      </c>
      <c r="F7" s="912">
        <v>1601</v>
      </c>
      <c r="G7" s="912">
        <v>3384</v>
      </c>
      <c r="H7" s="913">
        <v>7531</v>
      </c>
      <c r="I7" s="912">
        <v>1973</v>
      </c>
    </row>
    <row r="8" spans="1:9">
      <c r="A8" s="914" t="s">
        <v>485</v>
      </c>
      <c r="I8" s="39" t="s">
        <v>17</v>
      </c>
    </row>
    <row r="9" spans="1:9">
      <c r="A9" s="915"/>
    </row>
  </sheetData>
  <mergeCells count="7">
    <mergeCell ref="H3:H4"/>
    <mergeCell ref="I3:I4"/>
    <mergeCell ref="B3:B4"/>
    <mergeCell ref="C3:C4"/>
    <mergeCell ref="D3:D4"/>
    <mergeCell ref="E3:F3"/>
    <mergeCell ref="G3:G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33866-B06C-4267-8DD8-39F1501F58DD}">
  <dimension ref="A1:AMK27"/>
  <sheetViews>
    <sheetView zoomScaleNormal="100" zoomScaleSheetLayoutView="295" workbookViewId="0"/>
  </sheetViews>
  <sheetFormatPr defaultRowHeight="13.5"/>
  <cols>
    <col min="1" max="1" width="5.375" style="203" customWidth="1"/>
    <col min="2" max="2" width="17.875" style="203" customWidth="1"/>
    <col min="3" max="8" width="10.625" style="203" customWidth="1"/>
    <col min="9" max="13" width="9.125" style="203" customWidth="1"/>
    <col min="14" max="1025" width="9" style="203" customWidth="1"/>
  </cols>
  <sheetData>
    <row r="1" spans="1:9" s="244" customFormat="1" ht="15" customHeight="1">
      <c r="A1" s="243" t="s">
        <v>170</v>
      </c>
      <c r="C1" s="245"/>
      <c r="D1" s="245"/>
      <c r="E1" s="245"/>
      <c r="F1" s="245"/>
      <c r="G1" s="245"/>
      <c r="H1" s="245"/>
      <c r="I1" s="245"/>
    </row>
    <row r="2" spans="1:9" ht="9.9499999999999993" customHeight="1" thickBot="1">
      <c r="B2" s="243"/>
      <c r="C2" s="242"/>
      <c r="D2" s="242"/>
      <c r="E2" s="242"/>
      <c r="F2" s="242"/>
      <c r="G2" s="242"/>
      <c r="H2" s="242"/>
      <c r="I2" s="241"/>
    </row>
    <row r="3" spans="1:9" s="212" customFormat="1" ht="17.25" customHeight="1" thickTop="1" thickBot="1">
      <c r="A3" s="240"/>
      <c r="B3" s="239" t="s">
        <v>1</v>
      </c>
      <c r="C3" s="1015" t="s">
        <v>169</v>
      </c>
      <c r="D3" s="1015" t="s">
        <v>168</v>
      </c>
      <c r="E3" s="1015"/>
      <c r="F3" s="1015"/>
      <c r="G3" s="1015" t="s">
        <v>167</v>
      </c>
      <c r="H3" s="1015"/>
      <c r="I3" s="221"/>
    </row>
    <row r="4" spans="1:9" s="212" customFormat="1" ht="17.25" customHeight="1" thickTop="1">
      <c r="A4" s="238" t="s">
        <v>166</v>
      </c>
      <c r="B4" s="237"/>
      <c r="C4" s="1015"/>
      <c r="D4" s="236" t="s">
        <v>165</v>
      </c>
      <c r="E4" s="236" t="s">
        <v>164</v>
      </c>
      <c r="F4" s="235" t="s">
        <v>163</v>
      </c>
      <c r="G4" s="216" t="s">
        <v>162</v>
      </c>
      <c r="H4" s="216" t="s">
        <v>161</v>
      </c>
      <c r="I4" s="221"/>
    </row>
    <row r="5" spans="1:9" s="212" customFormat="1" ht="18" customHeight="1">
      <c r="A5" s="1012" t="s">
        <v>29</v>
      </c>
      <c r="B5" s="1012"/>
      <c r="C5" s="234">
        <v>27630</v>
      </c>
      <c r="D5" s="234">
        <v>6772</v>
      </c>
      <c r="E5" s="234">
        <v>3911</v>
      </c>
      <c r="F5" s="234">
        <v>2861</v>
      </c>
      <c r="G5" s="234">
        <v>1935</v>
      </c>
      <c r="H5" s="218">
        <v>991</v>
      </c>
      <c r="I5" s="221"/>
    </row>
    <row r="6" spans="1:9" s="224" customFormat="1" ht="18" customHeight="1">
      <c r="A6" s="1013">
        <v>6</v>
      </c>
      <c r="B6" s="1013"/>
      <c r="C6" s="233">
        <v>29200</v>
      </c>
      <c r="D6" s="233">
        <v>7050</v>
      </c>
      <c r="E6" s="233">
        <v>4145</v>
      </c>
      <c r="F6" s="233">
        <v>2905</v>
      </c>
      <c r="G6" s="233">
        <v>1955</v>
      </c>
      <c r="H6" s="232">
        <v>1051</v>
      </c>
      <c r="I6" s="230"/>
    </row>
    <row r="7" spans="1:9" s="224" customFormat="1" ht="18" customHeight="1">
      <c r="A7" s="1016">
        <v>7</v>
      </c>
      <c r="B7" s="1016"/>
      <c r="C7" s="231">
        <v>29061</v>
      </c>
      <c r="D7" s="231">
        <v>7145</v>
      </c>
      <c r="E7" s="231">
        <v>3932</v>
      </c>
      <c r="F7" s="231">
        <v>3213</v>
      </c>
      <c r="G7" s="231">
        <v>2753</v>
      </c>
      <c r="H7" s="226">
        <v>1772</v>
      </c>
      <c r="I7" s="230"/>
    </row>
    <row r="8" spans="1:9" s="224" customFormat="1" ht="5.0999999999999996" customHeight="1">
      <c r="A8" s="229"/>
      <c r="B8" s="228"/>
      <c r="C8" s="226"/>
      <c r="D8" s="226"/>
      <c r="E8" s="226"/>
      <c r="F8" s="227"/>
      <c r="G8" s="226"/>
      <c r="H8" s="226"/>
      <c r="I8" s="225"/>
    </row>
    <row r="9" spans="1:9" s="212" customFormat="1" ht="18" customHeight="1">
      <c r="A9" s="1017" t="s">
        <v>160</v>
      </c>
      <c r="B9" s="223" t="s">
        <v>159</v>
      </c>
      <c r="C9" s="218">
        <v>183</v>
      </c>
      <c r="D9" s="218">
        <v>27</v>
      </c>
      <c r="E9" s="218">
        <v>13</v>
      </c>
      <c r="F9" s="219">
        <v>14</v>
      </c>
      <c r="G9" s="218">
        <v>16</v>
      </c>
      <c r="H9" s="218">
        <v>11</v>
      </c>
      <c r="I9" s="221"/>
    </row>
    <row r="10" spans="1:9" s="212" customFormat="1" ht="18" customHeight="1">
      <c r="A10" s="1017"/>
      <c r="B10" s="220" t="s">
        <v>158</v>
      </c>
      <c r="C10" s="218">
        <v>1366</v>
      </c>
      <c r="D10" s="218">
        <v>176</v>
      </c>
      <c r="E10" s="218">
        <v>95</v>
      </c>
      <c r="F10" s="219">
        <v>81</v>
      </c>
      <c r="G10" s="218">
        <v>82</v>
      </c>
      <c r="H10" s="218">
        <v>94</v>
      </c>
      <c r="I10" s="221"/>
    </row>
    <row r="11" spans="1:9" s="212" customFormat="1" ht="18" customHeight="1">
      <c r="A11" s="1017"/>
      <c r="B11" s="220" t="s">
        <v>157</v>
      </c>
      <c r="C11" s="218">
        <v>320</v>
      </c>
      <c r="D11" s="218">
        <v>31</v>
      </c>
      <c r="E11" s="218">
        <v>5</v>
      </c>
      <c r="F11" s="219">
        <v>26</v>
      </c>
      <c r="G11" s="218">
        <v>14</v>
      </c>
      <c r="H11" s="218">
        <v>17</v>
      </c>
      <c r="I11" s="221"/>
    </row>
    <row r="12" spans="1:9" s="212" customFormat="1" ht="18" customHeight="1">
      <c r="A12" s="1017"/>
      <c r="B12" s="220" t="s">
        <v>156</v>
      </c>
      <c r="C12" s="218">
        <v>12259</v>
      </c>
      <c r="D12" s="218">
        <v>910</v>
      </c>
      <c r="E12" s="218">
        <v>336</v>
      </c>
      <c r="F12" s="219">
        <v>574</v>
      </c>
      <c r="G12" s="218">
        <v>326</v>
      </c>
      <c r="H12" s="218">
        <v>584</v>
      </c>
      <c r="I12" s="221"/>
    </row>
    <row r="13" spans="1:9" s="212" customFormat="1" ht="18" customHeight="1">
      <c r="A13" s="1017"/>
      <c r="B13" s="220" t="s">
        <v>155</v>
      </c>
      <c r="C13" s="218">
        <v>6562</v>
      </c>
      <c r="D13" s="218">
        <v>627</v>
      </c>
      <c r="E13" s="218">
        <v>300</v>
      </c>
      <c r="F13" s="219">
        <v>327</v>
      </c>
      <c r="G13" s="218">
        <v>229</v>
      </c>
      <c r="H13" s="218">
        <v>398</v>
      </c>
      <c r="I13" s="221"/>
    </row>
    <row r="14" spans="1:9" s="212" customFormat="1" ht="18" customHeight="1">
      <c r="A14" s="1017"/>
      <c r="B14" s="220" t="s">
        <v>154</v>
      </c>
      <c r="C14" s="218">
        <v>58</v>
      </c>
      <c r="D14" s="218">
        <v>9</v>
      </c>
      <c r="E14" s="218">
        <v>3</v>
      </c>
      <c r="F14" s="219">
        <v>6</v>
      </c>
      <c r="G14" s="218">
        <v>3</v>
      </c>
      <c r="H14" s="218">
        <v>6</v>
      </c>
      <c r="I14" s="221"/>
    </row>
    <row r="15" spans="1:9" s="212" customFormat="1" ht="18" customHeight="1">
      <c r="A15" s="1017"/>
      <c r="B15" s="220" t="s">
        <v>153</v>
      </c>
      <c r="C15" s="218">
        <v>63</v>
      </c>
      <c r="D15" s="218">
        <v>4</v>
      </c>
      <c r="E15" s="217">
        <v>2</v>
      </c>
      <c r="F15" s="219">
        <v>2</v>
      </c>
      <c r="G15" s="218">
        <v>1</v>
      </c>
      <c r="H15" s="218">
        <v>3</v>
      </c>
      <c r="I15" s="221"/>
    </row>
    <row r="16" spans="1:9" s="212" customFormat="1" ht="18" customHeight="1">
      <c r="A16" s="1017"/>
      <c r="B16" s="220" t="s">
        <v>152</v>
      </c>
      <c r="C16" s="217">
        <v>11</v>
      </c>
      <c r="D16" s="217">
        <v>1</v>
      </c>
      <c r="E16" s="217">
        <v>0</v>
      </c>
      <c r="F16" s="222">
        <v>1</v>
      </c>
      <c r="G16" s="217">
        <v>0</v>
      </c>
      <c r="H16" s="217">
        <v>1</v>
      </c>
      <c r="I16" s="221"/>
    </row>
    <row r="17" spans="1:9" s="212" customFormat="1" ht="18" customHeight="1">
      <c r="A17" s="1017"/>
      <c r="B17" s="220" t="s">
        <v>151</v>
      </c>
      <c r="C17" s="218">
        <v>37</v>
      </c>
      <c r="D17" s="218">
        <v>3</v>
      </c>
      <c r="E17" s="218">
        <v>1</v>
      </c>
      <c r="F17" s="219">
        <v>2</v>
      </c>
      <c r="G17" s="218">
        <v>1</v>
      </c>
      <c r="H17" s="218">
        <v>2</v>
      </c>
      <c r="I17" s="221"/>
    </row>
    <row r="18" spans="1:9" s="212" customFormat="1" ht="18" customHeight="1">
      <c r="A18" s="1017"/>
      <c r="B18" s="220" t="s">
        <v>150</v>
      </c>
      <c r="C18" s="218">
        <v>252</v>
      </c>
      <c r="D18" s="218">
        <v>21</v>
      </c>
      <c r="E18" s="218">
        <v>12</v>
      </c>
      <c r="F18" s="219">
        <v>9</v>
      </c>
      <c r="G18" s="218">
        <v>9</v>
      </c>
      <c r="H18" s="218">
        <v>12</v>
      </c>
      <c r="I18" s="213"/>
    </row>
    <row r="19" spans="1:9" s="212" customFormat="1" ht="18" customHeight="1">
      <c r="A19" s="1012" t="s">
        <v>149</v>
      </c>
      <c r="B19" s="1012"/>
      <c r="C19" s="218">
        <v>2013</v>
      </c>
      <c r="D19" s="218">
        <v>671</v>
      </c>
      <c r="E19" s="218">
        <v>671</v>
      </c>
      <c r="F19" s="217" t="s">
        <v>104</v>
      </c>
      <c r="G19" s="218">
        <v>671</v>
      </c>
      <c r="H19" s="217">
        <v>0</v>
      </c>
      <c r="I19" s="213"/>
    </row>
    <row r="20" spans="1:9" s="212" customFormat="1" ht="18" customHeight="1">
      <c r="A20" s="1013" t="s">
        <v>148</v>
      </c>
      <c r="B20" s="1013"/>
      <c r="C20" s="218">
        <v>1908</v>
      </c>
      <c r="D20" s="218">
        <v>636</v>
      </c>
      <c r="E20" s="218">
        <v>627</v>
      </c>
      <c r="F20" s="217">
        <v>9</v>
      </c>
      <c r="G20" s="218">
        <v>629</v>
      </c>
      <c r="H20" s="217">
        <v>7</v>
      </c>
      <c r="I20" s="213"/>
    </row>
    <row r="21" spans="1:9" s="212" customFormat="1" ht="18" customHeight="1">
      <c r="A21" s="1014" t="s">
        <v>147</v>
      </c>
      <c r="B21" s="1014"/>
      <c r="C21" s="215">
        <v>4029</v>
      </c>
      <c r="D21" s="215">
        <v>4029</v>
      </c>
      <c r="E21" s="215">
        <v>1867</v>
      </c>
      <c r="F21" s="214">
        <v>2162</v>
      </c>
      <c r="G21" s="214">
        <v>772</v>
      </c>
      <c r="H21" s="214">
        <v>637</v>
      </c>
      <c r="I21" s="213"/>
    </row>
    <row r="22" spans="1:9" s="205" customFormat="1" ht="12.95" customHeight="1">
      <c r="A22" s="211" t="s">
        <v>146</v>
      </c>
      <c r="C22" s="210"/>
      <c r="D22" s="207"/>
      <c r="E22" s="207"/>
      <c r="F22" s="207"/>
      <c r="G22" s="207"/>
      <c r="H22" s="209" t="s">
        <v>145</v>
      </c>
      <c r="I22" s="207"/>
    </row>
    <row r="23" spans="1:9" s="205" customFormat="1" ht="13.5" customHeight="1">
      <c r="B23" s="207"/>
      <c r="C23" s="207"/>
      <c r="D23" s="207"/>
      <c r="E23" s="207"/>
      <c r="F23" s="207"/>
      <c r="G23" s="207"/>
      <c r="H23" s="207"/>
      <c r="I23" s="207"/>
    </row>
    <row r="24" spans="1:9" s="205" customFormat="1" ht="13.5" customHeight="1">
      <c r="B24" s="207"/>
      <c r="C24" s="208"/>
      <c r="D24" s="208"/>
      <c r="E24" s="208"/>
      <c r="F24" s="208"/>
      <c r="G24" s="208"/>
      <c r="H24" s="208"/>
      <c r="I24" s="207"/>
    </row>
    <row r="25" spans="1:9" s="205" customFormat="1" ht="13.5" customHeight="1"/>
    <row r="26" spans="1:9" s="205" customFormat="1" ht="13.5" customHeight="1">
      <c r="D26" s="206"/>
    </row>
    <row r="27" spans="1:9" ht="13.5" customHeight="1">
      <c r="C27" s="204"/>
      <c r="D27" s="204"/>
      <c r="E27" s="204"/>
      <c r="F27" s="204"/>
      <c r="G27" s="204"/>
      <c r="H27" s="204"/>
    </row>
  </sheetData>
  <mergeCells count="10">
    <mergeCell ref="G3:H3"/>
    <mergeCell ref="A5:B5"/>
    <mergeCell ref="A6:B6"/>
    <mergeCell ref="A7:B7"/>
    <mergeCell ref="A9:A18"/>
    <mergeCell ref="A19:B19"/>
    <mergeCell ref="A20:B20"/>
    <mergeCell ref="A21:B21"/>
    <mergeCell ref="C3:C4"/>
    <mergeCell ref="D3:F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524C-6E7B-420C-8C81-69E5FA5DACA7}">
  <dimension ref="A1:AMK8"/>
  <sheetViews>
    <sheetView zoomScaleNormal="100" zoomScaleSheetLayoutView="400" workbookViewId="0"/>
  </sheetViews>
  <sheetFormatPr defaultColWidth="8.875" defaultRowHeight="13.5"/>
  <cols>
    <col min="1" max="1" width="28.875" style="1" customWidth="1"/>
    <col min="2" max="3" width="29.125" style="1" customWidth="1"/>
    <col min="4" max="4" width="13.625" style="1" customWidth="1"/>
    <col min="5" max="1025" width="9" style="1" customWidth="1"/>
  </cols>
  <sheetData>
    <row r="1" spans="1:3" ht="15" customHeight="1">
      <c r="A1" s="800" t="s">
        <v>400</v>
      </c>
    </row>
    <row r="2" spans="1:3" s="3" customFormat="1" ht="14.25" thickBot="1">
      <c r="A2" s="800"/>
    </row>
    <row r="3" spans="1:3" s="171" customFormat="1" thickTop="1" thickBot="1">
      <c r="A3" s="799" t="s">
        <v>1</v>
      </c>
      <c r="B3" s="807" t="s">
        <v>399</v>
      </c>
      <c r="C3" s="1018" t="s">
        <v>398</v>
      </c>
    </row>
    <row r="4" spans="1:3" s="171" customFormat="1" ht="12.75" thickTop="1">
      <c r="A4" s="798" t="s">
        <v>21</v>
      </c>
      <c r="B4" s="806" t="s">
        <v>397</v>
      </c>
      <c r="C4" s="1018"/>
    </row>
    <row r="5" spans="1:3" s="171" customFormat="1" ht="18" customHeight="1">
      <c r="A5" s="805" t="s">
        <v>29</v>
      </c>
      <c r="B5" s="804">
        <v>13</v>
      </c>
      <c r="C5" s="804">
        <v>2473</v>
      </c>
    </row>
    <row r="6" spans="1:3" s="171" customFormat="1" ht="18" customHeight="1">
      <c r="A6" s="805">
        <v>6</v>
      </c>
      <c r="B6" s="804">
        <v>10</v>
      </c>
      <c r="C6" s="804">
        <v>1283</v>
      </c>
    </row>
    <row r="7" spans="1:3" s="171" customFormat="1" ht="18" customHeight="1">
      <c r="A7" s="803">
        <v>7</v>
      </c>
      <c r="B7" s="802">
        <v>10</v>
      </c>
      <c r="C7" s="802">
        <v>1546</v>
      </c>
    </row>
    <row r="8" spans="1:3" ht="12" customHeight="1">
      <c r="A8" s="751" t="s">
        <v>396</v>
      </c>
      <c r="B8" s="787"/>
      <c r="C8" s="787"/>
    </row>
  </sheetData>
  <mergeCells count="1">
    <mergeCell ref="C3:C4"/>
  </mergeCells>
  <phoneticPr fontId="10"/>
  <pageMargins left="0.78740157480314965" right="0.78740157480314965" top="0.98425196850393704" bottom="0.98425196850393704" header="0.51181102362204722" footer="0.51181102362204722"/>
  <pageSetup paperSize="9" firstPageNumber="0" fitToWidth="0"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F525-301D-473D-872C-874D9A568DCB}">
  <dimension ref="A1:AMK11"/>
  <sheetViews>
    <sheetView zoomScaleNormal="100" zoomScaleSheetLayoutView="100" workbookViewId="0"/>
  </sheetViews>
  <sheetFormatPr defaultRowHeight="13.5"/>
  <cols>
    <col min="1" max="4" width="21.75" style="1" customWidth="1"/>
    <col min="5" max="1025" width="9" style="1" customWidth="1"/>
  </cols>
  <sheetData>
    <row r="1" spans="1:4" ht="15" customHeight="1">
      <c r="A1" s="800" t="s">
        <v>395</v>
      </c>
      <c r="B1" s="801"/>
      <c r="C1" s="801"/>
      <c r="D1" s="801"/>
    </row>
    <row r="2" spans="1:4" ht="9.9499999999999993" customHeight="1" thickBot="1">
      <c r="A2" s="800"/>
      <c r="B2" s="800"/>
      <c r="C2" s="800"/>
      <c r="D2" s="800"/>
    </row>
    <row r="3" spans="1:4" s="63" customFormat="1" ht="15" customHeight="1" thickTop="1" thickBot="1">
      <c r="A3" s="799" t="s">
        <v>1</v>
      </c>
      <c r="B3" s="1018" t="s">
        <v>165</v>
      </c>
      <c r="C3" s="1018" t="s">
        <v>394</v>
      </c>
      <c r="D3" s="1018" t="s">
        <v>393</v>
      </c>
    </row>
    <row r="4" spans="1:4" s="63" customFormat="1" ht="15" customHeight="1" thickTop="1">
      <c r="A4" s="798" t="s">
        <v>21</v>
      </c>
      <c r="B4" s="1018"/>
      <c r="C4" s="1018"/>
      <c r="D4" s="1018"/>
    </row>
    <row r="5" spans="1:4" s="63" customFormat="1" ht="18" customHeight="1">
      <c r="A5" s="794" t="s">
        <v>29</v>
      </c>
      <c r="B5" s="797">
        <v>72480</v>
      </c>
      <c r="C5" s="796">
        <v>40031</v>
      </c>
      <c r="D5" s="795">
        <v>32449</v>
      </c>
    </row>
    <row r="6" spans="1:4" s="63" customFormat="1" ht="18" customHeight="1">
      <c r="A6" s="794">
        <v>6</v>
      </c>
      <c r="B6" s="793">
        <v>72978</v>
      </c>
      <c r="C6" s="792">
        <v>40052</v>
      </c>
      <c r="D6" s="792">
        <v>32926</v>
      </c>
    </row>
    <row r="7" spans="1:4" s="63" customFormat="1" ht="18" customHeight="1">
      <c r="A7" s="791">
        <v>7</v>
      </c>
      <c r="B7" s="790">
        <v>73967</v>
      </c>
      <c r="C7" s="789">
        <v>41992</v>
      </c>
      <c r="D7" s="788">
        <v>31975</v>
      </c>
    </row>
    <row r="8" spans="1:4" ht="12" customHeight="1">
      <c r="A8" s="751" t="s">
        <v>381</v>
      </c>
      <c r="B8" s="787"/>
      <c r="C8" s="786"/>
      <c r="D8" s="785"/>
    </row>
    <row r="10" spans="1:4">
      <c r="B10" s="784"/>
    </row>
    <row r="11" spans="1:4">
      <c r="B11" s="784"/>
    </row>
  </sheetData>
  <mergeCells count="3">
    <mergeCell ref="B3:B4"/>
    <mergeCell ref="C3:C4"/>
    <mergeCell ref="D3:D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BD698-1AAA-40B8-8231-52F6279D26E8}">
  <dimension ref="A1:AMK36"/>
  <sheetViews>
    <sheetView zoomScaleNormal="100" zoomScaleSheetLayoutView="100" zoomScalePageLayoutView="115" workbookViewId="0"/>
  </sheetViews>
  <sheetFormatPr defaultRowHeight="13.5"/>
  <cols>
    <col min="1" max="1" width="12.875" style="748" customWidth="1"/>
    <col min="2" max="7" width="12.375" style="748" customWidth="1"/>
    <col min="8" max="1025" width="9" style="748" customWidth="1"/>
  </cols>
  <sheetData>
    <row r="1" spans="1:7" ht="15" customHeight="1">
      <c r="A1" s="766" t="s">
        <v>386</v>
      </c>
    </row>
    <row r="2" spans="1:7" ht="14.1" customHeight="1" thickBot="1">
      <c r="A2" s="765"/>
      <c r="B2" s="764"/>
      <c r="C2" s="764"/>
      <c r="D2" s="764"/>
      <c r="E2" s="764"/>
      <c r="F2" s="764"/>
      <c r="G2" s="763"/>
    </row>
    <row r="3" spans="1:7" s="757" customFormat="1" ht="15" customHeight="1" thickTop="1">
      <c r="A3" s="762" t="s">
        <v>1</v>
      </c>
      <c r="B3" s="1019" t="s">
        <v>165</v>
      </c>
      <c r="C3" s="1019"/>
      <c r="D3" s="1019" t="s">
        <v>385</v>
      </c>
      <c r="E3" s="1019"/>
      <c r="F3" s="1020" t="s">
        <v>384</v>
      </c>
      <c r="G3" s="1020"/>
    </row>
    <row r="4" spans="1:7" s="757" customFormat="1" ht="15" customHeight="1">
      <c r="A4" s="761" t="s">
        <v>21</v>
      </c>
      <c r="B4" s="760" t="s">
        <v>383</v>
      </c>
      <c r="C4" s="759" t="s">
        <v>382</v>
      </c>
      <c r="D4" s="760" t="s">
        <v>383</v>
      </c>
      <c r="E4" s="759" t="s">
        <v>382</v>
      </c>
      <c r="F4" s="760" t="s">
        <v>383</v>
      </c>
      <c r="G4" s="759" t="s">
        <v>382</v>
      </c>
    </row>
    <row r="5" spans="1:7" s="757" customFormat="1" ht="17.100000000000001" customHeight="1">
      <c r="A5" s="756" t="s">
        <v>29</v>
      </c>
      <c r="B5" s="758">
        <v>172</v>
      </c>
      <c r="C5" s="758">
        <v>12724</v>
      </c>
      <c r="D5" s="758">
        <v>167</v>
      </c>
      <c r="E5" s="758">
        <v>11816</v>
      </c>
      <c r="F5" s="758">
        <v>5</v>
      </c>
      <c r="G5" s="758">
        <v>908</v>
      </c>
    </row>
    <row r="6" spans="1:7" s="752" customFormat="1" ht="17.100000000000001" customHeight="1">
      <c r="A6" s="756">
        <v>6</v>
      </c>
      <c r="B6" s="755">
        <v>155</v>
      </c>
      <c r="C6" s="755">
        <v>10855</v>
      </c>
      <c r="D6" s="755">
        <v>150</v>
      </c>
      <c r="E6" s="755">
        <v>9894</v>
      </c>
      <c r="F6" s="755">
        <v>5</v>
      </c>
      <c r="G6" s="755">
        <v>961</v>
      </c>
    </row>
    <row r="7" spans="1:7" s="752" customFormat="1" ht="17.100000000000001" customHeight="1">
      <c r="A7" s="754">
        <v>7</v>
      </c>
      <c r="B7" s="753">
        <v>153</v>
      </c>
      <c r="C7" s="753">
        <v>10944</v>
      </c>
      <c r="D7" s="753">
        <v>148</v>
      </c>
      <c r="E7" s="753">
        <v>9790</v>
      </c>
      <c r="F7" s="753">
        <v>5</v>
      </c>
      <c r="G7" s="753">
        <v>1154</v>
      </c>
    </row>
    <row r="8" spans="1:7" s="750" customFormat="1" ht="12" customHeight="1">
      <c r="A8" s="751" t="s">
        <v>381</v>
      </c>
      <c r="C8" s="1021"/>
      <c r="D8" s="1021"/>
      <c r="E8" s="1021"/>
      <c r="F8" s="1021"/>
      <c r="G8" s="1021"/>
    </row>
    <row r="9" spans="1:7" s="750" customFormat="1" ht="13.5" customHeight="1"/>
    <row r="10" spans="1:7" s="750" customFormat="1" ht="13.5" customHeight="1"/>
    <row r="11" spans="1:7" s="750" customFormat="1" ht="13.5" customHeight="1"/>
    <row r="12" spans="1:7" s="750" customFormat="1" ht="13.5" customHeight="1"/>
    <row r="16" spans="1:7" ht="13.5" customHeight="1">
      <c r="D16" s="749"/>
    </row>
    <row r="33" ht="13.5" customHeight="1"/>
    <row r="34" ht="13.5" customHeight="1"/>
    <row r="35" ht="13.5" customHeight="1"/>
    <row r="36" ht="13.5" customHeight="1"/>
  </sheetData>
  <mergeCells count="4">
    <mergeCell ref="B3:C3"/>
    <mergeCell ref="D3:E3"/>
    <mergeCell ref="F3:G3"/>
    <mergeCell ref="C8:G8"/>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7709A-D55B-4EFE-9A85-E3A261CE25FB}">
  <dimension ref="A1:AMK12"/>
  <sheetViews>
    <sheetView zoomScaleNormal="100" zoomScaleSheetLayoutView="100" workbookViewId="0"/>
  </sheetViews>
  <sheetFormatPr defaultRowHeight="13.5"/>
  <cols>
    <col min="1" max="4" width="21.75" style="67" customWidth="1"/>
    <col min="5" max="1025" width="9" style="67" customWidth="1"/>
  </cols>
  <sheetData>
    <row r="1" spans="1:6" s="70" customFormat="1" ht="15" customHeight="1">
      <c r="A1" s="783" t="s">
        <v>392</v>
      </c>
    </row>
    <row r="2" spans="1:6" ht="12.95" customHeight="1" thickBot="1">
      <c r="A2" s="782"/>
      <c r="B2" s="781"/>
      <c r="C2" s="781"/>
      <c r="D2" s="780" t="s">
        <v>391</v>
      </c>
    </row>
    <row r="3" spans="1:6" s="778" customFormat="1" ht="15" customHeight="1" thickTop="1" thickBot="1">
      <c r="A3" s="65" t="s">
        <v>1</v>
      </c>
      <c r="B3" s="1022" t="s">
        <v>390</v>
      </c>
      <c r="C3" s="1022" t="s">
        <v>389</v>
      </c>
      <c r="D3" s="1022" t="s">
        <v>388</v>
      </c>
    </row>
    <row r="4" spans="1:6" s="778" customFormat="1" ht="15" customHeight="1" thickTop="1">
      <c r="A4" s="64" t="s">
        <v>387</v>
      </c>
      <c r="B4" s="1022"/>
      <c r="C4" s="1022"/>
      <c r="D4" s="1022"/>
    </row>
    <row r="5" spans="1:6" s="778" customFormat="1" ht="17.100000000000001" customHeight="1">
      <c r="A5" s="777" t="s">
        <v>18</v>
      </c>
      <c r="B5" s="62">
        <v>6205</v>
      </c>
      <c r="C5" s="62">
        <v>3520</v>
      </c>
      <c r="D5" s="779">
        <v>56.72</v>
      </c>
    </row>
    <row r="6" spans="1:6" s="772" customFormat="1" ht="17.100000000000001" customHeight="1">
      <c r="A6" s="777">
        <v>7</v>
      </c>
      <c r="B6" s="60">
        <v>6220</v>
      </c>
      <c r="C6" s="60">
        <v>3395</v>
      </c>
      <c r="D6" s="776">
        <v>54.58</v>
      </c>
    </row>
    <row r="7" spans="1:6" s="772" customFormat="1" ht="17.100000000000001" customHeight="1">
      <c r="A7" s="775">
        <v>8</v>
      </c>
      <c r="B7" s="774">
        <v>6087</v>
      </c>
      <c r="C7" s="774">
        <v>3531</v>
      </c>
      <c r="D7" s="773">
        <v>58</v>
      </c>
    </row>
    <row r="8" spans="1:6" s="56" customFormat="1" ht="12.95" customHeight="1">
      <c r="A8" s="751" t="s">
        <v>381</v>
      </c>
      <c r="B8" s="771"/>
      <c r="C8" s="770"/>
      <c r="D8" s="770"/>
    </row>
    <row r="9" spans="1:6" s="56" customFormat="1" ht="13.5" customHeight="1">
      <c r="C9" s="767"/>
      <c r="D9" s="767"/>
      <c r="E9" s="769"/>
      <c r="F9" s="769"/>
    </row>
    <row r="10" spans="1:6" s="56" customFormat="1" ht="13.5" customHeight="1">
      <c r="C10" s="768"/>
    </row>
    <row r="11" spans="1:6" s="56" customFormat="1" ht="13.5" customHeight="1"/>
    <row r="12" spans="1:6" ht="13.5" customHeight="1">
      <c r="B12" s="767"/>
    </row>
  </sheetData>
  <mergeCells count="3">
    <mergeCell ref="B3:B4"/>
    <mergeCell ref="C3:C4"/>
    <mergeCell ref="D3:D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B764-21D9-4BC8-A927-1CF22F7C97BF}">
  <dimension ref="A1:AMK9"/>
  <sheetViews>
    <sheetView zoomScaleNormal="100" zoomScaleSheetLayoutView="100" workbookViewId="0"/>
  </sheetViews>
  <sheetFormatPr defaultRowHeight="13.5"/>
  <cols>
    <col min="1" max="1" width="10.875" style="130" customWidth="1"/>
    <col min="2" max="2" width="9" style="130" customWidth="1"/>
    <col min="3" max="3" width="10" style="130" customWidth="1"/>
    <col min="4" max="4" width="9" style="130" customWidth="1"/>
    <col min="5" max="5" width="10" style="130" customWidth="1"/>
    <col min="6" max="6" width="9" style="130" customWidth="1"/>
    <col min="7" max="7" width="10" style="130" customWidth="1"/>
    <col min="8" max="8" width="9" style="130" customWidth="1"/>
    <col min="9" max="9" width="10.125" style="130" customWidth="1"/>
    <col min="10" max="1025" width="9" style="130" customWidth="1"/>
  </cols>
  <sheetData>
    <row r="1" spans="1:10" ht="15" customHeight="1">
      <c r="A1" s="149" t="s">
        <v>434</v>
      </c>
      <c r="B1" s="145"/>
      <c r="C1" s="145"/>
      <c r="D1" s="145"/>
      <c r="E1" s="145"/>
      <c r="F1" s="145"/>
      <c r="G1" s="145"/>
      <c r="H1" s="146"/>
      <c r="I1" s="145"/>
    </row>
    <row r="2" spans="1:10" ht="9.9499999999999993" customHeight="1" thickBot="1">
      <c r="A2" s="148"/>
      <c r="B2" s="147"/>
      <c r="C2" s="147"/>
      <c r="D2" s="147"/>
      <c r="E2" s="147"/>
      <c r="F2" s="147"/>
      <c r="G2" s="147"/>
      <c r="H2" s="146"/>
      <c r="I2" s="145"/>
    </row>
    <row r="3" spans="1:10" ht="17.25" customHeight="1" thickTop="1">
      <c r="A3" s="144" t="s">
        <v>1</v>
      </c>
      <c r="B3" s="143" t="s">
        <v>88</v>
      </c>
      <c r="C3" s="143" t="s">
        <v>87</v>
      </c>
      <c r="D3" s="143" t="s">
        <v>86</v>
      </c>
      <c r="E3" s="143" t="s">
        <v>85</v>
      </c>
      <c r="F3" s="1023" t="s">
        <v>84</v>
      </c>
      <c r="G3" s="1023"/>
      <c r="H3" s="1024" t="s">
        <v>83</v>
      </c>
      <c r="I3" s="1025"/>
      <c r="J3" s="133"/>
    </row>
    <row r="4" spans="1:10" ht="17.25" customHeight="1">
      <c r="A4" s="142" t="s">
        <v>21</v>
      </c>
      <c r="B4" s="141" t="s">
        <v>81</v>
      </c>
      <c r="C4" s="140" t="s">
        <v>82</v>
      </c>
      <c r="D4" s="140" t="s">
        <v>81</v>
      </c>
      <c r="E4" s="140" t="s">
        <v>82</v>
      </c>
      <c r="F4" s="140" t="s">
        <v>81</v>
      </c>
      <c r="G4" s="139" t="s">
        <v>80</v>
      </c>
      <c r="H4" s="139" t="s">
        <v>81</v>
      </c>
      <c r="I4" s="139" t="s">
        <v>80</v>
      </c>
      <c r="J4" s="133"/>
    </row>
    <row r="5" spans="1:10" ht="20.100000000000001" customHeight="1">
      <c r="A5" s="137" t="s">
        <v>29</v>
      </c>
      <c r="B5" s="138">
        <v>68</v>
      </c>
      <c r="C5" s="138">
        <v>227</v>
      </c>
      <c r="D5" s="138">
        <v>22</v>
      </c>
      <c r="E5" s="138">
        <v>32</v>
      </c>
      <c r="F5" s="138">
        <v>55</v>
      </c>
      <c r="G5" s="138">
        <v>251</v>
      </c>
      <c r="H5" s="138">
        <v>61</v>
      </c>
      <c r="I5" s="934">
        <v>13</v>
      </c>
      <c r="J5" s="133"/>
    </row>
    <row r="6" spans="1:10" ht="20.100000000000001" customHeight="1">
      <c r="A6" s="137">
        <v>6</v>
      </c>
      <c r="B6" s="136">
        <v>83</v>
      </c>
      <c r="C6" s="136">
        <v>197</v>
      </c>
      <c r="D6" s="136">
        <v>21</v>
      </c>
      <c r="E6" s="136">
        <v>24</v>
      </c>
      <c r="F6" s="136">
        <v>92</v>
      </c>
      <c r="G6" s="136">
        <v>265</v>
      </c>
      <c r="H6" s="136">
        <v>61</v>
      </c>
      <c r="I6" s="934">
        <v>9</v>
      </c>
      <c r="J6" s="133"/>
    </row>
    <row r="7" spans="1:10" ht="20.100000000000001" customHeight="1">
      <c r="A7" s="135">
        <v>7</v>
      </c>
      <c r="B7" s="134">
        <v>86</v>
      </c>
      <c r="C7" s="134">
        <v>148</v>
      </c>
      <c r="D7" s="134">
        <v>20</v>
      </c>
      <c r="E7" s="134">
        <v>20</v>
      </c>
      <c r="F7" s="134">
        <v>88</v>
      </c>
      <c r="G7" s="134">
        <v>296</v>
      </c>
      <c r="H7" s="134">
        <v>56</v>
      </c>
      <c r="I7" s="935">
        <v>12</v>
      </c>
      <c r="J7" s="133"/>
    </row>
    <row r="8" spans="1:10" ht="12" customHeight="1">
      <c r="A8" s="131" t="s">
        <v>79</v>
      </c>
      <c r="B8" s="132"/>
      <c r="C8" s="132"/>
      <c r="D8" s="940"/>
      <c r="E8" s="940"/>
      <c r="F8" s="131" t="s">
        <v>468</v>
      </c>
      <c r="G8" s="132"/>
      <c r="I8" s="132"/>
    </row>
    <row r="9" spans="1:10" ht="13.5" customHeight="1">
      <c r="A9" s="940"/>
      <c r="B9" s="940"/>
      <c r="C9" s="940"/>
      <c r="D9" s="940"/>
      <c r="E9" s="940"/>
      <c r="F9" s="131" t="s">
        <v>467</v>
      </c>
    </row>
  </sheetData>
  <mergeCells count="2">
    <mergeCell ref="F3:G3"/>
    <mergeCell ref="H3:I3"/>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B200-9AE6-41C4-B54C-A19FCC27E2ED}">
  <dimension ref="A1:AMK30"/>
  <sheetViews>
    <sheetView zoomScaleNormal="100" zoomScaleSheetLayoutView="100" zoomScalePageLayoutView="70" workbookViewId="0"/>
  </sheetViews>
  <sheetFormatPr defaultRowHeight="13.5"/>
  <cols>
    <col min="1" max="1" width="12.125" style="71" customWidth="1"/>
    <col min="2" max="2" width="9.75" style="71" customWidth="1"/>
    <col min="3" max="4" width="7.875" style="71" customWidth="1"/>
    <col min="5" max="5" width="7.125" style="71" customWidth="1"/>
    <col min="6" max="6" width="10.125" style="71" customWidth="1"/>
    <col min="7" max="7" width="9.875" style="71" customWidth="1"/>
    <col min="8" max="8" width="8.25" style="71" customWidth="1"/>
    <col min="9" max="9" width="6" style="71" customWidth="1"/>
    <col min="10" max="10" width="8" style="71" customWidth="1"/>
    <col min="11" max="1025" width="9" style="71" customWidth="1"/>
  </cols>
  <sheetData>
    <row r="1" spans="1:12" ht="15" customHeight="1">
      <c r="A1" s="112" t="s">
        <v>70</v>
      </c>
      <c r="E1" s="111"/>
    </row>
    <row r="2" spans="1:12" ht="12.95" customHeight="1" thickBot="1">
      <c r="A2" s="95" t="s">
        <v>69</v>
      </c>
      <c r="E2" s="110"/>
    </row>
    <row r="3" spans="1:12" s="102" customFormat="1" ht="16.5" customHeight="1" thickTop="1">
      <c r="A3" s="109" t="s">
        <v>1</v>
      </c>
      <c r="B3" s="1026" t="s">
        <v>68</v>
      </c>
      <c r="C3" s="1026"/>
      <c r="D3" s="1027" t="s">
        <v>67</v>
      </c>
      <c r="E3" s="1027"/>
      <c r="F3" s="1027"/>
      <c r="G3" s="1027"/>
      <c r="H3" s="1027"/>
      <c r="I3" s="1026" t="s">
        <v>66</v>
      </c>
      <c r="J3" s="1026"/>
      <c r="L3" s="108"/>
    </row>
    <row r="4" spans="1:12" s="102" customFormat="1" ht="13.5" customHeight="1">
      <c r="A4" s="107"/>
      <c r="B4" s="1028" t="s">
        <v>65</v>
      </c>
      <c r="C4" s="1028" t="s">
        <v>57</v>
      </c>
      <c r="D4" s="1029" t="s">
        <v>64</v>
      </c>
      <c r="E4" s="1029"/>
      <c r="F4" s="1028" t="s">
        <v>63</v>
      </c>
      <c r="G4" s="1028"/>
      <c r="H4" s="106" t="s">
        <v>62</v>
      </c>
      <c r="I4" s="1028" t="s">
        <v>61</v>
      </c>
      <c r="J4" s="1028" t="s">
        <v>58</v>
      </c>
    </row>
    <row r="5" spans="1:12" s="102" customFormat="1" ht="13.5" customHeight="1">
      <c r="A5" s="105" t="s">
        <v>60</v>
      </c>
      <c r="B5" s="1028"/>
      <c r="C5" s="1028"/>
      <c r="D5" s="103" t="s">
        <v>59</v>
      </c>
      <c r="E5" s="104" t="s">
        <v>57</v>
      </c>
      <c r="F5" s="103" t="s">
        <v>58</v>
      </c>
      <c r="G5" s="103" t="s">
        <v>57</v>
      </c>
      <c r="H5" s="103" t="s">
        <v>56</v>
      </c>
      <c r="I5" s="1028"/>
      <c r="J5" s="1028"/>
    </row>
    <row r="6" spans="1:12" s="100" customFormat="1" ht="15.95" customHeight="1">
      <c r="A6" s="99" t="s">
        <v>29</v>
      </c>
      <c r="B6" s="79">
        <v>1429662</v>
      </c>
      <c r="C6" s="79">
        <v>408453</v>
      </c>
      <c r="D6" s="79">
        <v>156123</v>
      </c>
      <c r="E6" s="79">
        <v>16410</v>
      </c>
      <c r="F6" s="79">
        <v>2593084</v>
      </c>
      <c r="G6" s="79">
        <v>985346</v>
      </c>
      <c r="H6" s="79">
        <v>909805</v>
      </c>
      <c r="I6" s="79">
        <v>2841</v>
      </c>
      <c r="J6" s="101">
        <v>229328</v>
      </c>
    </row>
    <row r="7" spans="1:12" s="97" customFormat="1" ht="15.95" customHeight="1">
      <c r="A7" s="99">
        <v>6</v>
      </c>
      <c r="B7" s="98">
        <v>1440127</v>
      </c>
      <c r="C7" s="98">
        <v>413754</v>
      </c>
      <c r="D7" s="98">
        <v>150775</v>
      </c>
      <c r="E7" s="98">
        <v>15795</v>
      </c>
      <c r="F7" s="98">
        <v>2422669</v>
      </c>
      <c r="G7" s="98">
        <v>903730</v>
      </c>
      <c r="H7" s="98">
        <v>881331</v>
      </c>
      <c r="I7" s="98">
        <v>2885</v>
      </c>
      <c r="J7" s="98">
        <v>234860</v>
      </c>
    </row>
    <row r="8" spans="1:12" s="95" customFormat="1" ht="15.95" customHeight="1">
      <c r="A8" s="96">
        <v>7</v>
      </c>
      <c r="B8" s="91">
        <f>SUM(B10:B24)</f>
        <v>1442513</v>
      </c>
      <c r="C8" s="91">
        <f>SUM(C10:C24)</f>
        <v>412339</v>
      </c>
      <c r="D8" s="91">
        <f t="shared" ref="D8:I8" si="0">SUM(D10:D26)</f>
        <v>157823</v>
      </c>
      <c r="E8" s="91">
        <f t="shared" si="0"/>
        <v>17653</v>
      </c>
      <c r="F8" s="91">
        <f t="shared" si="0"/>
        <v>2376954</v>
      </c>
      <c r="G8" s="91">
        <f t="shared" si="0"/>
        <v>859248</v>
      </c>
      <c r="H8" s="91">
        <f t="shared" si="0"/>
        <v>887985</v>
      </c>
      <c r="I8" s="91">
        <f t="shared" si="0"/>
        <v>3025</v>
      </c>
      <c r="J8" s="91">
        <f>SUM(J10:J24)</f>
        <v>243177</v>
      </c>
    </row>
    <row r="9" spans="1:12" s="76" customFormat="1" ht="11.45" customHeight="1">
      <c r="A9" s="94"/>
      <c r="B9" s="91"/>
      <c r="C9" s="92"/>
      <c r="D9" s="91"/>
      <c r="E9" s="93"/>
      <c r="F9" s="91"/>
      <c r="G9" s="91"/>
      <c r="H9" s="91"/>
      <c r="I9" s="92"/>
      <c r="J9" s="91"/>
    </row>
    <row r="10" spans="1:12" s="76" customFormat="1" ht="13.5" customHeight="1">
      <c r="A10" s="90" t="s">
        <v>55</v>
      </c>
      <c r="B10" s="79">
        <v>587872</v>
      </c>
      <c r="C10" s="79">
        <v>114413</v>
      </c>
      <c r="D10" s="87">
        <v>41871</v>
      </c>
      <c r="E10" s="83">
        <v>6724</v>
      </c>
      <c r="F10" s="79">
        <v>355274</v>
      </c>
      <c r="G10" s="79">
        <v>103082</v>
      </c>
      <c r="H10" s="83">
        <v>20859</v>
      </c>
      <c r="I10" s="86">
        <v>1219</v>
      </c>
      <c r="J10" s="85">
        <v>63691</v>
      </c>
    </row>
    <row r="11" spans="1:12" s="76" customFormat="1" ht="13.5" customHeight="1">
      <c r="A11" s="90" t="s">
        <v>54</v>
      </c>
      <c r="B11" s="79">
        <v>53756</v>
      </c>
      <c r="C11" s="79">
        <v>13127</v>
      </c>
      <c r="D11" s="87">
        <v>8239</v>
      </c>
      <c r="E11" s="83">
        <v>899</v>
      </c>
      <c r="F11" s="79">
        <v>155338</v>
      </c>
      <c r="G11" s="79">
        <v>57471</v>
      </c>
      <c r="H11" s="83">
        <v>8367</v>
      </c>
      <c r="I11" s="86">
        <v>121</v>
      </c>
      <c r="J11" s="85">
        <v>8139</v>
      </c>
    </row>
    <row r="12" spans="1:12" s="76" customFormat="1" ht="13.5" customHeight="1">
      <c r="A12" s="90" t="s">
        <v>53</v>
      </c>
      <c r="B12" s="79">
        <v>78747</v>
      </c>
      <c r="C12" s="79">
        <v>25378</v>
      </c>
      <c r="D12" s="87">
        <v>12109</v>
      </c>
      <c r="E12" s="83">
        <v>696</v>
      </c>
      <c r="F12" s="79">
        <v>148137</v>
      </c>
      <c r="G12" s="79">
        <v>43155</v>
      </c>
      <c r="H12" s="83">
        <v>9960</v>
      </c>
      <c r="I12" s="86">
        <v>152</v>
      </c>
      <c r="J12" s="85">
        <v>12814</v>
      </c>
    </row>
    <row r="13" spans="1:12" s="76" customFormat="1" ht="13.5" customHeight="1">
      <c r="A13" s="89" t="s">
        <v>52</v>
      </c>
      <c r="B13" s="79">
        <v>70632</v>
      </c>
      <c r="C13" s="79">
        <v>27189</v>
      </c>
      <c r="D13" s="87">
        <v>9762</v>
      </c>
      <c r="E13" s="83">
        <v>980</v>
      </c>
      <c r="F13" s="79">
        <v>191479</v>
      </c>
      <c r="G13" s="79">
        <v>78352</v>
      </c>
      <c r="H13" s="83">
        <v>10349</v>
      </c>
      <c r="I13" s="86">
        <v>171</v>
      </c>
      <c r="J13" s="85">
        <v>17889</v>
      </c>
    </row>
    <row r="14" spans="1:12" s="76" customFormat="1" ht="13.5" customHeight="1">
      <c r="A14" s="90" t="s">
        <v>51</v>
      </c>
      <c r="B14" s="79">
        <v>64322</v>
      </c>
      <c r="C14" s="79">
        <v>22269</v>
      </c>
      <c r="D14" s="87">
        <v>6799</v>
      </c>
      <c r="E14" s="83">
        <v>703</v>
      </c>
      <c r="F14" s="79">
        <v>139786</v>
      </c>
      <c r="G14" s="79">
        <v>60170</v>
      </c>
      <c r="H14" s="83">
        <v>6249</v>
      </c>
      <c r="I14" s="86">
        <v>91</v>
      </c>
      <c r="J14" s="85">
        <v>10262</v>
      </c>
    </row>
    <row r="15" spans="1:12" s="76" customFormat="1" ht="13.5" customHeight="1">
      <c r="A15" s="90" t="s">
        <v>50</v>
      </c>
      <c r="B15" s="79">
        <v>56753</v>
      </c>
      <c r="C15" s="79">
        <v>18963</v>
      </c>
      <c r="D15" s="87">
        <v>7693</v>
      </c>
      <c r="E15" s="83">
        <v>850</v>
      </c>
      <c r="F15" s="79">
        <v>125440</v>
      </c>
      <c r="G15" s="79">
        <v>44648</v>
      </c>
      <c r="H15" s="83">
        <v>7900</v>
      </c>
      <c r="I15" s="86">
        <v>142</v>
      </c>
      <c r="J15" s="85">
        <v>12582</v>
      </c>
    </row>
    <row r="16" spans="1:12" s="76" customFormat="1" ht="13.5" customHeight="1">
      <c r="A16" s="90" t="s">
        <v>49</v>
      </c>
      <c r="B16" s="79">
        <v>62159</v>
      </c>
      <c r="C16" s="79">
        <v>21243</v>
      </c>
      <c r="D16" s="87">
        <v>5608</v>
      </c>
      <c r="E16" s="83">
        <v>527</v>
      </c>
      <c r="F16" s="79">
        <v>87468</v>
      </c>
      <c r="G16" s="79">
        <v>31856</v>
      </c>
      <c r="H16" s="83">
        <v>5405</v>
      </c>
      <c r="I16" s="86">
        <v>124</v>
      </c>
      <c r="J16" s="85">
        <v>5950</v>
      </c>
    </row>
    <row r="17" spans="1:10" s="76" customFormat="1" ht="13.5" customHeight="1">
      <c r="A17" s="90" t="s">
        <v>48</v>
      </c>
      <c r="B17" s="79">
        <v>58526</v>
      </c>
      <c r="C17" s="79">
        <v>21247</v>
      </c>
      <c r="D17" s="87">
        <v>11399</v>
      </c>
      <c r="E17" s="83">
        <v>863</v>
      </c>
      <c r="F17" s="79">
        <v>192015</v>
      </c>
      <c r="G17" s="79">
        <v>53487</v>
      </c>
      <c r="H17" s="83">
        <v>11321</v>
      </c>
      <c r="I17" s="86">
        <v>158</v>
      </c>
      <c r="J17" s="85">
        <v>18811</v>
      </c>
    </row>
    <row r="18" spans="1:10" s="76" customFormat="1" ht="13.5" customHeight="1">
      <c r="A18" s="90" t="s">
        <v>47</v>
      </c>
      <c r="B18" s="79">
        <v>61286</v>
      </c>
      <c r="C18" s="79">
        <v>25194</v>
      </c>
      <c r="D18" s="87">
        <v>13373</v>
      </c>
      <c r="E18" s="83">
        <v>1206</v>
      </c>
      <c r="F18" s="79">
        <v>249675</v>
      </c>
      <c r="G18" s="79">
        <v>102748</v>
      </c>
      <c r="H18" s="83">
        <v>11778</v>
      </c>
      <c r="I18" s="86">
        <v>142</v>
      </c>
      <c r="J18" s="85">
        <v>11549</v>
      </c>
    </row>
    <row r="19" spans="1:10" s="76" customFormat="1" ht="13.5" customHeight="1">
      <c r="A19" s="90" t="s">
        <v>46</v>
      </c>
      <c r="B19" s="79">
        <v>59316</v>
      </c>
      <c r="C19" s="79">
        <v>23566</v>
      </c>
      <c r="D19" s="87">
        <v>8158</v>
      </c>
      <c r="E19" s="83">
        <v>973</v>
      </c>
      <c r="F19" s="79">
        <v>149559</v>
      </c>
      <c r="G19" s="79">
        <v>61246</v>
      </c>
      <c r="H19" s="83">
        <v>11455</v>
      </c>
      <c r="I19" s="86">
        <v>139</v>
      </c>
      <c r="J19" s="85">
        <v>19135</v>
      </c>
    </row>
    <row r="20" spans="1:10" s="76" customFormat="1" ht="13.5" customHeight="1">
      <c r="A20" s="90" t="s">
        <v>45</v>
      </c>
      <c r="B20" s="79">
        <v>68588</v>
      </c>
      <c r="C20" s="79">
        <v>22929</v>
      </c>
      <c r="D20" s="87">
        <v>7015</v>
      </c>
      <c r="E20" s="83">
        <v>695</v>
      </c>
      <c r="F20" s="79">
        <v>140561</v>
      </c>
      <c r="G20" s="79">
        <v>50628</v>
      </c>
      <c r="H20" s="83">
        <v>13414</v>
      </c>
      <c r="I20" s="86">
        <v>165</v>
      </c>
      <c r="J20" s="85">
        <v>18696</v>
      </c>
    </row>
    <row r="21" spans="1:10" s="76" customFormat="1" ht="13.5" customHeight="1">
      <c r="A21" s="89" t="s">
        <v>44</v>
      </c>
      <c r="B21" s="79">
        <v>58631</v>
      </c>
      <c r="C21" s="79">
        <v>18039</v>
      </c>
      <c r="D21" s="87">
        <v>10497</v>
      </c>
      <c r="E21" s="83">
        <v>973</v>
      </c>
      <c r="F21" s="79">
        <v>166705</v>
      </c>
      <c r="G21" s="79">
        <v>69380</v>
      </c>
      <c r="H21" s="83">
        <v>11795</v>
      </c>
      <c r="I21" s="86">
        <v>117</v>
      </c>
      <c r="J21" s="85">
        <v>15414</v>
      </c>
    </row>
    <row r="22" spans="1:10" s="76" customFormat="1" ht="13.5" customHeight="1">
      <c r="A22" s="89" t="s">
        <v>43</v>
      </c>
      <c r="B22" s="79">
        <v>61199</v>
      </c>
      <c r="C22" s="79">
        <v>21805</v>
      </c>
      <c r="D22" s="87">
        <v>8227</v>
      </c>
      <c r="E22" s="83">
        <v>855</v>
      </c>
      <c r="F22" s="79">
        <v>161280</v>
      </c>
      <c r="G22" s="79">
        <v>59110</v>
      </c>
      <c r="H22" s="83">
        <v>11585</v>
      </c>
      <c r="I22" s="86">
        <v>124</v>
      </c>
      <c r="J22" s="85">
        <v>13019</v>
      </c>
    </row>
    <row r="23" spans="1:10" s="76" customFormat="1" ht="13.5" customHeight="1">
      <c r="A23" s="84" t="s">
        <v>42</v>
      </c>
      <c r="B23" s="79">
        <v>45444</v>
      </c>
      <c r="C23" s="79">
        <v>17187</v>
      </c>
      <c r="D23" s="87">
        <v>2627</v>
      </c>
      <c r="E23" s="83">
        <v>263</v>
      </c>
      <c r="F23" s="79">
        <v>45051</v>
      </c>
      <c r="G23" s="79">
        <v>14283</v>
      </c>
      <c r="H23" s="83">
        <v>4583</v>
      </c>
      <c r="I23" s="86">
        <v>45</v>
      </c>
      <c r="J23" s="85">
        <v>8568</v>
      </c>
    </row>
    <row r="24" spans="1:10" s="76" customFormat="1" ht="13.5" customHeight="1">
      <c r="A24" s="88" t="s">
        <v>41</v>
      </c>
      <c r="B24" s="79">
        <v>55282</v>
      </c>
      <c r="C24" s="79">
        <v>19790</v>
      </c>
      <c r="D24" s="87">
        <v>4086</v>
      </c>
      <c r="E24" s="83">
        <v>445</v>
      </c>
      <c r="F24" s="79">
        <v>69186</v>
      </c>
      <c r="G24" s="79">
        <v>29632</v>
      </c>
      <c r="H24" s="83">
        <v>2531</v>
      </c>
      <c r="I24" s="86">
        <v>70</v>
      </c>
      <c r="J24" s="85">
        <v>6658</v>
      </c>
    </row>
    <row r="25" spans="1:10" s="76" customFormat="1" ht="13.5" customHeight="1">
      <c r="A25" s="84" t="s">
        <v>40</v>
      </c>
      <c r="B25" s="80" t="s">
        <v>2</v>
      </c>
      <c r="C25" s="80" t="s">
        <v>2</v>
      </c>
      <c r="D25" s="83">
        <v>360</v>
      </c>
      <c r="E25" s="83">
        <v>1</v>
      </c>
      <c r="F25" s="80" t="s">
        <v>2</v>
      </c>
      <c r="G25" s="80" t="s">
        <v>2</v>
      </c>
      <c r="H25" s="80" t="s">
        <v>2</v>
      </c>
      <c r="I25" s="82">
        <v>45</v>
      </c>
      <c r="J25" s="80" t="s">
        <v>2</v>
      </c>
    </row>
    <row r="26" spans="1:10" s="76" customFormat="1" ht="13.5" customHeight="1">
      <c r="A26" s="81" t="s">
        <v>39</v>
      </c>
      <c r="B26" s="77" t="s">
        <v>2</v>
      </c>
      <c r="C26" s="77" t="s">
        <v>2</v>
      </c>
      <c r="D26" s="80" t="s">
        <v>2</v>
      </c>
      <c r="E26" s="80" t="s">
        <v>2</v>
      </c>
      <c r="F26" s="80" t="s">
        <v>2</v>
      </c>
      <c r="G26" s="80" t="s">
        <v>2</v>
      </c>
      <c r="H26" s="79">
        <v>740434</v>
      </c>
      <c r="I26" s="78" t="s">
        <v>2</v>
      </c>
      <c r="J26" s="77" t="s">
        <v>2</v>
      </c>
    </row>
    <row r="27" spans="1:10">
      <c r="A27" s="75"/>
      <c r="C27" s="74" t="s">
        <v>38</v>
      </c>
      <c r="D27" s="74"/>
      <c r="E27" s="74"/>
      <c r="F27" s="74"/>
      <c r="G27" s="74"/>
      <c r="H27" s="74"/>
      <c r="I27" s="74"/>
    </row>
    <row r="28" spans="1:10">
      <c r="C28" s="73" t="s">
        <v>37</v>
      </c>
      <c r="D28" s="73"/>
      <c r="E28" s="73"/>
      <c r="F28" s="73"/>
      <c r="G28" s="73"/>
      <c r="H28" s="73"/>
      <c r="I28" s="73"/>
    </row>
    <row r="29" spans="1:10" ht="13.5" customHeight="1">
      <c r="C29" s="72" t="s">
        <v>36</v>
      </c>
      <c r="D29" s="72"/>
      <c r="E29" s="72"/>
      <c r="F29" s="72"/>
      <c r="G29" s="72"/>
      <c r="H29" s="72"/>
      <c r="I29" s="72"/>
      <c r="J29" s="72"/>
    </row>
    <row r="30" spans="1:10" ht="13.5" customHeight="1"/>
  </sheetData>
  <mergeCells count="9">
    <mergeCell ref="B3:C3"/>
    <mergeCell ref="D3:H3"/>
    <mergeCell ref="I3:J3"/>
    <mergeCell ref="B4:B5"/>
    <mergeCell ref="C4:C5"/>
    <mergeCell ref="D4:E4"/>
    <mergeCell ref="F4:G4"/>
    <mergeCell ref="I4:I5"/>
    <mergeCell ref="J4:J5"/>
  </mergeCells>
  <phoneticPr fontId="10"/>
  <pageMargins left="0.78740157480314965" right="0.78740157480314965" top="0.74803149606299213" bottom="0.74803149606299213" header="0.31496062992125984" footer="0.31496062992125984"/>
  <pageSetup paperSize="9" firstPageNumber="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9BEC-399E-4744-BF8B-3BC5181F7E36}">
  <dimension ref="A1:AMK25"/>
  <sheetViews>
    <sheetView zoomScaleNormal="100" zoomScaleSheetLayoutView="100" workbookViewId="0"/>
  </sheetViews>
  <sheetFormatPr defaultRowHeight="13.5"/>
  <cols>
    <col min="1" max="1" width="18" style="113" customWidth="1"/>
    <col min="2" max="5" width="17.25" style="113" customWidth="1"/>
    <col min="6" max="6" width="8.625" style="113" customWidth="1"/>
    <col min="7" max="1025" width="9" style="113" customWidth="1"/>
  </cols>
  <sheetData>
    <row r="1" spans="1:256" ht="14.25" thickBot="1">
      <c r="A1" s="95" t="s">
        <v>78</v>
      </c>
    </row>
    <row r="2" spans="1:256" ht="15.95" customHeight="1" thickTop="1">
      <c r="A2" s="129" t="s">
        <v>1</v>
      </c>
      <c r="B2" s="1030" t="s">
        <v>77</v>
      </c>
      <c r="C2" s="1030"/>
      <c r="D2" s="1030"/>
      <c r="E2" s="1030"/>
      <c r="F2" s="75"/>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c r="FE2" s="76"/>
      <c r="FF2" s="76"/>
      <c r="FG2" s="76"/>
      <c r="FH2" s="76"/>
      <c r="FI2" s="76"/>
      <c r="FJ2" s="76"/>
      <c r="FK2" s="76"/>
      <c r="FL2" s="76"/>
      <c r="FM2" s="76"/>
      <c r="FN2" s="76"/>
      <c r="FO2" s="76"/>
      <c r="FP2" s="76"/>
      <c r="FQ2" s="76"/>
      <c r="FR2" s="76"/>
      <c r="FS2" s="76"/>
      <c r="FT2" s="76"/>
      <c r="FU2" s="76"/>
      <c r="FV2" s="76"/>
      <c r="FW2" s="76"/>
      <c r="FX2" s="76"/>
      <c r="FY2" s="76"/>
      <c r="FZ2" s="76"/>
      <c r="GA2" s="76"/>
      <c r="GB2" s="76"/>
      <c r="GC2" s="76"/>
      <c r="GD2" s="76"/>
      <c r="GE2" s="76"/>
      <c r="GF2" s="76"/>
      <c r="GG2" s="76"/>
      <c r="GH2" s="76"/>
      <c r="GI2" s="76"/>
      <c r="GJ2" s="76"/>
      <c r="GK2" s="76"/>
      <c r="GL2" s="76"/>
      <c r="GM2" s="76"/>
      <c r="GN2" s="76"/>
      <c r="GO2" s="76"/>
      <c r="GP2" s="76"/>
      <c r="GQ2" s="76"/>
      <c r="GR2" s="76"/>
      <c r="GS2" s="76"/>
      <c r="GT2" s="76"/>
      <c r="GU2" s="76"/>
      <c r="GV2" s="76"/>
      <c r="GW2" s="76"/>
      <c r="GX2" s="76"/>
      <c r="GY2" s="76"/>
      <c r="GZ2" s="76"/>
      <c r="HA2" s="76"/>
      <c r="HB2" s="76"/>
      <c r="HC2" s="76"/>
      <c r="HD2" s="76"/>
      <c r="HE2" s="76"/>
      <c r="HF2" s="76"/>
      <c r="HG2" s="76"/>
      <c r="HH2" s="76"/>
      <c r="HI2" s="76"/>
      <c r="HJ2" s="76"/>
      <c r="HK2" s="76"/>
      <c r="HL2" s="76"/>
      <c r="HM2" s="76"/>
      <c r="HN2" s="76"/>
      <c r="HO2" s="76"/>
      <c r="HP2" s="76"/>
      <c r="HQ2" s="76"/>
      <c r="HR2" s="76"/>
      <c r="HS2" s="76"/>
      <c r="HT2" s="76"/>
      <c r="HU2" s="76"/>
      <c r="HV2" s="76"/>
      <c r="HW2" s="76"/>
      <c r="HX2" s="76"/>
      <c r="HY2" s="76"/>
      <c r="HZ2" s="76"/>
      <c r="IA2" s="76"/>
      <c r="IB2" s="76"/>
      <c r="IC2" s="76"/>
      <c r="ID2" s="76"/>
      <c r="IE2" s="76"/>
      <c r="IF2" s="76"/>
      <c r="IG2" s="76"/>
      <c r="IH2" s="76"/>
      <c r="II2" s="76"/>
      <c r="IJ2" s="76"/>
      <c r="IK2" s="76"/>
      <c r="IL2" s="76"/>
      <c r="IM2" s="76"/>
      <c r="IN2" s="76"/>
      <c r="IO2" s="76"/>
      <c r="IP2" s="76"/>
      <c r="IQ2" s="76"/>
      <c r="IR2" s="76"/>
      <c r="IS2" s="76"/>
      <c r="IT2" s="76"/>
      <c r="IU2" s="76"/>
      <c r="IV2" s="76"/>
    </row>
    <row r="3" spans="1:256">
      <c r="A3" s="128"/>
      <c r="B3" s="1031" t="s">
        <v>76</v>
      </c>
      <c r="C3" s="1031"/>
      <c r="D3" s="1031"/>
      <c r="E3" s="1031" t="s">
        <v>75</v>
      </c>
      <c r="F3" s="75"/>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c r="FE3" s="76"/>
      <c r="FF3" s="76"/>
      <c r="FG3" s="76"/>
      <c r="FH3" s="76"/>
      <c r="FI3" s="76"/>
      <c r="FJ3" s="76"/>
      <c r="FK3" s="76"/>
      <c r="FL3" s="76"/>
      <c r="FM3" s="76"/>
      <c r="FN3" s="76"/>
      <c r="FO3" s="76"/>
      <c r="FP3" s="76"/>
      <c r="FQ3" s="76"/>
      <c r="FR3" s="76"/>
      <c r="FS3" s="76"/>
      <c r="FT3" s="76"/>
      <c r="FU3" s="76"/>
      <c r="FV3" s="76"/>
      <c r="FW3" s="76"/>
      <c r="FX3" s="76"/>
      <c r="FY3" s="76"/>
      <c r="FZ3" s="76"/>
      <c r="GA3" s="76"/>
      <c r="GB3" s="76"/>
      <c r="GC3" s="76"/>
      <c r="GD3" s="76"/>
      <c r="GE3" s="76"/>
      <c r="GF3" s="76"/>
      <c r="GG3" s="76"/>
      <c r="GH3" s="76"/>
      <c r="GI3" s="76"/>
      <c r="GJ3" s="76"/>
      <c r="GK3" s="76"/>
      <c r="GL3" s="76"/>
      <c r="GM3" s="76"/>
      <c r="GN3" s="76"/>
      <c r="GO3" s="76"/>
      <c r="GP3" s="76"/>
      <c r="GQ3" s="76"/>
      <c r="GR3" s="76"/>
      <c r="GS3" s="76"/>
      <c r="GT3" s="76"/>
      <c r="GU3" s="76"/>
      <c r="GV3" s="76"/>
      <c r="GW3" s="76"/>
      <c r="GX3" s="76"/>
      <c r="GY3" s="76"/>
      <c r="GZ3" s="76"/>
      <c r="HA3" s="76"/>
      <c r="HB3" s="76"/>
      <c r="HC3" s="76"/>
      <c r="HD3" s="76"/>
      <c r="HE3" s="76"/>
      <c r="HF3" s="76"/>
      <c r="HG3" s="76"/>
      <c r="HH3" s="76"/>
      <c r="HI3" s="76"/>
      <c r="HJ3" s="76"/>
      <c r="HK3" s="76"/>
      <c r="HL3" s="76"/>
      <c r="HM3" s="76"/>
      <c r="HN3" s="76"/>
      <c r="HO3" s="76"/>
      <c r="HP3" s="76"/>
      <c r="HQ3" s="76"/>
      <c r="HR3" s="76"/>
      <c r="HS3" s="76"/>
      <c r="HT3" s="76"/>
      <c r="HU3" s="76"/>
      <c r="HV3" s="76"/>
      <c r="HW3" s="76"/>
      <c r="HX3" s="76"/>
      <c r="HY3" s="76"/>
      <c r="HZ3" s="76"/>
      <c r="IA3" s="76"/>
      <c r="IB3" s="76"/>
      <c r="IC3" s="76"/>
      <c r="ID3" s="76"/>
      <c r="IE3" s="76"/>
      <c r="IF3" s="76"/>
      <c r="IG3" s="76"/>
      <c r="IH3" s="76"/>
      <c r="II3" s="76"/>
      <c r="IJ3" s="76"/>
      <c r="IK3" s="76"/>
      <c r="IL3" s="76"/>
      <c r="IM3" s="76"/>
      <c r="IN3" s="76"/>
      <c r="IO3" s="76"/>
      <c r="IP3" s="76"/>
      <c r="IQ3" s="76"/>
      <c r="IR3" s="76"/>
      <c r="IS3" s="76"/>
      <c r="IT3" s="76"/>
      <c r="IU3" s="76"/>
      <c r="IV3" s="76"/>
    </row>
    <row r="4" spans="1:256">
      <c r="A4" s="127" t="s">
        <v>21</v>
      </c>
      <c r="B4" s="126" t="s">
        <v>74</v>
      </c>
      <c r="C4" s="126" t="s">
        <v>73</v>
      </c>
      <c r="D4" s="126" t="s">
        <v>72</v>
      </c>
      <c r="E4" s="1031"/>
      <c r="F4" s="75"/>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row>
    <row r="5" spans="1:256" ht="18" customHeight="1">
      <c r="A5" s="123" t="s">
        <v>29</v>
      </c>
      <c r="B5" s="125">
        <v>2791</v>
      </c>
      <c r="C5" s="124">
        <v>19618</v>
      </c>
      <c r="D5" s="124">
        <v>977</v>
      </c>
      <c r="E5" s="124">
        <v>48922</v>
      </c>
      <c r="F5" s="11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c r="CD5" s="97"/>
      <c r="CE5" s="97"/>
      <c r="CF5" s="97"/>
      <c r="CG5" s="97"/>
      <c r="CH5" s="97"/>
      <c r="CI5" s="97"/>
      <c r="CJ5" s="97"/>
      <c r="CK5" s="97"/>
      <c r="CL5" s="97"/>
      <c r="CM5" s="97"/>
      <c r="CN5" s="97"/>
      <c r="CO5" s="97"/>
      <c r="CP5" s="97"/>
      <c r="CQ5" s="97"/>
      <c r="CR5" s="97"/>
      <c r="CS5" s="97"/>
      <c r="CT5" s="97"/>
      <c r="CU5" s="97"/>
      <c r="CV5" s="97"/>
      <c r="CW5" s="97"/>
      <c r="CX5" s="97"/>
      <c r="CY5" s="97"/>
      <c r="CZ5" s="97"/>
      <c r="DA5" s="97"/>
      <c r="DB5" s="97"/>
      <c r="DC5" s="97"/>
      <c r="DD5" s="97"/>
      <c r="DE5" s="97"/>
      <c r="DF5" s="97"/>
      <c r="DG5" s="97"/>
      <c r="DH5" s="97"/>
      <c r="DI5" s="97"/>
      <c r="DJ5" s="97"/>
      <c r="DK5" s="97"/>
      <c r="DL5" s="97"/>
      <c r="DM5" s="97"/>
      <c r="DN5" s="97"/>
      <c r="DO5" s="97"/>
      <c r="DP5" s="97"/>
      <c r="DQ5" s="97"/>
      <c r="DR5" s="97"/>
      <c r="DS5" s="97"/>
      <c r="DT5" s="97"/>
      <c r="DU5" s="97"/>
      <c r="DV5" s="97"/>
      <c r="DW5" s="97"/>
      <c r="DX5" s="97"/>
      <c r="DY5" s="97"/>
      <c r="DZ5" s="97"/>
      <c r="EA5" s="97"/>
      <c r="EB5" s="97"/>
      <c r="EC5" s="97"/>
      <c r="ED5" s="97"/>
      <c r="EE5" s="97"/>
      <c r="EF5" s="97"/>
      <c r="EG5" s="97"/>
      <c r="EH5" s="97"/>
      <c r="EI5" s="97"/>
      <c r="EJ5" s="97"/>
      <c r="EK5" s="97"/>
      <c r="EL5" s="97"/>
      <c r="EM5" s="97"/>
      <c r="EN5" s="97"/>
      <c r="EO5" s="97"/>
      <c r="EP5" s="97"/>
      <c r="EQ5" s="97"/>
      <c r="ER5" s="97"/>
      <c r="ES5" s="97"/>
      <c r="ET5" s="97"/>
      <c r="EU5" s="97"/>
      <c r="EV5" s="97"/>
      <c r="EW5" s="97"/>
      <c r="EX5" s="97"/>
      <c r="EY5" s="97"/>
      <c r="EZ5" s="97"/>
      <c r="FA5" s="97"/>
      <c r="FB5" s="97"/>
      <c r="FC5" s="97"/>
      <c r="FD5" s="97"/>
      <c r="FE5" s="97"/>
      <c r="FF5" s="97"/>
      <c r="FG5" s="97"/>
      <c r="FH5" s="97"/>
      <c r="FI5" s="97"/>
      <c r="FJ5" s="97"/>
      <c r="FK5" s="97"/>
      <c r="FL5" s="97"/>
      <c r="FM5" s="97"/>
      <c r="FN5" s="97"/>
      <c r="FO5" s="97"/>
      <c r="FP5" s="97"/>
      <c r="FQ5" s="97"/>
      <c r="FR5" s="97"/>
      <c r="FS5" s="97"/>
      <c r="FT5" s="97"/>
      <c r="FU5" s="97"/>
      <c r="FV5" s="97"/>
      <c r="FW5" s="97"/>
      <c r="FX5" s="97"/>
      <c r="FY5" s="97"/>
      <c r="FZ5" s="97"/>
      <c r="GA5" s="97"/>
      <c r="GB5" s="97"/>
      <c r="GC5" s="97"/>
      <c r="GD5" s="97"/>
      <c r="GE5" s="97"/>
      <c r="GF5" s="97"/>
      <c r="GG5" s="97"/>
      <c r="GH5" s="97"/>
      <c r="GI5" s="97"/>
      <c r="GJ5" s="97"/>
      <c r="GK5" s="97"/>
      <c r="GL5" s="97"/>
      <c r="GM5" s="97"/>
      <c r="GN5" s="97"/>
      <c r="GO5" s="97"/>
      <c r="GP5" s="97"/>
      <c r="GQ5" s="97"/>
      <c r="GR5" s="97"/>
      <c r="GS5" s="97"/>
      <c r="GT5" s="97"/>
      <c r="GU5" s="97"/>
      <c r="GV5" s="97"/>
      <c r="GW5" s="97"/>
      <c r="GX5" s="97"/>
      <c r="GY5" s="97"/>
      <c r="GZ5" s="97"/>
      <c r="HA5" s="97"/>
      <c r="HB5" s="97"/>
      <c r="HC5" s="97"/>
      <c r="HD5" s="97"/>
      <c r="HE5" s="97"/>
      <c r="HF5" s="97"/>
      <c r="HG5" s="97"/>
      <c r="HH5" s="97"/>
      <c r="HI5" s="97"/>
      <c r="HJ5" s="97"/>
      <c r="HK5" s="97"/>
      <c r="HL5" s="97"/>
      <c r="HM5" s="97"/>
      <c r="HN5" s="97"/>
      <c r="HO5" s="97"/>
      <c r="HP5" s="97"/>
      <c r="HQ5" s="97"/>
      <c r="HR5" s="97"/>
      <c r="HS5" s="97"/>
      <c r="HT5" s="97"/>
      <c r="HU5" s="97"/>
      <c r="HV5" s="97"/>
      <c r="HW5" s="97"/>
      <c r="HX5" s="97"/>
      <c r="HY5" s="97"/>
      <c r="HZ5" s="97"/>
      <c r="IA5" s="97"/>
      <c r="IB5" s="97"/>
      <c r="IC5" s="97"/>
      <c r="ID5" s="97"/>
      <c r="IE5" s="97"/>
      <c r="IF5" s="97"/>
      <c r="IG5" s="97"/>
      <c r="IH5" s="97"/>
      <c r="II5" s="97"/>
      <c r="IJ5" s="97"/>
      <c r="IK5" s="97"/>
      <c r="IL5" s="97"/>
      <c r="IM5" s="97"/>
      <c r="IN5" s="97"/>
      <c r="IO5" s="97"/>
      <c r="IP5" s="97"/>
      <c r="IQ5" s="97"/>
      <c r="IR5" s="97"/>
      <c r="IS5" s="97"/>
      <c r="IT5" s="97"/>
      <c r="IU5" s="97"/>
      <c r="IV5" s="97"/>
    </row>
    <row r="6" spans="1:256" ht="18" customHeight="1">
      <c r="A6" s="123">
        <v>6</v>
      </c>
      <c r="B6" s="122">
        <v>2863</v>
      </c>
      <c r="C6" s="121">
        <v>19786</v>
      </c>
      <c r="D6" s="121">
        <v>977</v>
      </c>
      <c r="E6" s="121">
        <v>45359</v>
      </c>
      <c r="F6" s="11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97"/>
      <c r="DK6" s="97"/>
      <c r="DL6" s="97"/>
      <c r="DM6" s="97"/>
      <c r="DN6" s="97"/>
      <c r="DO6" s="97"/>
      <c r="DP6" s="97"/>
      <c r="DQ6" s="97"/>
      <c r="DR6" s="97"/>
      <c r="DS6" s="97"/>
      <c r="DT6" s="97"/>
      <c r="DU6" s="97"/>
      <c r="DV6" s="97"/>
      <c r="DW6" s="97"/>
      <c r="DX6" s="97"/>
      <c r="DY6" s="97"/>
      <c r="DZ6" s="97"/>
      <c r="EA6" s="97"/>
      <c r="EB6" s="97"/>
      <c r="EC6" s="97"/>
      <c r="ED6" s="97"/>
      <c r="EE6" s="97"/>
      <c r="EF6" s="97"/>
      <c r="EG6" s="97"/>
      <c r="EH6" s="97"/>
      <c r="EI6" s="97"/>
      <c r="EJ6" s="97"/>
      <c r="EK6" s="97"/>
      <c r="EL6" s="97"/>
      <c r="EM6" s="97"/>
      <c r="EN6" s="97"/>
      <c r="EO6" s="97"/>
      <c r="EP6" s="97"/>
      <c r="EQ6" s="97"/>
      <c r="ER6" s="97"/>
      <c r="ES6" s="97"/>
      <c r="ET6" s="97"/>
      <c r="EU6" s="97"/>
      <c r="EV6" s="97"/>
      <c r="EW6" s="97"/>
      <c r="EX6" s="97"/>
      <c r="EY6" s="97"/>
      <c r="EZ6" s="97"/>
      <c r="FA6" s="97"/>
      <c r="FB6" s="97"/>
      <c r="FC6" s="97"/>
      <c r="FD6" s="97"/>
      <c r="FE6" s="97"/>
      <c r="FF6" s="97"/>
      <c r="FG6" s="97"/>
      <c r="FH6" s="97"/>
      <c r="FI6" s="97"/>
      <c r="FJ6" s="97"/>
      <c r="FK6" s="97"/>
      <c r="FL6" s="97"/>
      <c r="FM6" s="97"/>
      <c r="FN6" s="97"/>
      <c r="FO6" s="97"/>
      <c r="FP6" s="97"/>
      <c r="FQ6" s="97"/>
      <c r="FR6" s="97"/>
      <c r="FS6" s="97"/>
      <c r="FT6" s="97"/>
      <c r="FU6" s="97"/>
      <c r="FV6" s="97"/>
      <c r="FW6" s="97"/>
      <c r="FX6" s="97"/>
      <c r="FY6" s="97"/>
      <c r="FZ6" s="97"/>
      <c r="GA6" s="97"/>
      <c r="GB6" s="97"/>
      <c r="GC6" s="97"/>
      <c r="GD6" s="97"/>
      <c r="GE6" s="97"/>
      <c r="GF6" s="97"/>
      <c r="GG6" s="97"/>
      <c r="GH6" s="97"/>
      <c r="GI6" s="97"/>
      <c r="GJ6" s="97"/>
      <c r="GK6" s="97"/>
      <c r="GL6" s="97"/>
      <c r="GM6" s="97"/>
      <c r="GN6" s="97"/>
      <c r="GO6" s="97"/>
      <c r="GP6" s="97"/>
      <c r="GQ6" s="97"/>
      <c r="GR6" s="97"/>
      <c r="GS6" s="97"/>
      <c r="GT6" s="97"/>
      <c r="GU6" s="97"/>
      <c r="GV6" s="97"/>
      <c r="GW6" s="97"/>
      <c r="GX6" s="97"/>
      <c r="GY6" s="97"/>
      <c r="GZ6" s="97"/>
      <c r="HA6" s="97"/>
      <c r="HB6" s="97"/>
      <c r="HC6" s="97"/>
      <c r="HD6" s="97"/>
      <c r="HE6" s="97"/>
      <c r="HF6" s="97"/>
      <c r="HG6" s="97"/>
      <c r="HH6" s="97"/>
      <c r="HI6" s="97"/>
      <c r="HJ6" s="97"/>
      <c r="HK6" s="97"/>
      <c r="HL6" s="97"/>
      <c r="HM6" s="97"/>
      <c r="HN6" s="97"/>
      <c r="HO6" s="97"/>
      <c r="HP6" s="97"/>
      <c r="HQ6" s="97"/>
      <c r="HR6" s="97"/>
      <c r="HS6" s="97"/>
      <c r="HT6" s="97"/>
      <c r="HU6" s="97"/>
      <c r="HV6" s="97"/>
      <c r="HW6" s="97"/>
      <c r="HX6" s="97"/>
      <c r="HY6" s="97"/>
      <c r="HZ6" s="97"/>
      <c r="IA6" s="97"/>
      <c r="IB6" s="97"/>
      <c r="IC6" s="97"/>
      <c r="ID6" s="97"/>
      <c r="IE6" s="97"/>
      <c r="IF6" s="97"/>
      <c r="IG6" s="97"/>
      <c r="IH6" s="97"/>
      <c r="II6" s="97"/>
      <c r="IJ6" s="97"/>
      <c r="IK6" s="97"/>
      <c r="IL6" s="97"/>
      <c r="IM6" s="97"/>
      <c r="IN6" s="97"/>
      <c r="IO6" s="97"/>
      <c r="IP6" s="97"/>
      <c r="IQ6" s="97"/>
      <c r="IR6" s="97"/>
      <c r="IS6" s="97"/>
      <c r="IT6" s="97"/>
      <c r="IU6" s="97"/>
      <c r="IV6" s="97"/>
    </row>
    <row r="7" spans="1:256" ht="18" customHeight="1">
      <c r="A7" s="120">
        <v>7</v>
      </c>
      <c r="B7" s="119">
        <v>2949</v>
      </c>
      <c r="C7" s="118">
        <v>19997</v>
      </c>
      <c r="D7" s="118">
        <v>976</v>
      </c>
      <c r="E7" s="118">
        <v>41750</v>
      </c>
      <c r="F7" s="11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c r="CD7" s="97"/>
      <c r="CE7" s="97"/>
      <c r="CF7" s="97"/>
      <c r="CG7" s="97"/>
      <c r="CH7" s="97"/>
      <c r="CI7" s="97"/>
      <c r="CJ7" s="97"/>
      <c r="CK7" s="97"/>
      <c r="CL7" s="97"/>
      <c r="CM7" s="97"/>
      <c r="CN7" s="97"/>
      <c r="CO7" s="97"/>
      <c r="CP7" s="97"/>
      <c r="CQ7" s="97"/>
      <c r="CR7" s="97"/>
      <c r="CS7" s="97"/>
      <c r="CT7" s="97"/>
      <c r="CU7" s="97"/>
      <c r="CV7" s="97"/>
      <c r="CW7" s="97"/>
      <c r="CX7" s="97"/>
      <c r="CY7" s="97"/>
      <c r="CZ7" s="97"/>
      <c r="DA7" s="97"/>
      <c r="DB7" s="97"/>
      <c r="DC7" s="97"/>
      <c r="DD7" s="97"/>
      <c r="DE7" s="97"/>
      <c r="DF7" s="97"/>
      <c r="DG7" s="97"/>
      <c r="DH7" s="97"/>
      <c r="DI7" s="97"/>
      <c r="DJ7" s="97"/>
      <c r="DK7" s="97"/>
      <c r="DL7" s="97"/>
      <c r="DM7" s="97"/>
      <c r="DN7" s="97"/>
      <c r="DO7" s="97"/>
      <c r="DP7" s="97"/>
      <c r="DQ7" s="97"/>
      <c r="DR7" s="97"/>
      <c r="DS7" s="97"/>
      <c r="DT7" s="97"/>
      <c r="DU7" s="97"/>
      <c r="DV7" s="97"/>
      <c r="DW7" s="97"/>
      <c r="DX7" s="97"/>
      <c r="DY7" s="97"/>
      <c r="DZ7" s="97"/>
      <c r="EA7" s="97"/>
      <c r="EB7" s="97"/>
      <c r="EC7" s="97"/>
      <c r="ED7" s="97"/>
      <c r="EE7" s="97"/>
      <c r="EF7" s="97"/>
      <c r="EG7" s="97"/>
      <c r="EH7" s="97"/>
      <c r="EI7" s="97"/>
      <c r="EJ7" s="97"/>
      <c r="EK7" s="97"/>
      <c r="EL7" s="97"/>
      <c r="EM7" s="97"/>
      <c r="EN7" s="97"/>
      <c r="EO7" s="97"/>
      <c r="EP7" s="97"/>
      <c r="EQ7" s="97"/>
      <c r="ER7" s="97"/>
      <c r="ES7" s="97"/>
      <c r="ET7" s="97"/>
      <c r="EU7" s="97"/>
      <c r="EV7" s="97"/>
      <c r="EW7" s="97"/>
      <c r="EX7" s="97"/>
      <c r="EY7" s="97"/>
      <c r="EZ7" s="97"/>
      <c r="FA7" s="97"/>
      <c r="FB7" s="97"/>
      <c r="FC7" s="97"/>
      <c r="FD7" s="97"/>
      <c r="FE7" s="97"/>
      <c r="FF7" s="97"/>
      <c r="FG7" s="97"/>
      <c r="FH7" s="97"/>
      <c r="FI7" s="97"/>
      <c r="FJ7" s="97"/>
      <c r="FK7" s="97"/>
      <c r="FL7" s="97"/>
      <c r="FM7" s="97"/>
      <c r="FN7" s="97"/>
      <c r="FO7" s="97"/>
      <c r="FP7" s="97"/>
      <c r="FQ7" s="97"/>
      <c r="FR7" s="97"/>
      <c r="FS7" s="97"/>
      <c r="FT7" s="97"/>
      <c r="FU7" s="97"/>
      <c r="FV7" s="97"/>
      <c r="FW7" s="97"/>
      <c r="FX7" s="97"/>
      <c r="FY7" s="97"/>
      <c r="FZ7" s="97"/>
      <c r="GA7" s="97"/>
      <c r="GB7" s="97"/>
      <c r="GC7" s="97"/>
      <c r="GD7" s="97"/>
      <c r="GE7" s="97"/>
      <c r="GF7" s="97"/>
      <c r="GG7" s="97"/>
      <c r="GH7" s="97"/>
      <c r="GI7" s="97"/>
      <c r="GJ7" s="97"/>
      <c r="GK7" s="97"/>
      <c r="GL7" s="97"/>
      <c r="GM7" s="97"/>
      <c r="GN7" s="97"/>
      <c r="GO7" s="97"/>
      <c r="GP7" s="97"/>
      <c r="GQ7" s="97"/>
      <c r="GR7" s="97"/>
      <c r="GS7" s="97"/>
      <c r="GT7" s="97"/>
      <c r="GU7" s="97"/>
      <c r="GV7" s="97"/>
      <c r="GW7" s="97"/>
      <c r="GX7" s="97"/>
      <c r="GY7" s="97"/>
      <c r="GZ7" s="97"/>
      <c r="HA7" s="97"/>
      <c r="HB7" s="97"/>
      <c r="HC7" s="97"/>
      <c r="HD7" s="97"/>
      <c r="HE7" s="97"/>
      <c r="HF7" s="97"/>
      <c r="HG7" s="97"/>
      <c r="HH7" s="97"/>
      <c r="HI7" s="97"/>
      <c r="HJ7" s="97"/>
      <c r="HK7" s="97"/>
      <c r="HL7" s="97"/>
      <c r="HM7" s="97"/>
      <c r="HN7" s="97"/>
      <c r="HO7" s="97"/>
      <c r="HP7" s="97"/>
      <c r="HQ7" s="97"/>
      <c r="HR7" s="97"/>
      <c r="HS7" s="97"/>
      <c r="HT7" s="97"/>
      <c r="HU7" s="97"/>
      <c r="HV7" s="97"/>
      <c r="HW7" s="97"/>
      <c r="HX7" s="97"/>
      <c r="HY7" s="97"/>
      <c r="HZ7" s="97"/>
      <c r="IA7" s="97"/>
      <c r="IB7" s="97"/>
      <c r="IC7" s="97"/>
      <c r="ID7" s="97"/>
      <c r="IE7" s="97"/>
      <c r="IF7" s="97"/>
      <c r="IG7" s="97"/>
      <c r="IH7" s="97"/>
      <c r="II7" s="97"/>
      <c r="IJ7" s="97"/>
      <c r="IK7" s="97"/>
      <c r="IL7" s="97"/>
      <c r="IM7" s="97"/>
      <c r="IN7" s="97"/>
      <c r="IO7" s="97"/>
      <c r="IP7" s="97"/>
      <c r="IQ7" s="97"/>
      <c r="IR7" s="97"/>
      <c r="IS7" s="97"/>
      <c r="IT7" s="97"/>
      <c r="IU7" s="97"/>
      <c r="IV7" s="97"/>
    </row>
    <row r="8" spans="1:256">
      <c r="A8" s="116" t="s">
        <v>71</v>
      </c>
      <c r="B8" s="75"/>
      <c r="C8" s="75"/>
      <c r="D8" s="75"/>
      <c r="E8" s="75"/>
      <c r="F8" s="75"/>
      <c r="G8" s="75"/>
    </row>
    <row r="9" spans="1:256">
      <c r="A9" s="75"/>
      <c r="B9" s="75"/>
      <c r="C9" s="75"/>
      <c r="D9" s="115"/>
      <c r="E9" s="75"/>
      <c r="F9" s="75"/>
      <c r="G9" s="75"/>
    </row>
    <row r="10" spans="1:256">
      <c r="A10" s="75"/>
      <c r="B10" s="75"/>
      <c r="C10" s="75"/>
      <c r="D10" s="75"/>
      <c r="E10" s="75"/>
      <c r="F10" s="75"/>
      <c r="G10" s="75"/>
    </row>
    <row r="11" spans="1:256">
      <c r="A11" s="75"/>
      <c r="B11" s="75"/>
      <c r="C11" s="75"/>
      <c r="D11" s="75"/>
      <c r="E11" s="75"/>
      <c r="F11" s="75"/>
      <c r="G11" s="75"/>
    </row>
    <row r="12" spans="1:256">
      <c r="A12" s="75"/>
      <c r="B12" s="75"/>
      <c r="C12" s="75"/>
      <c r="D12" s="75"/>
      <c r="E12" s="75"/>
      <c r="F12" s="75"/>
      <c r="G12" s="75"/>
    </row>
    <row r="13" spans="1:256">
      <c r="A13" s="75"/>
      <c r="B13" s="75"/>
      <c r="C13" s="75"/>
      <c r="D13" s="75"/>
      <c r="E13" s="75"/>
      <c r="F13" s="75"/>
      <c r="G13" s="75"/>
    </row>
    <row r="14" spans="1:256">
      <c r="A14" s="75"/>
      <c r="B14" s="75"/>
      <c r="C14" s="75"/>
      <c r="D14" s="75"/>
      <c r="E14" s="75"/>
      <c r="F14" s="75"/>
      <c r="G14" s="75"/>
    </row>
    <row r="15" spans="1:256">
      <c r="A15" s="75"/>
      <c r="B15" s="75"/>
      <c r="C15" s="75"/>
      <c r="D15" s="75"/>
      <c r="E15" s="75"/>
      <c r="F15" s="75"/>
      <c r="G15" s="75"/>
    </row>
    <row r="16" spans="1:256">
      <c r="A16" s="75"/>
      <c r="B16" s="75"/>
      <c r="C16" s="75"/>
      <c r="D16" s="75"/>
      <c r="E16" s="75"/>
      <c r="F16" s="75"/>
      <c r="G16" s="75"/>
    </row>
    <row r="17" spans="1:7">
      <c r="A17" s="75"/>
      <c r="B17" s="75"/>
      <c r="C17" s="75"/>
      <c r="D17" s="75"/>
      <c r="E17" s="75"/>
      <c r="F17" s="75"/>
      <c r="G17" s="75"/>
    </row>
    <row r="18" spans="1:7">
      <c r="A18" s="75"/>
      <c r="B18" s="75"/>
      <c r="C18" s="75"/>
      <c r="D18" s="75"/>
      <c r="E18" s="75"/>
      <c r="F18" s="75"/>
      <c r="G18" s="75"/>
    </row>
    <row r="19" spans="1:7">
      <c r="A19" s="75"/>
      <c r="B19" s="75"/>
      <c r="C19" s="75"/>
      <c r="D19" s="75"/>
      <c r="E19" s="75"/>
      <c r="F19" s="75"/>
      <c r="G19" s="75"/>
    </row>
    <row r="20" spans="1:7">
      <c r="A20" s="75"/>
      <c r="B20" s="75"/>
      <c r="C20" s="75"/>
      <c r="D20" s="75"/>
      <c r="E20" s="75"/>
      <c r="F20" s="75"/>
      <c r="G20" s="75"/>
    </row>
    <row r="21" spans="1:7">
      <c r="A21" s="75"/>
      <c r="B21" s="75"/>
      <c r="C21" s="75"/>
      <c r="D21" s="75"/>
      <c r="E21" s="75"/>
      <c r="F21" s="75"/>
      <c r="G21" s="75"/>
    </row>
    <row r="22" spans="1:7">
      <c r="A22" s="75"/>
      <c r="B22" s="75"/>
      <c r="C22" s="75"/>
      <c r="D22" s="75"/>
      <c r="E22" s="75"/>
      <c r="F22" s="75"/>
      <c r="G22" s="75"/>
    </row>
    <row r="23" spans="1:7">
      <c r="A23" s="75"/>
      <c r="B23" s="75"/>
      <c r="C23" s="75"/>
      <c r="D23" s="75"/>
      <c r="E23" s="75"/>
      <c r="F23" s="75"/>
      <c r="G23" s="75"/>
    </row>
    <row r="25" spans="1:7">
      <c r="B25" s="114"/>
      <c r="C25" s="114"/>
      <c r="F25" s="114"/>
    </row>
  </sheetData>
  <mergeCells count="3">
    <mergeCell ref="B2:E2"/>
    <mergeCell ref="B3:D3"/>
    <mergeCell ref="E3:E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84B6-AB02-4168-B812-969A0CCEC103}">
  <dimension ref="A1:E13"/>
  <sheetViews>
    <sheetView zoomScaleNormal="100" zoomScaleSheetLayoutView="400" workbookViewId="0"/>
  </sheetViews>
  <sheetFormatPr defaultRowHeight="13.5"/>
  <cols>
    <col min="1" max="1" width="16.625" customWidth="1"/>
    <col min="2" max="2" width="15.875" customWidth="1"/>
    <col min="3" max="3" width="22.625" customWidth="1"/>
    <col min="4" max="5" width="15.875" customWidth="1"/>
    <col min="6" max="1025" width="8.625" customWidth="1"/>
  </cols>
  <sheetData>
    <row r="1" spans="1:5" ht="15" customHeight="1">
      <c r="A1" s="2" t="s">
        <v>100</v>
      </c>
      <c r="B1" s="1"/>
      <c r="C1" s="1"/>
      <c r="D1" s="1"/>
      <c r="E1" s="1"/>
    </row>
    <row r="2" spans="1:5" ht="9.9499999999999993" customHeight="1" thickBot="1">
      <c r="A2" s="2"/>
      <c r="B2" s="1"/>
      <c r="C2" s="1"/>
      <c r="D2" s="1"/>
      <c r="E2" s="1"/>
    </row>
    <row r="3" spans="1:5" s="165" customFormat="1" ht="15" customHeight="1" thickTop="1" thickBot="1">
      <c r="A3" s="167" t="s">
        <v>1</v>
      </c>
      <c r="B3" s="994" t="s">
        <v>99</v>
      </c>
      <c r="C3" s="994" t="s">
        <v>98</v>
      </c>
      <c r="D3" s="994" t="s">
        <v>97</v>
      </c>
      <c r="E3" s="1032" t="s">
        <v>487</v>
      </c>
    </row>
    <row r="4" spans="1:5" s="165" customFormat="1" ht="15" customHeight="1" thickTop="1">
      <c r="A4" s="166" t="s">
        <v>21</v>
      </c>
      <c r="B4" s="994"/>
      <c r="C4" s="994"/>
      <c r="D4" s="994"/>
      <c r="E4" s="1032"/>
    </row>
    <row r="5" spans="1:5" s="159" customFormat="1" ht="20.100000000000001" customHeight="1">
      <c r="A5" s="163" t="s">
        <v>29</v>
      </c>
      <c r="B5" s="164" t="s">
        <v>96</v>
      </c>
      <c r="C5" s="160" t="s">
        <v>90</v>
      </c>
      <c r="D5" s="138" t="s">
        <v>95</v>
      </c>
      <c r="E5" s="138" t="s">
        <v>94</v>
      </c>
    </row>
    <row r="6" spans="1:5" s="159" customFormat="1" ht="20.100000000000001" customHeight="1">
      <c r="A6" s="163">
        <v>6</v>
      </c>
      <c r="B6" s="161" t="s">
        <v>91</v>
      </c>
      <c r="C6" s="160" t="s">
        <v>90</v>
      </c>
      <c r="D6" s="138" t="s">
        <v>93</v>
      </c>
      <c r="E6" s="138" t="s">
        <v>92</v>
      </c>
    </row>
    <row r="7" spans="1:5" s="159" customFormat="1" ht="20.100000000000001" customHeight="1">
      <c r="A7" s="162">
        <v>7</v>
      </c>
      <c r="B7" s="919" t="s">
        <v>450</v>
      </c>
      <c r="C7" s="175" t="s">
        <v>90</v>
      </c>
      <c r="D7" s="134" t="s">
        <v>89</v>
      </c>
      <c r="E7" s="134" t="s">
        <v>451</v>
      </c>
    </row>
    <row r="8" spans="1:5" s="156" customFormat="1" ht="12" customHeight="1">
      <c r="A8" s="158" t="s">
        <v>486</v>
      </c>
      <c r="B8" s="158"/>
      <c r="C8" s="154"/>
      <c r="D8" s="157"/>
    </row>
    <row r="9" spans="1:5" ht="12" customHeight="1">
      <c r="B9" s="155"/>
      <c r="C9" s="154"/>
      <c r="D9" s="153"/>
    </row>
    <row r="10" spans="1:5">
      <c r="E10" s="152"/>
    </row>
    <row r="11" spans="1:5">
      <c r="D11" s="151"/>
    </row>
    <row r="13" spans="1:5" ht="17.25">
      <c r="C13" s="150"/>
    </row>
  </sheetData>
  <mergeCells count="4">
    <mergeCell ref="B3:B4"/>
    <mergeCell ref="C3:C4"/>
    <mergeCell ref="D3:D4"/>
    <mergeCell ref="E3:E4"/>
  </mergeCells>
  <phoneticPr fontId="10"/>
  <pageMargins left="0.78740157480314965" right="0.78740157480314965" top="0.74803149606299213" bottom="0.74803149606299213" header="0.51181102362204722" footer="0.5118110236220472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7701-E26C-40D3-9309-8265CD3BC65F}">
  <dimension ref="A1:AMK17"/>
  <sheetViews>
    <sheetView zoomScaleNormal="100" zoomScaleSheetLayoutView="100" workbookViewId="0"/>
  </sheetViews>
  <sheetFormatPr defaultRowHeight="13.5"/>
  <cols>
    <col min="1" max="1" width="13.5" style="1" customWidth="1"/>
    <col min="2" max="2" width="11.875" style="1" customWidth="1"/>
    <col min="3" max="3" width="40.125" style="1" customWidth="1"/>
    <col min="4" max="5" width="10.75" style="1" customWidth="1"/>
    <col min="6" max="1025" width="9" style="1" customWidth="1"/>
  </cols>
  <sheetData>
    <row r="1" spans="1:6" ht="15" customHeight="1">
      <c r="A1" s="2" t="s">
        <v>115</v>
      </c>
    </row>
    <row r="2" spans="1:6" s="3" customFormat="1" ht="9.9499999999999993" customHeight="1" thickBot="1">
      <c r="A2" s="2"/>
    </row>
    <row r="3" spans="1:6" s="171" customFormat="1" ht="15" customHeight="1" thickTop="1">
      <c r="A3" s="167" t="s">
        <v>1</v>
      </c>
      <c r="B3" s="181"/>
      <c r="C3" s="181"/>
      <c r="D3" s="181"/>
      <c r="E3" s="181"/>
      <c r="F3" s="179"/>
    </row>
    <row r="4" spans="1:6" s="171" customFormat="1" ht="15" customHeight="1">
      <c r="A4" s="180" t="s">
        <v>21</v>
      </c>
      <c r="B4" s="161" t="s">
        <v>99</v>
      </c>
      <c r="C4" s="161" t="s">
        <v>98</v>
      </c>
      <c r="D4" s="161" t="s">
        <v>114</v>
      </c>
      <c r="E4" s="161" t="s">
        <v>113</v>
      </c>
      <c r="F4" s="179"/>
    </row>
    <row r="5" spans="1:6" s="171" customFormat="1" ht="15" customHeight="1">
      <c r="A5" s="178" t="s">
        <v>112</v>
      </c>
      <c r="B5" s="177"/>
      <c r="C5" s="177"/>
      <c r="D5" s="177"/>
      <c r="E5" s="177"/>
      <c r="F5" s="176"/>
    </row>
    <row r="6" spans="1:6" s="171" customFormat="1" ht="20.100000000000001" customHeight="1">
      <c r="A6" s="160" t="s">
        <v>111</v>
      </c>
      <c r="B6" s="174" t="s">
        <v>469</v>
      </c>
      <c r="C6" s="163" t="s">
        <v>105</v>
      </c>
      <c r="D6" s="138" t="s">
        <v>110</v>
      </c>
      <c r="E6" s="138" t="s">
        <v>109</v>
      </c>
    </row>
    <row r="7" spans="1:6" s="171" customFormat="1" ht="20.100000000000001" customHeight="1">
      <c r="A7" s="160" t="s">
        <v>108</v>
      </c>
      <c r="B7" s="174" t="s">
        <v>470</v>
      </c>
      <c r="C7" s="173" t="s">
        <v>105</v>
      </c>
      <c r="D7" s="138" t="s">
        <v>104</v>
      </c>
      <c r="E7" s="138" t="s">
        <v>107</v>
      </c>
      <c r="F7" s="172"/>
    </row>
    <row r="8" spans="1:6" s="171" customFormat="1" ht="20.100000000000001" customHeight="1">
      <c r="A8" s="175" t="s">
        <v>106</v>
      </c>
      <c r="B8" s="920" t="s">
        <v>471</v>
      </c>
      <c r="C8" s="921" t="s">
        <v>105</v>
      </c>
      <c r="D8" s="134" t="s">
        <v>104</v>
      </c>
      <c r="E8" s="134" t="s">
        <v>2</v>
      </c>
      <c r="F8" s="172"/>
    </row>
    <row r="9" spans="1:6" s="3" customFormat="1" ht="12" customHeight="1">
      <c r="A9" s="158" t="s">
        <v>486</v>
      </c>
      <c r="B9" s="158"/>
      <c r="C9" s="169" t="s">
        <v>103</v>
      </c>
      <c r="D9" s="158"/>
      <c r="F9" s="158"/>
    </row>
    <row r="10" spans="1:6">
      <c r="C10" s="169" t="s">
        <v>102</v>
      </c>
      <c r="E10" s="170"/>
    </row>
    <row r="11" spans="1:6">
      <c r="C11" s="169" t="s">
        <v>101</v>
      </c>
    </row>
    <row r="14" spans="1:6" ht="17.25">
      <c r="C14" s="150"/>
    </row>
    <row r="17" spans="3:3">
      <c r="C17" s="168"/>
    </row>
  </sheetData>
  <phoneticPr fontId="10"/>
  <pageMargins left="0.78740157480314965" right="0.78740157480314965" top="0.98425196850393704" bottom="0.98425196850393704" header="0.51181102362204722" footer="0.5118110236220472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8CBEC-882D-4DC0-9789-F313A8561F19}">
  <dimension ref="A1:AMK10"/>
  <sheetViews>
    <sheetView zoomScaleNormal="100" zoomScaleSheetLayoutView="100" workbookViewId="0"/>
  </sheetViews>
  <sheetFormatPr defaultRowHeight="13.5"/>
  <cols>
    <col min="1" max="1" width="13.625" style="1" customWidth="1"/>
    <col min="2" max="2" width="14" style="1" customWidth="1"/>
    <col min="3" max="3" width="18.875" style="1" customWidth="1"/>
    <col min="4" max="6" width="13.5" style="1" customWidth="1"/>
    <col min="7" max="7" width="10.625" style="1" customWidth="1"/>
    <col min="8" max="8" width="6.125" style="1" customWidth="1"/>
    <col min="9" max="1025" width="9" style="1" customWidth="1"/>
  </cols>
  <sheetData>
    <row r="1" spans="1:8" ht="15" customHeight="1">
      <c r="A1" s="2" t="s">
        <v>452</v>
      </c>
    </row>
    <row r="2" spans="1:8" ht="9.9499999999999993" customHeight="1" thickBot="1">
      <c r="A2" s="2"/>
    </row>
    <row r="3" spans="1:8" s="171" customFormat="1" ht="15" customHeight="1" thickTop="1" thickBot="1">
      <c r="A3" s="167" t="s">
        <v>1</v>
      </c>
      <c r="B3" s="994" t="s">
        <v>99</v>
      </c>
      <c r="C3" s="994" t="s">
        <v>98</v>
      </c>
      <c r="D3" s="994" t="s">
        <v>97</v>
      </c>
      <c r="E3" s="1032" t="s">
        <v>144</v>
      </c>
      <c r="F3" s="1032" t="s">
        <v>143</v>
      </c>
      <c r="G3" s="941"/>
    </row>
    <row r="4" spans="1:8" s="171" customFormat="1" ht="15" customHeight="1" thickTop="1">
      <c r="A4" s="178" t="s">
        <v>21</v>
      </c>
      <c r="B4" s="994"/>
      <c r="C4" s="994"/>
      <c r="D4" s="994"/>
      <c r="E4" s="1032"/>
      <c r="F4" s="1032"/>
      <c r="G4" s="942"/>
    </row>
    <row r="5" spans="1:8" s="171" customFormat="1" ht="20.100000000000001" customHeight="1">
      <c r="A5" s="163" t="s">
        <v>29</v>
      </c>
      <c r="B5" s="202" t="s">
        <v>472</v>
      </c>
      <c r="C5" s="201" t="s">
        <v>137</v>
      </c>
      <c r="D5" s="200" t="s">
        <v>140</v>
      </c>
      <c r="E5" s="200" t="s">
        <v>142</v>
      </c>
      <c r="F5" s="200" t="s">
        <v>141</v>
      </c>
      <c r="G5" s="916"/>
    </row>
    <row r="6" spans="1:8" s="171" customFormat="1" ht="20.100000000000001" customHeight="1">
      <c r="A6" s="160">
        <v>6</v>
      </c>
      <c r="B6" s="199" t="s">
        <v>473</v>
      </c>
      <c r="C6" s="160" t="s">
        <v>137</v>
      </c>
      <c r="D6" s="198" t="s">
        <v>140</v>
      </c>
      <c r="E6" s="198" t="s">
        <v>139</v>
      </c>
      <c r="F6" s="198" t="s">
        <v>138</v>
      </c>
      <c r="G6" s="943"/>
    </row>
    <row r="7" spans="1:8" s="171" customFormat="1" ht="20.100000000000001" customHeight="1">
      <c r="A7" s="175">
        <v>7</v>
      </c>
      <c r="B7" s="922" t="s">
        <v>474</v>
      </c>
      <c r="C7" s="175" t="s">
        <v>137</v>
      </c>
      <c r="D7" s="923" t="s">
        <v>136</v>
      </c>
      <c r="E7" s="923" t="s">
        <v>122</v>
      </c>
      <c r="F7" s="923" t="s">
        <v>453</v>
      </c>
      <c r="G7" s="943"/>
    </row>
    <row r="8" spans="1:8" s="169" customFormat="1" ht="12" customHeight="1">
      <c r="A8" s="158" t="s">
        <v>486</v>
      </c>
      <c r="C8" s="1"/>
      <c r="F8" s="170"/>
      <c r="H8" s="197"/>
    </row>
    <row r="10" spans="1:8">
      <c r="C10" s="169"/>
    </row>
  </sheetData>
  <mergeCells count="5">
    <mergeCell ref="B3:B4"/>
    <mergeCell ref="C3:C4"/>
    <mergeCell ref="D3:D4"/>
    <mergeCell ref="E3:E4"/>
    <mergeCell ref="F3:F4"/>
  </mergeCells>
  <phoneticPr fontId="10"/>
  <pageMargins left="0.78740157480314965" right="0.78740157480314965" top="0.98425196850393704" bottom="0.98425196850393704" header="0.51181102362204722" footer="0.5118110236220472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88F07-CEFE-4C44-AA13-77AC05F0235D}">
  <dimension ref="A1:AMJ15"/>
  <sheetViews>
    <sheetView zoomScaleNormal="100" zoomScaleSheetLayoutView="400" workbookViewId="0"/>
  </sheetViews>
  <sheetFormatPr defaultRowHeight="13.5"/>
  <cols>
    <col min="1" max="2" width="12.625" style="1" customWidth="1"/>
    <col min="3" max="3" width="26.125" style="1" customWidth="1"/>
    <col min="4" max="5" width="11.625" style="1" customWidth="1"/>
    <col min="6" max="6" width="12.125" style="1" customWidth="1"/>
    <col min="7" max="7" width="7.875" style="1" customWidth="1"/>
    <col min="8" max="1024" width="9" style="1" customWidth="1"/>
  </cols>
  <sheetData>
    <row r="1" spans="1:7" ht="15" customHeight="1">
      <c r="A1" s="2" t="s">
        <v>127</v>
      </c>
    </row>
    <row r="2" spans="1:7" ht="9.9499999999999993" customHeight="1" thickBot="1">
      <c r="A2" s="2"/>
    </row>
    <row r="3" spans="1:7" s="63" customFormat="1" ht="15" customHeight="1" thickTop="1" thickBot="1">
      <c r="A3" s="167" t="s">
        <v>1</v>
      </c>
      <c r="B3" s="193"/>
      <c r="C3" s="193"/>
      <c r="D3" s="193"/>
      <c r="E3" s="193"/>
      <c r="F3" s="1032" t="s">
        <v>487</v>
      </c>
    </row>
    <row r="4" spans="1:7" s="63" customFormat="1" ht="15" customHeight="1" thickTop="1" thickBot="1">
      <c r="A4" s="180"/>
      <c r="B4" s="161" t="s">
        <v>126</v>
      </c>
      <c r="C4" s="161" t="s">
        <v>98</v>
      </c>
      <c r="D4" s="161" t="s">
        <v>125</v>
      </c>
      <c r="E4" s="161" t="s">
        <v>97</v>
      </c>
      <c r="F4" s="1032"/>
    </row>
    <row r="5" spans="1:7" s="63" customFormat="1" ht="15" customHeight="1" thickTop="1">
      <c r="A5" s="166" t="s">
        <v>21</v>
      </c>
      <c r="B5" s="192"/>
      <c r="C5" s="192"/>
      <c r="D5" s="192"/>
      <c r="E5" s="192"/>
      <c r="F5" s="1032"/>
    </row>
    <row r="6" spans="1:7" s="171" customFormat="1" ht="27" customHeight="1">
      <c r="A6" s="190" t="s">
        <v>29</v>
      </c>
      <c r="B6" s="191" t="s">
        <v>124</v>
      </c>
      <c r="C6" s="190" t="s">
        <v>117</v>
      </c>
      <c r="D6" s="190" t="s">
        <v>116</v>
      </c>
      <c r="E6" s="189" t="s">
        <v>123</v>
      </c>
      <c r="F6" s="188" t="s">
        <v>122</v>
      </c>
      <c r="G6" s="916"/>
    </row>
    <row r="7" spans="1:7" s="171" customFormat="1" ht="27" customHeight="1">
      <c r="A7" s="163">
        <v>6</v>
      </c>
      <c r="B7" s="187" t="s">
        <v>121</v>
      </c>
      <c r="C7" s="163" t="s">
        <v>117</v>
      </c>
      <c r="D7" s="163" t="s">
        <v>116</v>
      </c>
      <c r="E7" s="186" t="s">
        <v>120</v>
      </c>
      <c r="F7" s="185" t="s">
        <v>119</v>
      </c>
      <c r="G7" s="916"/>
    </row>
    <row r="8" spans="1:7" s="171" customFormat="1" ht="27" customHeight="1">
      <c r="A8" s="162">
        <v>7</v>
      </c>
      <c r="B8" s="195" t="s">
        <v>118</v>
      </c>
      <c r="C8" s="162" t="s">
        <v>117</v>
      </c>
      <c r="D8" s="162" t="s">
        <v>116</v>
      </c>
      <c r="E8" s="924" t="s">
        <v>435</v>
      </c>
      <c r="F8" s="925" t="s">
        <v>454</v>
      </c>
      <c r="G8" s="916"/>
    </row>
    <row r="9" spans="1:7" s="183" customFormat="1" ht="12" customHeight="1">
      <c r="A9" s="158" t="s">
        <v>486</v>
      </c>
      <c r="B9" s="184"/>
      <c r="C9" s="184"/>
      <c r="D9" s="184"/>
      <c r="F9" s="170" t="s">
        <v>475</v>
      </c>
    </row>
    <row r="10" spans="1:7" s="183" customFormat="1" ht="12" customHeight="1">
      <c r="A10" s="154"/>
      <c r="F10" s="170" t="s">
        <v>476</v>
      </c>
    </row>
    <row r="11" spans="1:7">
      <c r="A11" s="182"/>
      <c r="B11" s="154"/>
    </row>
    <row r="13" spans="1:7">
      <c r="E13" s="169"/>
    </row>
    <row r="15" spans="1:7" ht="17.25">
      <c r="C15" s="150"/>
    </row>
  </sheetData>
  <mergeCells count="1">
    <mergeCell ref="F3:F5"/>
  </mergeCells>
  <phoneticPr fontId="10"/>
  <pageMargins left="0.78740157480314965" right="0.78740157480314965" top="0.98425196850393704" bottom="0.98425196850393704" header="0.51181102362204722" footer="0.5118110236220472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7D82-56EB-4DE0-BE7B-BB694C3FC72E}">
  <dimension ref="A1:E13"/>
  <sheetViews>
    <sheetView zoomScaleNormal="100" zoomScaleSheetLayoutView="400" workbookViewId="0"/>
  </sheetViews>
  <sheetFormatPr defaultRowHeight="13.5"/>
  <cols>
    <col min="1" max="1" width="16.625" customWidth="1"/>
    <col min="2" max="2" width="19.625" customWidth="1"/>
    <col min="3" max="3" width="19.125" customWidth="1"/>
    <col min="4" max="5" width="15.875" customWidth="1"/>
    <col min="6" max="1025" width="8.625" customWidth="1"/>
  </cols>
  <sheetData>
    <row r="1" spans="1:5" ht="15" customHeight="1">
      <c r="A1" s="2" t="s">
        <v>135</v>
      </c>
      <c r="B1" s="1"/>
      <c r="C1" s="1"/>
      <c r="D1" s="1"/>
      <c r="E1" s="1"/>
    </row>
    <row r="2" spans="1:5" ht="9.9499999999999993" customHeight="1" thickBot="1">
      <c r="A2" s="2"/>
      <c r="B2" s="1"/>
      <c r="C2" s="1"/>
      <c r="D2" s="1"/>
      <c r="E2" s="1"/>
    </row>
    <row r="3" spans="1:5" s="165" customFormat="1" ht="15" customHeight="1" thickTop="1" thickBot="1">
      <c r="A3" s="167" t="s">
        <v>1</v>
      </c>
      <c r="B3" s="994" t="s">
        <v>99</v>
      </c>
      <c r="C3" s="994" t="s">
        <v>98</v>
      </c>
      <c r="D3" s="994" t="s">
        <v>97</v>
      </c>
      <c r="E3" s="1032" t="s">
        <v>487</v>
      </c>
    </row>
    <row r="4" spans="1:5" s="165" customFormat="1" ht="15" customHeight="1" thickTop="1">
      <c r="A4" s="166" t="s">
        <v>21</v>
      </c>
      <c r="B4" s="994"/>
      <c r="C4" s="994"/>
      <c r="D4" s="994"/>
      <c r="E4" s="1032"/>
    </row>
    <row r="5" spans="1:5" s="159" customFormat="1" ht="27.95" customHeight="1">
      <c r="A5" s="163" t="s">
        <v>29</v>
      </c>
      <c r="B5" s="196" t="s">
        <v>134</v>
      </c>
      <c r="C5" s="163" t="s">
        <v>129</v>
      </c>
      <c r="D5" s="187" t="s">
        <v>133</v>
      </c>
      <c r="E5" s="187" t="s">
        <v>132</v>
      </c>
    </row>
    <row r="6" spans="1:5" s="159" customFormat="1" ht="16.5" customHeight="1">
      <c r="A6" s="163">
        <v>6</v>
      </c>
      <c r="B6" s="944" t="s">
        <v>477</v>
      </c>
      <c r="C6" s="163" t="s">
        <v>129</v>
      </c>
      <c r="D6" s="187" t="s">
        <v>131</v>
      </c>
      <c r="E6" s="187" t="s">
        <v>130</v>
      </c>
    </row>
    <row r="7" spans="1:5" s="159" customFormat="1" ht="16.5" customHeight="1">
      <c r="A7" s="162">
        <v>7</v>
      </c>
      <c r="B7" s="945" t="s">
        <v>478</v>
      </c>
      <c r="C7" s="162" t="s">
        <v>129</v>
      </c>
      <c r="D7" s="195" t="s">
        <v>128</v>
      </c>
      <c r="E7" s="195" t="s">
        <v>455</v>
      </c>
    </row>
    <row r="8" spans="1:5" s="156" customFormat="1" ht="12" customHeight="1">
      <c r="A8" s="158" t="s">
        <v>486</v>
      </c>
      <c r="B8" s="158"/>
      <c r="C8" s="158"/>
      <c r="D8" s="157"/>
      <c r="E8" s="170"/>
    </row>
    <row r="9" spans="1:5" ht="12" customHeight="1">
      <c r="A9" s="155"/>
      <c r="B9" s="155"/>
      <c r="C9" s="155"/>
      <c r="D9" s="153"/>
      <c r="E9" s="194"/>
    </row>
    <row r="10" spans="1:5">
      <c r="E10" s="152"/>
    </row>
    <row r="11" spans="1:5">
      <c r="D11" s="151"/>
    </row>
    <row r="13" spans="1:5" ht="17.25">
      <c r="C13" s="150"/>
    </row>
  </sheetData>
  <mergeCells count="4">
    <mergeCell ref="B3:B4"/>
    <mergeCell ref="C3:C4"/>
    <mergeCell ref="D3:D4"/>
    <mergeCell ref="E3:E4"/>
  </mergeCells>
  <phoneticPr fontId="10"/>
  <pageMargins left="0.78740157480314965" right="0.78740157480314965" top="0.98425196850393704" bottom="0.98425196850393704" header="0.51181102362204722" footer="0.5118110236220472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7EAB-D3A6-44DB-842F-D4B12653A316}">
  <dimension ref="A1:AMK10"/>
  <sheetViews>
    <sheetView zoomScaleNormal="100" zoomScaleSheetLayoutView="400" workbookViewId="0"/>
  </sheetViews>
  <sheetFormatPr defaultRowHeight="13.5"/>
  <cols>
    <col min="1" max="1" width="18" style="1" customWidth="1"/>
    <col min="2" max="5" width="17.25" style="1" customWidth="1"/>
    <col min="6" max="9" width="18.625" style="1" customWidth="1"/>
    <col min="10" max="1025" width="9" style="1" customWidth="1"/>
  </cols>
  <sheetData>
    <row r="1" spans="1:256">
      <c r="A1" s="68" t="s">
        <v>35</v>
      </c>
      <c r="B1" s="70"/>
      <c r="C1" s="70"/>
      <c r="D1" s="69"/>
    </row>
    <row r="2" spans="1:256" ht="13.15" customHeight="1" thickBot="1">
      <c r="A2" s="68"/>
      <c r="B2" s="67"/>
      <c r="C2" s="67"/>
      <c r="D2" s="66"/>
    </row>
    <row r="3" spans="1:256" ht="14.1" customHeight="1" thickTop="1" thickBot="1">
      <c r="A3" s="65" t="s">
        <v>1</v>
      </c>
      <c r="B3" s="1022" t="s">
        <v>34</v>
      </c>
      <c r="C3" s="1022" t="s">
        <v>33</v>
      </c>
      <c r="D3" s="1022" t="s">
        <v>32</v>
      </c>
      <c r="E3" s="1022" t="s">
        <v>31</v>
      </c>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row>
    <row r="4" spans="1:256" ht="14.1" customHeight="1" thickTop="1">
      <c r="A4" s="64" t="s">
        <v>30</v>
      </c>
      <c r="B4" s="1022"/>
      <c r="C4" s="1022"/>
      <c r="D4" s="1022"/>
      <c r="E4" s="1022"/>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row>
    <row r="5" spans="1:256" ht="20.100000000000001" customHeight="1">
      <c r="A5" s="61" t="s">
        <v>29</v>
      </c>
      <c r="B5" s="62">
        <v>9</v>
      </c>
      <c r="C5" s="62">
        <v>1592</v>
      </c>
      <c r="D5" s="62">
        <v>137</v>
      </c>
      <c r="E5" s="62">
        <v>37696</v>
      </c>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row>
    <row r="6" spans="1:256" ht="20.100000000000001" customHeight="1">
      <c r="A6" s="61">
        <v>6</v>
      </c>
      <c r="B6" s="60">
        <v>9</v>
      </c>
      <c r="C6" s="60">
        <v>1711</v>
      </c>
      <c r="D6" s="60">
        <v>132</v>
      </c>
      <c r="E6" s="60">
        <v>40245</v>
      </c>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58"/>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row>
    <row r="7" spans="1:256" ht="20.100000000000001" customHeight="1">
      <c r="A7" s="59">
        <v>7</v>
      </c>
      <c r="B7" s="774">
        <v>9</v>
      </c>
      <c r="C7" s="774">
        <v>1632</v>
      </c>
      <c r="D7" s="774">
        <v>136</v>
      </c>
      <c r="E7" s="774">
        <v>40264</v>
      </c>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row>
    <row r="8" spans="1:256" ht="13.15" customHeight="1">
      <c r="A8" s="57" t="s">
        <v>28</v>
      </c>
      <c r="B8" s="56"/>
      <c r="C8" s="56"/>
      <c r="D8" s="56"/>
    </row>
    <row r="10" spans="1:256">
      <c r="B10" s="55"/>
    </row>
  </sheetData>
  <mergeCells count="4">
    <mergeCell ref="B3:B4"/>
    <mergeCell ref="C3:C4"/>
    <mergeCell ref="D3:D4"/>
    <mergeCell ref="E3:E4"/>
  </mergeCells>
  <phoneticPr fontId="10"/>
  <pageMargins left="0.78740157480314965" right="0.78740157480314965" top="0.98425196850393704" bottom="0.98425196850393704" header="0.51181102362204722" footer="0.51181102362204722"/>
  <pageSetup paperSize="9"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11-1</vt:lpstr>
      <vt:lpstr>11-2</vt:lpstr>
      <vt:lpstr>11-3 </vt:lpstr>
      <vt:lpstr>11-4</vt:lpstr>
      <vt:lpstr>11-5</vt:lpstr>
      <vt:lpstr>11-6</vt:lpstr>
      <vt:lpstr>11-7</vt:lpstr>
      <vt:lpstr>11-8</vt:lpstr>
      <vt:lpstr>11-9</vt:lpstr>
      <vt:lpstr>11-10(1)</vt:lpstr>
      <vt:lpstr>11-10(2)</vt:lpstr>
      <vt:lpstr>11-11 </vt:lpstr>
      <vt:lpstr>11-12</vt:lpstr>
      <vt:lpstr>11-13</vt:lpstr>
      <vt:lpstr>11-14</vt:lpstr>
      <vt:lpstr>11-15</vt:lpstr>
      <vt:lpstr>11-16</vt:lpstr>
      <vt:lpstr>11-17</vt:lpstr>
      <vt:lpstr>11-18</vt:lpstr>
      <vt:lpstr>11-19</vt:lpstr>
      <vt:lpstr>11-20</vt:lpstr>
      <vt:lpstr>11-21</vt:lpstr>
      <vt:lpstr>11-22</vt:lpstr>
      <vt:lpstr>11-23</vt:lpstr>
      <vt:lpstr>11-24</vt:lpstr>
      <vt:lpstr>11-25</vt:lpstr>
      <vt:lpstr>11-26</vt:lpstr>
      <vt:lpstr>11-27</vt:lpstr>
      <vt:lpstr>11-28</vt:lpstr>
      <vt:lpstr>11-29</vt:lpstr>
      <vt:lpstr>11-30</vt:lpstr>
      <vt:lpstr>11-31</vt:lpstr>
      <vt:lpstr>11-32</vt:lpstr>
      <vt:lpstr>11-33</vt:lpstr>
      <vt:lpstr>11-34</vt:lpstr>
      <vt:lpstr>11-35</vt:lpstr>
      <vt:lpstr>11-36(1）</vt:lpstr>
      <vt:lpstr>11-36(2)</vt:lpstr>
      <vt:lpstr>11-37</vt:lpstr>
      <vt:lpstr>11-38</vt:lpstr>
      <vt:lpstr>11-39</vt:lpstr>
      <vt:lpstr>11-40</vt:lpstr>
      <vt:lpstr>11-41</vt:lpstr>
      <vt:lpstr>11-42</vt:lpstr>
      <vt:lpstr>'11-1'!Print_Area</vt:lpstr>
      <vt:lpstr>'11-10(1)'!Print_Area</vt:lpstr>
      <vt:lpstr>'11-10(2)'!Print_Area</vt:lpstr>
      <vt:lpstr>'11-11 '!Print_Area</vt:lpstr>
      <vt:lpstr>'11-12'!Print_Area</vt:lpstr>
      <vt:lpstr>'11-13'!Print_Area</vt:lpstr>
      <vt:lpstr>'11-14'!Print_Area</vt:lpstr>
      <vt:lpstr>'11-15'!Print_Area</vt:lpstr>
      <vt:lpstr>'11-16'!Print_Area</vt:lpstr>
      <vt:lpstr>'11-17'!Print_Area</vt:lpstr>
      <vt:lpstr>'11-18'!Print_Area</vt:lpstr>
      <vt:lpstr>'11-19'!Print_Area</vt:lpstr>
      <vt:lpstr>'11-2'!Print_Area</vt:lpstr>
      <vt:lpstr>'11-20'!Print_Area</vt:lpstr>
      <vt:lpstr>'11-21'!Print_Area</vt:lpstr>
      <vt:lpstr>'11-22'!Print_Area</vt:lpstr>
      <vt:lpstr>'11-23'!Print_Area</vt:lpstr>
      <vt:lpstr>'11-24'!Print_Area</vt:lpstr>
      <vt:lpstr>'11-25'!Print_Area</vt:lpstr>
      <vt:lpstr>'11-26'!Print_Area</vt:lpstr>
      <vt:lpstr>'11-27'!Print_Area</vt:lpstr>
      <vt:lpstr>'11-28'!Print_Area</vt:lpstr>
      <vt:lpstr>'11-29'!Print_Area</vt:lpstr>
      <vt:lpstr>'11-3 '!Print_Area</vt:lpstr>
      <vt:lpstr>'11-30'!Print_Area</vt:lpstr>
      <vt:lpstr>'11-31'!Print_Area</vt:lpstr>
      <vt:lpstr>'11-32'!Print_Area</vt:lpstr>
      <vt:lpstr>'11-33'!Print_Area</vt:lpstr>
      <vt:lpstr>'11-34'!Print_Area</vt:lpstr>
      <vt:lpstr>'11-35'!Print_Area</vt:lpstr>
      <vt:lpstr>'11-36(1）'!Print_Area</vt:lpstr>
      <vt:lpstr>'11-36(2)'!Print_Area</vt:lpstr>
      <vt:lpstr>'11-37'!Print_Area</vt:lpstr>
      <vt:lpstr>'11-38'!Print_Area</vt:lpstr>
      <vt:lpstr>'11-39'!Print_Area</vt:lpstr>
      <vt:lpstr>'11-4'!Print_Area</vt:lpstr>
      <vt:lpstr>'11-40'!Print_Area</vt:lpstr>
      <vt:lpstr>'11-41'!Print_Area</vt:lpstr>
      <vt:lpstr>'11-42'!Print_Area</vt:lpstr>
      <vt:lpstr>'11-5'!Print_Area</vt:lpstr>
      <vt:lpstr>'11-6'!Print_Area</vt:lpstr>
      <vt:lpstr>'11-7'!Print_Area</vt:lpstr>
      <vt:lpstr>'11-8'!Print_Area</vt:lpstr>
      <vt:lpstr>'11-9'!Print_Area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revision>1</cp:revision>
  <cp:lastPrinted>2026-08-26T14:11:07Z</cp:lastPrinted>
  <dcterms:created xsi:type="dcterms:W3CDTF">2024-05-23T08:39:49Z</dcterms:created>
  <dcterms:modified xsi:type="dcterms:W3CDTF">2026-09-02T07:34:56Z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