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87AF5756-8727-46C1-BFD3-D0E3159E2FC6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7-1" sheetId="14" r:id="rId1"/>
    <sheet name="7-2" sheetId="13" r:id="rId2"/>
    <sheet name="7-3" sheetId="16" r:id="rId3"/>
    <sheet name="7-4" sheetId="15" r:id="rId4"/>
    <sheet name="7-5(1)" sheetId="11" r:id="rId5"/>
    <sheet name="7-5(2)" sheetId="8" r:id="rId6"/>
    <sheet name="7-6" sheetId="10" r:id="rId7"/>
    <sheet name="7-7" sheetId="9" r:id="rId8"/>
    <sheet name="7-8" sheetId="7" r:id="rId9"/>
    <sheet name="7-9" sheetId="12" r:id="rId10"/>
    <sheet name="7-10" sheetId="6" r:id="rId11"/>
    <sheet name="7-11" sheetId="17" r:id="rId12"/>
    <sheet name="7-12" sheetId="3" r:id="rId13"/>
    <sheet name="7-13" sheetId="4" r:id="rId14"/>
    <sheet name="7-14" sheetId="2" r:id="rId15"/>
  </sheets>
  <definedNames>
    <definedName name="____A６５800" localSheetId="10">#REF!</definedName>
    <definedName name="____A６５800" localSheetId="11">#REF!</definedName>
    <definedName name="____A６５800" localSheetId="12">#REF!</definedName>
    <definedName name="____A６５800" localSheetId="13">#REF!</definedName>
    <definedName name="____A６５800" localSheetId="14">#REF!</definedName>
    <definedName name="____A６５800" localSheetId="6">#REF!</definedName>
    <definedName name="____A６５800">#REF!</definedName>
    <definedName name="____A６５９９９" localSheetId="10">#REF!</definedName>
    <definedName name="____A６５９９９" localSheetId="11">#REF!</definedName>
    <definedName name="____A６５９９９" localSheetId="12">#REF!</definedName>
    <definedName name="____A６５９９９" localSheetId="13">#REF!</definedName>
    <definedName name="____A６５９９９" localSheetId="14">#REF!</definedName>
    <definedName name="____A６５９９９" localSheetId="6">#REF!</definedName>
    <definedName name="____A６５９９９">#REF!</definedName>
    <definedName name="____A66999" localSheetId="10">#REF!</definedName>
    <definedName name="____A66999" localSheetId="11">#REF!</definedName>
    <definedName name="____A66999" localSheetId="12">#REF!</definedName>
    <definedName name="____A66999" localSheetId="13">#REF!</definedName>
    <definedName name="____A66999" localSheetId="14">#REF!</definedName>
    <definedName name="____A66999" localSheetId="6">#REF!</definedName>
    <definedName name="____A66999">#REF!</definedName>
    <definedName name="____A６９９９９" localSheetId="10">#REF!</definedName>
    <definedName name="____A６９９９９" localSheetId="11">#REF!</definedName>
    <definedName name="____A６９９９９" localSheetId="12">#REF!</definedName>
    <definedName name="____A６９９９９" localSheetId="13">#REF!</definedName>
    <definedName name="____A６９９９９" localSheetId="14">#REF!</definedName>
    <definedName name="____A６９９９９" localSheetId="6">#REF!</definedName>
    <definedName name="____A６９９９９">#REF!</definedName>
    <definedName name="____A７００００" localSheetId="10">#REF!</definedName>
    <definedName name="____A７００００" localSheetId="11">#REF!</definedName>
    <definedName name="____A７００００" localSheetId="12">#REF!</definedName>
    <definedName name="____A７００００" localSheetId="13">#REF!</definedName>
    <definedName name="____A７００００" localSheetId="14">#REF!</definedName>
    <definedName name="____A７００００" localSheetId="6">#REF!</definedName>
    <definedName name="____A７００００">#REF!</definedName>
    <definedName name="____A９００００" localSheetId="10">#REF!</definedName>
    <definedName name="____A９００００" localSheetId="11">#REF!</definedName>
    <definedName name="____A９００００" localSheetId="12">#REF!</definedName>
    <definedName name="____A９００００" localSheetId="13">#REF!</definedName>
    <definedName name="____A９００００" localSheetId="14">#REF!</definedName>
    <definedName name="____A９００００" localSheetId="6">#REF!</definedName>
    <definedName name="____A９００００">#REF!</definedName>
    <definedName name="____KM1" localSheetId="10">#REF!</definedName>
    <definedName name="____KM1" localSheetId="11">#REF!</definedName>
    <definedName name="____KM1" localSheetId="12">#REF!</definedName>
    <definedName name="____KM1" localSheetId="13">#REF!</definedName>
    <definedName name="____KM1" localSheetId="14">#REF!</definedName>
    <definedName name="____KM1" localSheetId="6">#REF!</definedName>
    <definedName name="____KM1">#REF!</definedName>
    <definedName name="___A６５800" localSheetId="10">#REF!</definedName>
    <definedName name="___A６５800" localSheetId="11">#REF!</definedName>
    <definedName name="___A６５800" localSheetId="12">#REF!</definedName>
    <definedName name="___A６５800" localSheetId="13">#REF!</definedName>
    <definedName name="___A６５800" localSheetId="14">#REF!</definedName>
    <definedName name="___A６５800" localSheetId="6">#REF!</definedName>
    <definedName name="___A６５800">#REF!</definedName>
    <definedName name="___A６５９９９" localSheetId="10">#REF!</definedName>
    <definedName name="___A６５９９９" localSheetId="11">#REF!</definedName>
    <definedName name="___A６５９９９" localSheetId="12">#REF!</definedName>
    <definedName name="___A６５９９９" localSheetId="13">#REF!</definedName>
    <definedName name="___A６５９９９" localSheetId="14">#REF!</definedName>
    <definedName name="___A６５９９９" localSheetId="6">#REF!</definedName>
    <definedName name="___A６５９９９">#REF!</definedName>
    <definedName name="___A66999" localSheetId="10">#REF!</definedName>
    <definedName name="___A66999" localSheetId="11">#REF!</definedName>
    <definedName name="___A66999" localSheetId="12">#REF!</definedName>
    <definedName name="___A66999" localSheetId="13">#REF!</definedName>
    <definedName name="___A66999" localSheetId="14">#REF!</definedName>
    <definedName name="___A66999" localSheetId="6">#REF!</definedName>
    <definedName name="___A66999">#REF!</definedName>
    <definedName name="___A６９９９９" localSheetId="10">#REF!</definedName>
    <definedName name="___A６９９９９" localSheetId="11">#REF!</definedName>
    <definedName name="___A６９９９９" localSheetId="12">#REF!</definedName>
    <definedName name="___A６９９９９" localSheetId="13">#REF!</definedName>
    <definedName name="___A６９９９９" localSheetId="14">#REF!</definedName>
    <definedName name="___A６９９９９" localSheetId="6">#REF!</definedName>
    <definedName name="___A６９９９９">#REF!</definedName>
    <definedName name="___A７００００" localSheetId="10">#REF!</definedName>
    <definedName name="___A７００００" localSheetId="11">#REF!</definedName>
    <definedName name="___A７００００" localSheetId="12">#REF!</definedName>
    <definedName name="___A７００００" localSheetId="13">#REF!</definedName>
    <definedName name="___A７００００" localSheetId="14">#REF!</definedName>
    <definedName name="___A７００００" localSheetId="6">#REF!</definedName>
    <definedName name="___A７００００">#REF!</definedName>
    <definedName name="___A９００００" localSheetId="10">#REF!</definedName>
    <definedName name="___A９００００" localSheetId="11">#REF!</definedName>
    <definedName name="___A９００００" localSheetId="12">#REF!</definedName>
    <definedName name="___A９００００" localSheetId="13">#REF!</definedName>
    <definedName name="___A９００００" localSheetId="14">#REF!</definedName>
    <definedName name="___A９００００" localSheetId="6">#REF!</definedName>
    <definedName name="___A９００００">#REF!</definedName>
    <definedName name="___KM1" localSheetId="10">#REF!</definedName>
    <definedName name="___KM1" localSheetId="11">#REF!</definedName>
    <definedName name="___KM1" localSheetId="12">#REF!</definedName>
    <definedName name="___KM1" localSheetId="13">#REF!</definedName>
    <definedName name="___KM1" localSheetId="14">#REF!</definedName>
    <definedName name="___KM1" localSheetId="6">#REF!</definedName>
    <definedName name="___KM1">#REF!</definedName>
    <definedName name="__A６５800" localSheetId="10">#REF!</definedName>
    <definedName name="__A６５800" localSheetId="11">#REF!</definedName>
    <definedName name="__A６５800" localSheetId="12">#REF!</definedName>
    <definedName name="__A６５800" localSheetId="13">#REF!</definedName>
    <definedName name="__A６５800" localSheetId="14">#REF!</definedName>
    <definedName name="__A６５800" localSheetId="6">#REF!</definedName>
    <definedName name="__A６５800">#REF!</definedName>
    <definedName name="__A６５９９９" localSheetId="10">#REF!</definedName>
    <definedName name="__A６５９９９" localSheetId="11">#REF!</definedName>
    <definedName name="__A６５９９９" localSheetId="12">#REF!</definedName>
    <definedName name="__A６５９９９" localSheetId="13">#REF!</definedName>
    <definedName name="__A６５９９９" localSheetId="14">#REF!</definedName>
    <definedName name="__A６５９９９" localSheetId="6">#REF!</definedName>
    <definedName name="__A６５９９９">#REF!</definedName>
    <definedName name="__A66999" localSheetId="10">#REF!</definedName>
    <definedName name="__A66999" localSheetId="11">#REF!</definedName>
    <definedName name="__A66999" localSheetId="12">#REF!</definedName>
    <definedName name="__A66999" localSheetId="13">#REF!</definedName>
    <definedName name="__A66999" localSheetId="14">#REF!</definedName>
    <definedName name="__A66999" localSheetId="6">#REF!</definedName>
    <definedName name="__A66999">#REF!</definedName>
    <definedName name="__A６９９９９" localSheetId="10">#REF!</definedName>
    <definedName name="__A６９９９９" localSheetId="11">#REF!</definedName>
    <definedName name="__A６９９９９" localSheetId="12">#REF!</definedName>
    <definedName name="__A６９９９９" localSheetId="13">#REF!</definedName>
    <definedName name="__A６９９９９" localSheetId="14">#REF!</definedName>
    <definedName name="__A６９９９９" localSheetId="6">#REF!</definedName>
    <definedName name="__A６９９９９">#REF!</definedName>
    <definedName name="__A７００００" localSheetId="10">#REF!</definedName>
    <definedName name="__A７００００" localSheetId="11">#REF!</definedName>
    <definedName name="__A７００００" localSheetId="12">#REF!</definedName>
    <definedName name="__A７００００" localSheetId="13">#REF!</definedName>
    <definedName name="__A７００００" localSheetId="14">#REF!</definedName>
    <definedName name="__A７００００" localSheetId="6">#REF!</definedName>
    <definedName name="__A７００００">#REF!</definedName>
    <definedName name="__A９００００" localSheetId="10">#REF!</definedName>
    <definedName name="__A９００００" localSheetId="11">#REF!</definedName>
    <definedName name="__A９００００" localSheetId="12">#REF!</definedName>
    <definedName name="__A９００００" localSheetId="13">#REF!</definedName>
    <definedName name="__A９００００" localSheetId="14">#REF!</definedName>
    <definedName name="__A９００００" localSheetId="6">#REF!</definedName>
    <definedName name="__A９００００">#REF!</definedName>
    <definedName name="__KM1" localSheetId="10">#REF!</definedName>
    <definedName name="__KM1" localSheetId="11">#REF!</definedName>
    <definedName name="__KM1" localSheetId="12">#REF!</definedName>
    <definedName name="__KM1" localSheetId="13">#REF!</definedName>
    <definedName name="__KM1" localSheetId="14">#REF!</definedName>
    <definedName name="__KM1" localSheetId="6">#REF!</definedName>
    <definedName name="__KM1">#REF!</definedName>
    <definedName name="_A６５800" localSheetId="10">#REF!</definedName>
    <definedName name="_A６５800" localSheetId="11">#REF!</definedName>
    <definedName name="_A６５800" localSheetId="12">#REF!</definedName>
    <definedName name="_A６５800" localSheetId="13">#REF!</definedName>
    <definedName name="_A６５800" localSheetId="14">#REF!</definedName>
    <definedName name="_A６５800" localSheetId="6">#REF!</definedName>
    <definedName name="_A６５800">#REF!</definedName>
    <definedName name="_A６５９９９" localSheetId="10">#REF!</definedName>
    <definedName name="_A６５９９９" localSheetId="11">#REF!</definedName>
    <definedName name="_A６５９９９" localSheetId="12">#REF!</definedName>
    <definedName name="_A６５９９９" localSheetId="13">#REF!</definedName>
    <definedName name="_A６５９９９" localSheetId="14">#REF!</definedName>
    <definedName name="_A６５９９９" localSheetId="6">#REF!</definedName>
    <definedName name="_A６５９９９">#REF!</definedName>
    <definedName name="_A66999" localSheetId="10">#REF!</definedName>
    <definedName name="_A66999" localSheetId="11">#REF!</definedName>
    <definedName name="_A66999" localSheetId="12">#REF!</definedName>
    <definedName name="_A66999" localSheetId="13">#REF!</definedName>
    <definedName name="_A66999" localSheetId="14">#REF!</definedName>
    <definedName name="_A66999" localSheetId="6">#REF!</definedName>
    <definedName name="_A66999">#REF!</definedName>
    <definedName name="_A６９９９９" localSheetId="10">#REF!</definedName>
    <definedName name="_A６９９９９" localSheetId="11">#REF!</definedName>
    <definedName name="_A６９９９９" localSheetId="12">#REF!</definedName>
    <definedName name="_A６９９９９" localSheetId="13">#REF!</definedName>
    <definedName name="_A６９９９９" localSheetId="14">#REF!</definedName>
    <definedName name="_A６９９９９" localSheetId="6">#REF!</definedName>
    <definedName name="_A６９９９９">#REF!</definedName>
    <definedName name="_A７００００" localSheetId="10">#REF!</definedName>
    <definedName name="_A７００００" localSheetId="11">#REF!</definedName>
    <definedName name="_A７００００" localSheetId="12">#REF!</definedName>
    <definedName name="_A７００００" localSheetId="13">#REF!</definedName>
    <definedName name="_A７００００" localSheetId="14">#REF!</definedName>
    <definedName name="_A７００００" localSheetId="6">#REF!</definedName>
    <definedName name="_A７００００">#REF!</definedName>
    <definedName name="_A９００００" localSheetId="10">#REF!</definedName>
    <definedName name="_A９００００" localSheetId="11">#REF!</definedName>
    <definedName name="_A９００００" localSheetId="12">#REF!</definedName>
    <definedName name="_A９００００" localSheetId="13">#REF!</definedName>
    <definedName name="_A９００００" localSheetId="14">#REF!</definedName>
    <definedName name="_A９００００" localSheetId="6">#REF!</definedName>
    <definedName name="_A９００００">#REF!</definedName>
    <definedName name="_KM1" localSheetId="10">#REF!</definedName>
    <definedName name="_KM1" localSheetId="11">#REF!</definedName>
    <definedName name="_KM1" localSheetId="12">#REF!</definedName>
    <definedName name="_KM1" localSheetId="13">#REF!</definedName>
    <definedName name="_KM1" localSheetId="14">#REF!</definedName>
    <definedName name="_KM1" localSheetId="6">#REF!</definedName>
    <definedName name="_KM1">#REF!</definedName>
    <definedName name="A６５536800" localSheetId="10">#REF!</definedName>
    <definedName name="A６５536800" localSheetId="11">#REF!</definedName>
    <definedName name="A６５536800" localSheetId="12">#REF!</definedName>
    <definedName name="A６５536800" localSheetId="13">#REF!</definedName>
    <definedName name="A６５536800" localSheetId="14">#REF!</definedName>
    <definedName name="A６５536800" localSheetId="4">#REF!</definedName>
    <definedName name="A６５536800" localSheetId="5">#REF!</definedName>
    <definedName name="A６５536800" localSheetId="6">#REF!</definedName>
    <definedName name="A６５536800" localSheetId="9">#REF!</definedName>
    <definedName name="A６５536800">#REF!</definedName>
    <definedName name="_xlnm.Print_Area" localSheetId="0">'7-1'!$A$4:$H$11</definedName>
    <definedName name="_xlnm.Print_Area" localSheetId="10">'7-10'!$A$1:$G$42</definedName>
    <definedName name="_xlnm.Print_Area" localSheetId="11">'7-11'!$A$1:$C$24</definedName>
    <definedName name="_xlnm.Print_Area" localSheetId="12">'7-12'!$A$1:$G$9</definedName>
    <definedName name="_xlnm.Print_Area" localSheetId="13">'7-13'!$A$1:$C$12</definedName>
    <definedName name="_xlnm.Print_Area" localSheetId="14">'7-14'!$A$1:$I$53</definedName>
    <definedName name="_xlnm.Print_Area" localSheetId="1">'7-2'!$A$1:$D$11</definedName>
    <definedName name="_xlnm.Print_Area" localSheetId="2">'7-3'!$A$1:$I$8</definedName>
    <definedName name="_xlnm.Print_Area" localSheetId="3">'7-4'!$A$1:$E$8</definedName>
    <definedName name="_xlnm.Print_Area" localSheetId="4">'7-5(1)'!$A$1:$S$8</definedName>
    <definedName name="_xlnm.Print_Area" localSheetId="5">'7-5(2)'!$A$1:$M$10</definedName>
    <definedName name="_xlnm.Print_Area" localSheetId="6">'7-6'!$A$1:$G$8</definedName>
    <definedName name="_xlnm.Print_Area" localSheetId="7">'7-7'!$A$1:$B$8</definedName>
    <definedName name="_xlnm.Print_Area" localSheetId="8">'7-8'!$A$1:$F$17</definedName>
    <definedName name="_xlnm.Print_Area" localSheetId="9">'7-9'!$A$1:$L$20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" i="6" l="1"/>
  <c r="E5" i="6"/>
  <c r="F5" i="6"/>
  <c r="C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21" authorId="0" shapeId="0" xr:uid="{7394C307-971C-428C-9040-4AB4490E34F1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+1
太成倉庫+1
去年度は佐志田倉庫は舎人団地倉庫と合算されていた？</t>
        </r>
      </text>
    </comment>
    <comment ref="B22" authorId="0" shapeId="0" xr:uid="{E401028D-F4FB-4926-89E1-448AF128ED6C}">
      <text>
        <r>
          <rPr>
            <b/>
            <sz val="9"/>
            <color indexed="81"/>
            <rFont val="MS P ゴシック"/>
            <family val="3"/>
            <charset val="128"/>
          </rPr>
          <t>Administrator:</t>
        </r>
        <r>
          <rPr>
            <sz val="9"/>
            <color indexed="81"/>
            <rFont val="MS P ゴシック"/>
            <family val="3"/>
            <charset val="128"/>
          </rPr>
          <t xml:space="preserve">
+1
東京ジャンボゴルフセンター+1</t>
        </r>
      </text>
    </comment>
  </commentList>
</comments>
</file>

<file path=xl/sharedStrings.xml><?xml version="1.0" encoding="utf-8"?>
<sst xmlns="http://schemas.openxmlformats.org/spreadsheetml/2006/main" count="683" uniqueCount="531">
  <si>
    <t>　７　環境・防災</t>
  </si>
  <si>
    <t>１　緑被率</t>
  </si>
  <si>
    <t>年度</t>
  </si>
  <si>
    <t>区分</t>
  </si>
  <si>
    <t>緑　被　率</t>
  </si>
  <si>
    <t>資料：道路公園整備室 パークイノベーション推進課</t>
  </si>
  <si>
    <t>(単位：％)</t>
  </si>
  <si>
    <t>(注)緑被率とは区の面積に対する緑被地(樹木・草地・農地・屋上緑化の面積)の割合。</t>
    <phoneticPr fontId="12"/>
  </si>
  <si>
    <t xml:space="preserve"> 　 令和５年度の調査から屋上緑化面積を緑被地に加算。　　　　　　　　　　　　　</t>
    <phoneticPr fontId="12"/>
  </si>
  <si>
    <t>48張</t>
  </si>
  <si>
    <t>テント</t>
  </si>
  <si>
    <t>3</t>
  </si>
  <si>
    <t>20台</t>
    <phoneticPr fontId="12"/>
  </si>
  <si>
    <t>炊飯器</t>
  </si>
  <si>
    <t>2</t>
  </si>
  <si>
    <t>83台</t>
  </si>
  <si>
    <t>キャンパスベッド</t>
  </si>
  <si>
    <t>1</t>
  </si>
  <si>
    <t>資料：危機管理部 防災戦略課</t>
    <rPh sb="3" eb="8">
      <t>キキカンリブ</t>
    </rPh>
    <rPh sb="9" eb="11">
      <t>ボウサイ</t>
    </rPh>
    <rPh sb="11" eb="13">
      <t>センリャク</t>
    </rPh>
    <rPh sb="13" eb="14">
      <t>カ</t>
    </rPh>
    <phoneticPr fontId="12"/>
  </si>
  <si>
    <t>数 量</t>
  </si>
  <si>
    <t xml:space="preserve">品    名 </t>
  </si>
  <si>
    <t>1,030本</t>
  </si>
  <si>
    <t>消毒液</t>
  </si>
  <si>
    <t xml:space="preserve">（日赤寄贈分） </t>
  </si>
  <si>
    <t>225本</t>
  </si>
  <si>
    <t>小シャベル</t>
  </si>
  <si>
    <t>105台</t>
  </si>
  <si>
    <t>自動ラップ式トイレ</t>
  </si>
  <si>
    <t>195ｾｯﾄ</t>
  </si>
  <si>
    <t>応急給水用資機材</t>
  </si>
  <si>
    <t>18,640食</t>
  </si>
  <si>
    <t>防災食（栄養機能食品）</t>
  </si>
  <si>
    <t xml:space="preserve">491反 </t>
  </si>
  <si>
    <t xml:space="preserve">さらし </t>
  </si>
  <si>
    <t>552本</t>
  </si>
  <si>
    <t>ペット用リード</t>
  </si>
  <si>
    <t>1,265,580㍑</t>
    <phoneticPr fontId="12"/>
  </si>
  <si>
    <t xml:space="preserve">災害備蓄飲料水 </t>
  </si>
  <si>
    <t xml:space="preserve">（東京都水道局貸与分） </t>
  </si>
  <si>
    <t>50個</t>
    <phoneticPr fontId="12"/>
  </si>
  <si>
    <t>ペット用ケージ</t>
  </si>
  <si>
    <t>509缶</t>
  </si>
  <si>
    <t>179本</t>
  </si>
  <si>
    <t>プロパンガスボンベ</t>
  </si>
  <si>
    <t>23,600枚</t>
  </si>
  <si>
    <t>ゴム手袋</t>
  </si>
  <si>
    <t>50張</t>
  </si>
  <si>
    <t>ロッジ型テント</t>
  </si>
  <si>
    <t>13</t>
  </si>
  <si>
    <t>126ｾｯﾄ</t>
  </si>
  <si>
    <t>プロパンガスコンロ</t>
  </si>
  <si>
    <t>153缶</t>
    <phoneticPr fontId="12"/>
  </si>
  <si>
    <t>粉ミルク(アレルギー用)
（800ｇ）</t>
    <phoneticPr fontId="12"/>
  </si>
  <si>
    <t>22台</t>
  </si>
  <si>
    <t>リヤカー折畳式</t>
  </si>
  <si>
    <t>12</t>
  </si>
  <si>
    <t>7,780枚</t>
    <phoneticPr fontId="12"/>
  </si>
  <si>
    <t>ブルーシート</t>
  </si>
  <si>
    <t>1,836缶</t>
    <phoneticPr fontId="12"/>
  </si>
  <si>
    <t>粉ミルク（300ｇ）</t>
  </si>
  <si>
    <t>19,180枚</t>
  </si>
  <si>
    <t>毛布</t>
  </si>
  <si>
    <t>11</t>
  </si>
  <si>
    <t xml:space="preserve">3,300個 </t>
  </si>
  <si>
    <t xml:space="preserve">プラスチックコップ </t>
  </si>
  <si>
    <t>765本</t>
  </si>
  <si>
    <t>剣スコップ</t>
  </si>
  <si>
    <t>1,500個</t>
  </si>
  <si>
    <t>なベセット</t>
    <phoneticPr fontId="12"/>
  </si>
  <si>
    <t>10</t>
  </si>
  <si>
    <t>577張</t>
    <phoneticPr fontId="12"/>
  </si>
  <si>
    <t>プライベートテント</t>
  </si>
  <si>
    <t>118ｾｯﾄ</t>
  </si>
  <si>
    <t>携帯電話充電セット</t>
  </si>
  <si>
    <t>220,500食</t>
    <phoneticPr fontId="12"/>
  </si>
  <si>
    <t>ショートブレッド</t>
  </si>
  <si>
    <t>9</t>
  </si>
  <si>
    <t>622本</t>
  </si>
  <si>
    <t>平スコップ</t>
  </si>
  <si>
    <t>225台</t>
  </si>
  <si>
    <t xml:space="preserve">車椅子 </t>
  </si>
  <si>
    <t>82,260食</t>
    <phoneticPr fontId="12"/>
  </si>
  <si>
    <t>クリームサンドビスケット</t>
  </si>
  <si>
    <t>8</t>
  </si>
  <si>
    <t>850枚</t>
    <phoneticPr fontId="12"/>
  </si>
  <si>
    <t>筆談ボード</t>
  </si>
  <si>
    <t xml:space="preserve">324,395食 </t>
  </si>
  <si>
    <t xml:space="preserve">クラッカー </t>
  </si>
  <si>
    <t>28,000食</t>
  </si>
  <si>
    <t>クラッカー</t>
  </si>
  <si>
    <t>7</t>
  </si>
  <si>
    <t>664個</t>
    <phoneticPr fontId="12"/>
  </si>
  <si>
    <t>非接触型体温計</t>
  </si>
  <si>
    <t>157本</t>
  </si>
  <si>
    <t xml:space="preserve">空気入れ </t>
  </si>
  <si>
    <t>5,205枚</t>
  </si>
  <si>
    <t>カーペット</t>
  </si>
  <si>
    <t>6</t>
  </si>
  <si>
    <t>500枚</t>
  </si>
  <si>
    <t>非常用圧縮マットレス</t>
  </si>
  <si>
    <t>72,469枚</t>
  </si>
  <si>
    <t xml:space="preserve">給水袋 </t>
  </si>
  <si>
    <t>2機</t>
  </si>
  <si>
    <t>簡易風呂シャワー</t>
  </si>
  <si>
    <t>5</t>
  </si>
  <si>
    <t>2基</t>
  </si>
  <si>
    <t>ハンドパレットトラック</t>
  </si>
  <si>
    <t xml:space="preserve">1個 </t>
  </si>
  <si>
    <t>1,000組</t>
  </si>
  <si>
    <t>簡易トイレ</t>
  </si>
  <si>
    <t>4</t>
  </si>
  <si>
    <t>7基</t>
    <phoneticPr fontId="12"/>
  </si>
  <si>
    <t>バルーン投光器</t>
  </si>
  <si>
    <t xml:space="preserve">24個 </t>
  </si>
  <si>
    <t>3張</t>
  </si>
  <si>
    <t>エアーテント</t>
  </si>
  <si>
    <t>4台</t>
  </si>
  <si>
    <t xml:space="preserve">          　　　　5,000W</t>
  </si>
  <si>
    <t>114ｾｯﾄ</t>
  </si>
  <si>
    <t>救出救助用資機材</t>
  </si>
  <si>
    <t>600食</t>
    <phoneticPr fontId="12"/>
  </si>
  <si>
    <t>155台</t>
    <phoneticPr fontId="12"/>
  </si>
  <si>
    <t>　　　　2,000W～2,500W</t>
  </si>
  <si>
    <t xml:space="preserve">118ｾｯﾄ </t>
  </si>
  <si>
    <t xml:space="preserve">救急医薬品 </t>
  </si>
  <si>
    <t>30,000食</t>
  </si>
  <si>
    <t>82台</t>
  </si>
  <si>
    <t>　　      900W～1,600W</t>
  </si>
  <si>
    <t>127台</t>
  </si>
  <si>
    <t>脚立</t>
  </si>
  <si>
    <t>110台</t>
  </si>
  <si>
    <t xml:space="preserve">カーペット </t>
  </si>
  <si>
    <t xml:space="preserve">（東京都福祉保健局受託分） </t>
    <phoneticPr fontId="12"/>
  </si>
  <si>
    <t>3台</t>
    <phoneticPr fontId="12"/>
  </si>
  <si>
    <t>2,561個</t>
  </si>
  <si>
    <t>　　　　　　　 　単４</t>
    <phoneticPr fontId="12"/>
  </si>
  <si>
    <t>164台</t>
    <phoneticPr fontId="12"/>
  </si>
  <si>
    <t>　　　　 　　ﾌﾟﾛﾊﾟﾝｶﾞｽ式</t>
  </si>
  <si>
    <t>4,113個</t>
  </si>
  <si>
    <t>　　　　　　　 　単３</t>
    <phoneticPr fontId="12"/>
  </si>
  <si>
    <t>720,000枚</t>
    <rPh sb="7" eb="8">
      <t>マイ</t>
    </rPh>
    <phoneticPr fontId="12"/>
  </si>
  <si>
    <t>防臭袋（Sサイズ）</t>
    <rPh sb="0" eb="2">
      <t>ボウシュウ</t>
    </rPh>
    <rPh sb="2" eb="3">
      <t>ブクロ</t>
    </rPh>
    <phoneticPr fontId="12"/>
  </si>
  <si>
    <t>401台</t>
    <phoneticPr fontId="12"/>
  </si>
  <si>
    <t>発電機       　ｶｾｯﾄｶﾞｽ式</t>
  </si>
  <si>
    <t>1,301個</t>
  </si>
  <si>
    <t>　　　　　　　 　単２</t>
    <phoneticPr fontId="12"/>
  </si>
  <si>
    <t>6,000缶</t>
    <rPh sb="5" eb="6">
      <t>カン</t>
    </rPh>
    <phoneticPr fontId="12"/>
  </si>
  <si>
    <t>液体ミルク</t>
    <rPh sb="0" eb="2">
      <t>エキタイ</t>
    </rPh>
    <phoneticPr fontId="12"/>
  </si>
  <si>
    <t>20,250袋</t>
    <phoneticPr fontId="12"/>
  </si>
  <si>
    <t>とろみ調整食品</t>
  </si>
  <si>
    <t>1,781個</t>
  </si>
  <si>
    <t>乾電池　　　　　 単１</t>
    <phoneticPr fontId="12"/>
  </si>
  <si>
    <t>24,000袋</t>
    <rPh sb="6" eb="7">
      <t>フクロ</t>
    </rPh>
    <phoneticPr fontId="12"/>
  </si>
  <si>
    <t>経口補水液（パウダータイプ）</t>
    <rPh sb="0" eb="2">
      <t>ケイコウ</t>
    </rPh>
    <rPh sb="2" eb="4">
      <t>ホスイ</t>
    </rPh>
    <rPh sb="4" eb="5">
      <t>エキ</t>
    </rPh>
    <phoneticPr fontId="12"/>
  </si>
  <si>
    <t>562台</t>
  </si>
  <si>
    <t>トランジスターラジオ</t>
  </si>
  <si>
    <t>簡易便所用テント</t>
  </si>
  <si>
    <t>7,000台</t>
    <rPh sb="5" eb="6">
      <t>ダイ</t>
    </rPh>
    <phoneticPr fontId="12"/>
  </si>
  <si>
    <t>折り畳みベッド</t>
    <rPh sb="0" eb="1">
      <t>オ</t>
    </rPh>
    <rPh sb="2" eb="3">
      <t>タタ</t>
    </rPh>
    <phoneticPr fontId="12"/>
  </si>
  <si>
    <t>19,470枚</t>
  </si>
  <si>
    <t>土のう袋</t>
  </si>
  <si>
    <t>345基</t>
  </si>
  <si>
    <t>簡易ベッド</t>
  </si>
  <si>
    <t>3,600本</t>
    <rPh sb="5" eb="6">
      <t>ホン</t>
    </rPh>
    <phoneticPr fontId="12"/>
  </si>
  <si>
    <t>カセットガスボンベ（コンロ用）</t>
    <rPh sb="13" eb="14">
      <t>ヨウ</t>
    </rPh>
    <phoneticPr fontId="12"/>
  </si>
  <si>
    <t>517台</t>
  </si>
  <si>
    <t>投光器</t>
  </si>
  <si>
    <t xml:space="preserve">443,047個 </t>
  </si>
  <si>
    <t xml:space="preserve">紙コップ </t>
  </si>
  <si>
    <t>650台</t>
    <rPh sb="3" eb="4">
      <t>ダイ</t>
    </rPh>
    <phoneticPr fontId="12"/>
  </si>
  <si>
    <t>カセットガスコンロ</t>
    <phoneticPr fontId="12"/>
  </si>
  <si>
    <t>トイレ用便袋</t>
  </si>
  <si>
    <t>21,196枚</t>
  </si>
  <si>
    <t xml:space="preserve">　　　　　　　　 ＢＩＧ </t>
    <phoneticPr fontId="12"/>
  </si>
  <si>
    <t>105,000枚</t>
    <rPh sb="7" eb="8">
      <t>マイ</t>
    </rPh>
    <phoneticPr fontId="12"/>
  </si>
  <si>
    <t>歯磨きシート</t>
    <rPh sb="0" eb="2">
      <t>ハミガ</t>
    </rPh>
    <phoneticPr fontId="12"/>
  </si>
  <si>
    <t>333本</t>
  </si>
  <si>
    <t>トイレ用脱臭剤</t>
  </si>
  <si>
    <t>38,634枚</t>
  </si>
  <si>
    <t xml:space="preserve">　　　　　　　　 Ｌ </t>
    <phoneticPr fontId="12"/>
  </si>
  <si>
    <t>533,400個</t>
    <rPh sb="7" eb="8">
      <t>コ</t>
    </rPh>
    <phoneticPr fontId="12"/>
  </si>
  <si>
    <t>マウスウォッシュ</t>
    <phoneticPr fontId="12"/>
  </si>
  <si>
    <t>8,386個</t>
  </si>
  <si>
    <t>トイレットペーパー</t>
  </si>
  <si>
    <t>18,296枚</t>
  </si>
  <si>
    <t>　　　　　　　　 Ｍ</t>
    <phoneticPr fontId="12"/>
  </si>
  <si>
    <t>178,000食</t>
    <rPh sb="7" eb="8">
      <t>ショク</t>
    </rPh>
    <phoneticPr fontId="12"/>
  </si>
  <si>
    <t>レトルト玄米保存食</t>
    <rPh sb="4" eb="6">
      <t>ゲンマイ</t>
    </rPh>
    <rPh sb="6" eb="9">
      <t>ホゾンショク</t>
    </rPh>
    <phoneticPr fontId="12"/>
  </si>
  <si>
    <t xml:space="preserve">78張 </t>
  </si>
  <si>
    <t xml:space="preserve">テント </t>
  </si>
  <si>
    <t>41,698枚</t>
  </si>
  <si>
    <t xml:space="preserve">紙おむつ(子供用) Ｓ </t>
    <phoneticPr fontId="12"/>
  </si>
  <si>
    <t>217,500食</t>
    <rPh sb="7" eb="8">
      <t>ショク</t>
    </rPh>
    <phoneticPr fontId="12"/>
  </si>
  <si>
    <t>フリーズドライご飯</t>
    <rPh sb="8" eb="9">
      <t>ハン</t>
    </rPh>
    <phoneticPr fontId="12"/>
  </si>
  <si>
    <t>256台</t>
  </si>
  <si>
    <t>電工ドラム</t>
  </si>
  <si>
    <t>19,362枚</t>
  </si>
  <si>
    <t xml:space="preserve">　　　　　　　　 　　Ｌ </t>
    <phoneticPr fontId="12"/>
  </si>
  <si>
    <t>125台</t>
  </si>
  <si>
    <t>ろ水器　          手動式</t>
  </si>
  <si>
    <t>509台</t>
  </si>
  <si>
    <t>テレビアンテナ</t>
  </si>
  <si>
    <t>26,874枚</t>
  </si>
  <si>
    <t xml:space="preserve">　　　　　　　　 Ｍ－Ｌ </t>
    <phoneticPr fontId="12"/>
  </si>
  <si>
    <t>136台</t>
  </si>
  <si>
    <t xml:space="preserve">リヤカー       　 </t>
  </si>
  <si>
    <t>141台</t>
  </si>
  <si>
    <t>手回し充電式ラジオ</t>
  </si>
  <si>
    <t>15,740枚</t>
  </si>
  <si>
    <t>紙おむつ(大人用) Ｓ－Ｍ</t>
    <phoneticPr fontId="12"/>
  </si>
  <si>
    <t>2,540着</t>
  </si>
  <si>
    <t>ライフジャケット</t>
  </si>
  <si>
    <t>1,270本</t>
  </si>
  <si>
    <t>杖</t>
    <rPh sb="0" eb="1">
      <t>ツエ</t>
    </rPh>
    <phoneticPr fontId="12"/>
  </si>
  <si>
    <t>9,810巻</t>
  </si>
  <si>
    <t>蚊取線香</t>
  </si>
  <si>
    <t>130ｾｯﾄ</t>
  </si>
  <si>
    <t>要援護者ネームケースセット</t>
  </si>
  <si>
    <t>757台</t>
  </si>
  <si>
    <t>段ボール間仕切り</t>
  </si>
  <si>
    <t>2,400缶</t>
  </si>
  <si>
    <t>249個</t>
  </si>
  <si>
    <t>500床</t>
  </si>
  <si>
    <t>段ボールベッド</t>
  </si>
  <si>
    <t>2,952本</t>
  </si>
  <si>
    <t>カセットガスボンベ</t>
  </si>
  <si>
    <t>202,063枚</t>
    <phoneticPr fontId="12"/>
  </si>
  <si>
    <t xml:space="preserve">毛布 </t>
  </si>
  <si>
    <t>6,445個</t>
  </si>
  <si>
    <t>段ボール製便所</t>
  </si>
  <si>
    <t>1,116本</t>
  </si>
  <si>
    <t>懐中電灯</t>
  </si>
  <si>
    <t>194台</t>
  </si>
  <si>
    <t xml:space="preserve">メガホン </t>
  </si>
  <si>
    <t xml:space="preserve">151台 </t>
  </si>
  <si>
    <t xml:space="preserve">担架 </t>
  </si>
  <si>
    <t>443基</t>
  </si>
  <si>
    <t>折畳式洋式便座</t>
  </si>
  <si>
    <t>820張</t>
  </si>
  <si>
    <t>マンホールトイレ用テント</t>
  </si>
  <si>
    <t xml:space="preserve">6,939枚 </t>
  </si>
  <si>
    <t xml:space="preserve">タオル </t>
  </si>
  <si>
    <t>69張</t>
    <phoneticPr fontId="12"/>
  </si>
  <si>
    <t>764ｾｯﾄ</t>
  </si>
  <si>
    <t>マンホール対応型トイレ</t>
  </si>
  <si>
    <t>15台</t>
  </si>
  <si>
    <t>扇風機</t>
  </si>
  <si>
    <t>192,669枚</t>
    <phoneticPr fontId="12"/>
  </si>
  <si>
    <t>エアーマット</t>
  </si>
  <si>
    <t>ゴムボート</t>
    <phoneticPr fontId="12"/>
  </si>
  <si>
    <t>10台</t>
    <phoneticPr fontId="12"/>
  </si>
  <si>
    <t>船外機</t>
  </si>
  <si>
    <t>123,250本</t>
  </si>
  <si>
    <t>うちわ</t>
  </si>
  <si>
    <t>30艇</t>
    <phoneticPr fontId="12"/>
  </si>
  <si>
    <t>ボート</t>
    <phoneticPr fontId="12"/>
  </si>
  <si>
    <t xml:space="preserve">703個 </t>
  </si>
  <si>
    <t xml:space="preserve">石けん </t>
  </si>
  <si>
    <t>39台</t>
  </si>
  <si>
    <t>一輪車</t>
  </si>
  <si>
    <t xml:space="preserve">537個 </t>
  </si>
  <si>
    <t xml:space="preserve">ポリタンク      　  20㍑ </t>
    <phoneticPr fontId="12"/>
  </si>
  <si>
    <t>290,457個</t>
  </si>
  <si>
    <t>生理用品</t>
  </si>
  <si>
    <t>460枚</t>
  </si>
  <si>
    <t>遺体収納袋</t>
  </si>
  <si>
    <t>12,400本</t>
  </si>
  <si>
    <t xml:space="preserve">哺乳ビン </t>
  </si>
  <si>
    <t>8台</t>
  </si>
  <si>
    <t xml:space="preserve">炊飯器 </t>
  </si>
  <si>
    <t>153,493枚</t>
    <phoneticPr fontId="12"/>
  </si>
  <si>
    <t>アルミブランケット</t>
  </si>
  <si>
    <t xml:space="preserve">2 </t>
  </si>
  <si>
    <t>886個</t>
  </si>
  <si>
    <t>防災ラジオランタン</t>
  </si>
  <si>
    <t>164ｾｯﾄ</t>
  </si>
  <si>
    <t>照明セット</t>
  </si>
  <si>
    <t>500,740食</t>
    <phoneticPr fontId="12"/>
  </si>
  <si>
    <t xml:space="preserve">1 </t>
  </si>
  <si>
    <t xml:space="preserve">品   名 </t>
  </si>
  <si>
    <t xml:space="preserve"> </t>
  </si>
  <si>
    <t xml:space="preserve">数 量 </t>
  </si>
  <si>
    <t>＜足立区保有分＞</t>
  </si>
  <si>
    <t>１４　備蓄物資</t>
  </si>
  <si>
    <t>資料：危機管理部 災害対策課</t>
    <rPh sb="3" eb="8">
      <t>キキカンリブ</t>
    </rPh>
    <phoneticPr fontId="12"/>
  </si>
  <si>
    <t>令和6年</t>
    <phoneticPr fontId="12"/>
  </si>
  <si>
    <t>年</t>
  </si>
  <si>
    <t>Ｄ級</t>
  </si>
  <si>
    <t>Ｃ級</t>
  </si>
  <si>
    <t>町会・自治会
スタンドパイプ
配備数</t>
    <phoneticPr fontId="12"/>
  </si>
  <si>
    <t>区民
レスキュー隊
結成数</t>
  </si>
  <si>
    <t>区民消火隊ポンプ配備台数</t>
  </si>
  <si>
    <t>区民消火隊
結成数</t>
  </si>
  <si>
    <t>防災区民組織
結成数</t>
  </si>
  <si>
    <t>(各年４月１日現在)</t>
  </si>
  <si>
    <t>１２　防災区民組織・消火隊・レスキュー隊結成数及び消火隊ポンプ配備数</t>
  </si>
  <si>
    <t xml:space="preserve">　　　　20.0 ℓ  </t>
  </si>
  <si>
    <t>強化液２０型</t>
  </si>
  <si>
    <t xml:space="preserve">　　　　6.0 ℓ  </t>
  </si>
  <si>
    <t>強化液６型</t>
  </si>
  <si>
    <t xml:space="preserve">　　　　3.0 ℓ  </t>
  </si>
  <si>
    <t>強化液３型</t>
  </si>
  <si>
    <t xml:space="preserve">　　　　20.0 kg  </t>
  </si>
  <si>
    <t>粉末５０型</t>
  </si>
  <si>
    <t xml:space="preserve">　　　　6.0 kg  </t>
  </si>
  <si>
    <t>粉末２０型</t>
  </si>
  <si>
    <t xml:space="preserve">3.0 kg・3.5 kg  </t>
  </si>
  <si>
    <t>粉末１０型</t>
  </si>
  <si>
    <t xml:space="preserve">- </t>
  </si>
  <si>
    <t>総　         　数</t>
  </si>
  <si>
    <t>種別</t>
  </si>
  <si>
    <t>消火器配備数（本）</t>
  </si>
  <si>
    <t>１本当り薬剤量</t>
  </si>
  <si>
    <t>（令和８年４月１日現在）</t>
    <phoneticPr fontId="12"/>
  </si>
  <si>
    <t>１３　各町会・自治会に配備する消火器種類別内訳</t>
  </si>
  <si>
    <t>名　　称</t>
  </si>
  <si>
    <t>(令和８年４月１日現在)</t>
    <phoneticPr fontId="12"/>
  </si>
  <si>
    <t>＜災害備蓄倉庫・避難所＞</t>
  </si>
  <si>
    <t>資料：危機管理部 災害対策課</t>
    <rPh sb="9" eb="11">
      <t>サイガイ</t>
    </rPh>
    <rPh sb="11" eb="13">
      <t>タイサク</t>
    </rPh>
    <rPh sb="13" eb="14">
      <t>カ</t>
    </rPh>
    <phoneticPr fontId="12"/>
  </si>
  <si>
    <t>本木東公園</t>
  </si>
  <si>
    <t>東武大師線高架下防災広場</t>
  </si>
  <si>
    <t>千住龍田町防災ひろば</t>
  </si>
  <si>
    <t>関原防災ふれあいの森公園</t>
  </si>
  <si>
    <t>（関原防災果樹園）</t>
  </si>
  <si>
    <t>関原二丁目第二児童遊園</t>
  </si>
  <si>
    <t>関原中央公園(関原防災広場)</t>
  </si>
  <si>
    <t xml:space="preserve">関原三丁目１５番 </t>
  </si>
  <si>
    <t>関原三丁目公園</t>
  </si>
  <si>
    <t>綾瀬ふれあいの小径</t>
  </si>
  <si>
    <t>所　　　在　　　地</t>
  </si>
  <si>
    <t>面　積（㎡）</t>
  </si>
  <si>
    <t>＜防災活動拠点＞</t>
  </si>
  <si>
    <t>１１　防災活動拠点、災害備蓄倉庫及び避難所</t>
  </si>
  <si>
    <t>-</t>
  </si>
  <si>
    <t>宮城ファミリー公園・江南中学校一帯</t>
  </si>
  <si>
    <t>フレール西新井中央公園一帯</t>
  </si>
  <si>
    <t>東綾瀬団地一帯</t>
  </si>
  <si>
    <t>花畑団地一帯</t>
  </si>
  <si>
    <t>ハートアイランド新田一帯</t>
  </si>
  <si>
    <t>西新井駅西口地区一帯</t>
  </si>
  <si>
    <t>中川公園一帯・大谷田団地一帯</t>
  </si>
  <si>
    <t>区立中川北小学校・都営六ツ木町アパート一帯</t>
    <rPh sb="0" eb="2">
      <t>クリツ</t>
    </rPh>
    <phoneticPr fontId="12"/>
  </si>
  <si>
    <t>都立江北高校一帯</t>
  </si>
  <si>
    <t>都立足立高校一帯</t>
  </si>
  <si>
    <t>区立舎人第一小学校・都営舎人町アパート一帯</t>
    <rPh sb="0" eb="2">
      <t>クリツ</t>
    </rPh>
    <phoneticPr fontId="12"/>
  </si>
  <si>
    <t>舎人公園一帯</t>
  </si>
  <si>
    <t>都営保木間第５アパート一帯</t>
  </si>
  <si>
    <t>都営花畑第４アパート一帯</t>
  </si>
  <si>
    <t>都営西保木間四丁目アパート一帯</t>
  </si>
  <si>
    <t>都営扇三丁目第２アパート一帯</t>
  </si>
  <si>
    <t>東京電機大学一帯</t>
  </si>
  <si>
    <t>区立辰沼小学校・都営辰沼町アパート一帯</t>
    <rPh sb="0" eb="2">
      <t>クリツ</t>
    </rPh>
    <phoneticPr fontId="12"/>
  </si>
  <si>
    <t>竹の塚第一団地一帯</t>
  </si>
  <si>
    <t>竹の塚小学校一帯</t>
  </si>
  <si>
    <t>竹ノ塚駅東口・竹の塚センター一帯</t>
  </si>
  <si>
    <t>区立第十四中学校一帯</t>
    <rPh sb="0" eb="2">
      <t>クリツ</t>
    </rPh>
    <phoneticPr fontId="12"/>
  </si>
  <si>
    <t>総合スポーツセンター一帯</t>
  </si>
  <si>
    <t>千寿第八小学校一帯</t>
  </si>
  <si>
    <t>千住大橋駅地区一帯</t>
  </si>
  <si>
    <t>江北六丁目団地一帯</t>
  </si>
  <si>
    <t>江北平成公園一帯</t>
  </si>
  <si>
    <t>栗原団地一帯</t>
  </si>
  <si>
    <t>区立鹿浜未来小学校一帯</t>
    <rPh sb="0" eb="2">
      <t>クリツ</t>
    </rPh>
    <rPh sb="2" eb="4">
      <t>シカハマ</t>
    </rPh>
    <rPh sb="4" eb="6">
      <t>ミライ</t>
    </rPh>
    <rPh sb="6" eb="9">
      <t>ショウガッコウ</t>
    </rPh>
    <phoneticPr fontId="12"/>
  </si>
  <si>
    <t>荒川北岸・河川敷緑地一帯</t>
  </si>
  <si>
    <t>荒川南岸・河川敷緑地一帯</t>
  </si>
  <si>
    <t>区立青井小中学校・都営青井三丁目アパート一帯</t>
    <rPh sb="0" eb="2">
      <t>クリツ</t>
    </rPh>
    <phoneticPr fontId="12"/>
  </si>
  <si>
    <t>総　　　　　　　　　　　　　　数</t>
  </si>
  <si>
    <t>案 内 板</t>
  </si>
  <si>
    <t>標　　識</t>
  </si>
  <si>
    <t>（人）</t>
  </si>
  <si>
    <t>（㎡）</t>
  </si>
  <si>
    <t>避難場所</t>
  </si>
  <si>
    <t>避難計画人口</t>
  </si>
  <si>
    <t>有効面積</t>
  </si>
  <si>
    <t>総面積</t>
  </si>
  <si>
    <t>避　　難　　場　　所</t>
  </si>
  <si>
    <t>１０　避難場所及び標識等の設置状況</t>
  </si>
  <si>
    <t>7</t>
    <phoneticPr fontId="12"/>
  </si>
  <si>
    <t>6</t>
    <phoneticPr fontId="12"/>
  </si>
  <si>
    <t>梅島</t>
  </si>
  <si>
    <t>令和5年</t>
    <phoneticPr fontId="12"/>
  </si>
  <si>
    <t>-</t>
    <phoneticPr fontId="12"/>
  </si>
  <si>
    <t>綾瀬</t>
  </si>
  <si>
    <t>西新井</t>
  </si>
  <si>
    <t>(㎎/㎥)</t>
  </si>
  <si>
    <t>(ppm)</t>
  </si>
  <si>
    <t>測定局･年度</t>
  </si>
  <si>
    <t>浮遊粒子状物質</t>
  </si>
  <si>
    <t>オキシダント</t>
  </si>
  <si>
    <t>二酸化窒素</t>
  </si>
  <si>
    <t>二酸化硫黄</t>
  </si>
  <si>
    <t xml:space="preserve">項 目 </t>
  </si>
  <si>
    <t>８　大気汚染測定局の測定結果</t>
  </si>
  <si>
    <t>資料：環境部 生活環境保全課</t>
  </si>
  <si>
    <t>その他</t>
  </si>
  <si>
    <t>専用</t>
  </si>
  <si>
    <t>商業</t>
  </si>
  <si>
    <t>一　般</t>
  </si>
  <si>
    <t>工 場</t>
  </si>
  <si>
    <t>無指定</t>
  </si>
  <si>
    <t>工業</t>
  </si>
  <si>
    <t>工 業</t>
  </si>
  <si>
    <t>準工業</t>
  </si>
  <si>
    <t>商 業</t>
  </si>
  <si>
    <t>近隣</t>
  </si>
  <si>
    <t>住 居</t>
  </si>
  <si>
    <t>中高層</t>
  </si>
  <si>
    <t>低 層</t>
  </si>
  <si>
    <t>総 数</t>
  </si>
  <si>
    <t>＜公害発生源別＞</t>
  </si>
  <si>
    <t>＜用途地域別＞</t>
  </si>
  <si>
    <t>総  数</t>
  </si>
  <si>
    <t>７　大気汚染防止法に基づく石綿事前調査結果報告件数</t>
    <phoneticPr fontId="12"/>
  </si>
  <si>
    <t>ブルドーザー等</t>
  </si>
  <si>
    <t>プ ラ ン ト</t>
  </si>
  <si>
    <t>バックホウ　　</t>
  </si>
  <si>
    <t>コンクリート</t>
  </si>
  <si>
    <t>空気圧縮機</t>
  </si>
  <si>
    <t>さく岩機</t>
  </si>
  <si>
    <t>くい打機等</t>
  </si>
  <si>
    <t>６　騒音規制法に基づく特定建設作業届出件数</t>
  </si>
  <si>
    <t>処理</t>
  </si>
  <si>
    <t>受付</t>
  </si>
  <si>
    <t>そ の 他</t>
  </si>
  <si>
    <t>有害ガス</t>
  </si>
  <si>
    <t>粉 じ ん</t>
  </si>
  <si>
    <t>ば い 煙</t>
  </si>
  <si>
    <t>騒　音</t>
  </si>
  <si>
    <t>振　動</t>
  </si>
  <si>
    <t>汚　水</t>
  </si>
  <si>
    <t>悪　臭</t>
  </si>
  <si>
    <t>総　数</t>
  </si>
  <si>
    <t>＜公害現象別＞</t>
  </si>
  <si>
    <t>５　公害苦情相談受付</t>
  </si>
  <si>
    <t>資料：環境部 生活環境保全課</t>
    <rPh sb="3" eb="6">
      <t>カンキョウブ</t>
    </rPh>
    <rPh sb="7" eb="9">
      <t>セイカツ</t>
    </rPh>
    <rPh sb="9" eb="11">
      <t>カンキョウ</t>
    </rPh>
    <rPh sb="11" eb="13">
      <t>ホゼン</t>
    </rPh>
    <rPh sb="13" eb="14">
      <t>カ</t>
    </rPh>
    <phoneticPr fontId="12"/>
  </si>
  <si>
    <t>一本橋</t>
    <rPh sb="0" eb="2">
      <t>イッポン</t>
    </rPh>
    <rPh sb="2" eb="3">
      <t>バシ</t>
    </rPh>
    <phoneticPr fontId="12"/>
  </si>
  <si>
    <t>見沼代用水</t>
    <rPh sb="0" eb="2">
      <t>ミヌマ</t>
    </rPh>
    <rPh sb="2" eb="3">
      <t>ダイ</t>
    </rPh>
    <rPh sb="3" eb="5">
      <t>ヨウスイ</t>
    </rPh>
    <phoneticPr fontId="12"/>
  </si>
  <si>
    <t>小溜井</t>
    <phoneticPr fontId="12"/>
  </si>
  <si>
    <t>六　木</t>
  </si>
  <si>
    <t>垳川</t>
    <rPh sb="0" eb="1">
      <t>ガケ</t>
    </rPh>
    <rPh sb="1" eb="2">
      <t>カワ</t>
    </rPh>
    <phoneticPr fontId="12"/>
  </si>
  <si>
    <t>南平大橋</t>
  </si>
  <si>
    <t>新芝川</t>
  </si>
  <si>
    <t>伝右橋</t>
  </si>
  <si>
    <t>伝右川</t>
  </si>
  <si>
    <t>谷塚橋</t>
  </si>
  <si>
    <t>舎人橋</t>
    <rPh sb="0" eb="2">
      <t>トネリ</t>
    </rPh>
    <rPh sb="2" eb="3">
      <t>ハシ</t>
    </rPh>
    <phoneticPr fontId="12"/>
  </si>
  <si>
    <t>毛長川</t>
  </si>
  <si>
    <t>千住大橋</t>
  </si>
  <si>
    <t>隅田川</t>
  </si>
  <si>
    <t>鹿浜橋</t>
  </si>
  <si>
    <t>荒川</t>
  </si>
  <si>
    <t>内匠橋</t>
  </si>
  <si>
    <t>綾瀬川</t>
  </si>
  <si>
    <t>中川橋</t>
  </si>
  <si>
    <t>中川</t>
  </si>
  <si>
    <t>採水地点</t>
    <phoneticPr fontId="26"/>
  </si>
  <si>
    <t>溶 存 酸 素 量</t>
  </si>
  <si>
    <t>生物化学的酸素要求量</t>
  </si>
  <si>
    <t>化学的酸素要求量</t>
  </si>
  <si>
    <t>区分・年度</t>
    <rPh sb="0" eb="2">
      <t>クブン</t>
    </rPh>
    <rPh sb="3" eb="5">
      <t>ネンド</t>
    </rPh>
    <phoneticPr fontId="12"/>
  </si>
  <si>
    <t>　　　　　　　　　　　　　　　　 上のもの。</t>
    <phoneticPr fontId="12"/>
  </si>
  <si>
    <t>　　　　　　　　　　　　　　　　 １．５ｍ以上のもの。保存樹林は原則として樹木の一集団が占める土地の面積が３００㎡以</t>
    <phoneticPr fontId="12"/>
  </si>
  <si>
    <t>　　 　　　　　　　　　　　　(注)保存樹木は原則として高さが１０ｍ以上で、地上より１．２ｍの高さにおける樹幹の周囲が</t>
    <phoneticPr fontId="12"/>
  </si>
  <si>
    <t>面積(㎡)</t>
  </si>
  <si>
    <t>箇所数</t>
  </si>
  <si>
    <t>保存樹林</t>
  </si>
  <si>
    <t>保存樹木</t>
  </si>
  <si>
    <t>２　保存樹木及び保存樹林指定状況</t>
  </si>
  <si>
    <t>件　数</t>
  </si>
  <si>
    <t>壁　面　緑　化</t>
  </si>
  <si>
    <t>屋　上　緑　化</t>
  </si>
  <si>
    <t>４　建築物緑化助成状況</t>
  </si>
  <si>
    <t>延長(ｍ)</t>
  </si>
  <si>
    <t>塀　の　撤　去</t>
  </si>
  <si>
    <t>フェンス等緑化設置</t>
  </si>
  <si>
    <t>植　込　地　設　置</t>
  </si>
  <si>
    <t>生　垣　設　置</t>
  </si>
  <si>
    <t>３　接道部緑化助成状況</t>
  </si>
  <si>
    <t>　　　　　　　　 (注２)用途地域の規制の厳しい順。</t>
    <phoneticPr fontId="12"/>
  </si>
  <si>
    <t xml:space="preserve"> 　　 　　(注１)年間の平均値。ただし、オキシダントについては５時～２０時の年間の平均値。</t>
    <phoneticPr fontId="12"/>
  </si>
  <si>
    <t xml:space="preserve"> 　　 　　(注２)令和７年度の値は速報値。　　　　　　　　 　　　　　　　　　　　　　　　 </t>
    <phoneticPr fontId="12"/>
  </si>
  <si>
    <t xml:space="preserve"> 　　 　　(注３)縦列：東京都の測定局の順番に準ずる。</t>
    <phoneticPr fontId="12"/>
  </si>
  <si>
    <t xml:space="preserve"> 　　 　　(注４)横列：東京都の大気測定の項目順に準ずる。</t>
    <phoneticPr fontId="12"/>
  </si>
  <si>
    <t>９　河川定期水質調査結果</t>
    <rPh sb="4" eb="6">
      <t>テイキ</t>
    </rPh>
    <phoneticPr fontId="12"/>
  </si>
  <si>
    <t>(ＣＯＤ)(㎎／㍑）</t>
    <phoneticPr fontId="26"/>
  </si>
  <si>
    <t>(ＢＯＤ)(㎎／㍑)</t>
    <phoneticPr fontId="26"/>
  </si>
  <si>
    <t>(ＤＯ)(㎎／㍑)</t>
    <phoneticPr fontId="26"/>
  </si>
  <si>
    <t xml:space="preserve">12　 </t>
    <phoneticPr fontId="12"/>
  </si>
  <si>
    <t>13 　</t>
    <phoneticPr fontId="12"/>
  </si>
  <si>
    <t xml:space="preserve">10　 </t>
    <phoneticPr fontId="12"/>
  </si>
  <si>
    <t>災害備蓄倉庫</t>
    <phoneticPr fontId="12"/>
  </si>
  <si>
    <t>第一次避難所</t>
    <phoneticPr fontId="12"/>
  </si>
  <si>
    <t>福祉避難所</t>
    <rPh sb="0" eb="1">
      <t>フク</t>
    </rPh>
    <rPh sb="1" eb="2">
      <t>シ</t>
    </rPh>
    <phoneticPr fontId="12"/>
  </si>
  <si>
    <t xml:space="preserve">本木東町２９番 </t>
    <phoneticPr fontId="12"/>
  </si>
  <si>
    <t>興野一丁目１０番</t>
    <rPh sb="0" eb="2">
      <t>オキノ</t>
    </rPh>
    <rPh sb="2" eb="5">
      <t>1チョウメ</t>
    </rPh>
    <rPh sb="7" eb="8">
      <t>バン</t>
    </rPh>
    <phoneticPr fontId="12"/>
  </si>
  <si>
    <t>花畑二丁目５番</t>
    <rPh sb="0" eb="2">
      <t>ハナハタ</t>
    </rPh>
    <rPh sb="2" eb="5">
      <t>2チョウメ</t>
    </rPh>
    <rPh sb="6" eb="7">
      <t>バン</t>
    </rPh>
    <phoneticPr fontId="12"/>
  </si>
  <si>
    <t>花畑北部保留地</t>
    <rPh sb="0" eb="2">
      <t>ハナハタ</t>
    </rPh>
    <rPh sb="2" eb="4">
      <t>ホクブ</t>
    </rPh>
    <rPh sb="4" eb="7">
      <t>ホリュウチ</t>
    </rPh>
    <phoneticPr fontId="12"/>
  </si>
  <si>
    <t xml:space="preserve">栗原三丁目１５番 </t>
    <phoneticPr fontId="12"/>
  </si>
  <si>
    <t xml:space="preserve">千住龍田町７番、９番  </t>
    <rPh sb="9" eb="10">
      <t>バン</t>
    </rPh>
    <phoneticPr fontId="12"/>
  </si>
  <si>
    <t xml:space="preserve">関原三丁目９番 </t>
    <phoneticPr fontId="12"/>
  </si>
  <si>
    <t xml:space="preserve">関原二丁目２番 </t>
    <phoneticPr fontId="12"/>
  </si>
  <si>
    <t>関原二丁目１３番、１４番</t>
    <phoneticPr fontId="12"/>
  </si>
  <si>
    <t xml:space="preserve">綾瀬四丁目２番 </t>
    <phoneticPr fontId="12"/>
  </si>
  <si>
    <t xml:space="preserve">アルファ化米 </t>
    <rPh sb="4" eb="5">
      <t>カ</t>
    </rPh>
    <phoneticPr fontId="12"/>
  </si>
  <si>
    <t>アルファ化米</t>
    <rPh sb="4" eb="5">
      <t>カ</t>
    </rPh>
    <phoneticPr fontId="12"/>
  </si>
  <si>
    <t>アルファ化米（低タンパク米）</t>
    <rPh sb="4" eb="5">
      <t>カ</t>
    </rPh>
    <phoneticPr fontId="12"/>
  </si>
  <si>
    <t>1,053,400枚</t>
    <rPh sb="9" eb="10">
      <t>マイ</t>
    </rPh>
    <phoneticPr fontId="12"/>
  </si>
  <si>
    <t>10艘</t>
    <rPh sb="2" eb="3">
      <t>ソウ</t>
    </rPh>
    <phoneticPr fontId="12"/>
  </si>
  <si>
    <t>防災活動拠点用地(興野一丁目)</t>
    <rPh sb="0" eb="8">
      <t>ボウサイカツドウキョテンヨウチ</t>
    </rPh>
    <phoneticPr fontId="12"/>
  </si>
  <si>
    <t>　　　　　　　　　　　　　　　　　 のうち264.28㎡が防災活動拠点。</t>
    <phoneticPr fontId="12"/>
  </si>
  <si>
    <t xml:space="preserve">　　　　　　　　　　　　　 　(注)※関原三丁目公園全体面積509.93㎡ </t>
    <rPh sb="16" eb="17">
      <t>チュウ</t>
    </rPh>
    <phoneticPr fontId="12"/>
  </si>
  <si>
    <r>
      <t>　　　　　</t>
    </r>
    <r>
      <rPr>
        <b/>
        <sz val="9"/>
        <rFont val="ＭＳ 明朝"/>
        <family val="1"/>
        <charset val="128"/>
      </rPr>
      <t xml:space="preserve"> </t>
    </r>
    <r>
      <rPr>
        <b/>
        <sz val="7"/>
        <rFont val="ＭＳ 明朝"/>
        <family val="1"/>
        <charset val="128"/>
      </rPr>
      <t xml:space="preserve">  </t>
    </r>
    <r>
      <rPr>
        <b/>
        <sz val="10"/>
        <rFont val="ＭＳ 明朝"/>
        <family val="1"/>
        <charset val="128"/>
      </rPr>
      <t>※264.28</t>
    </r>
    <phoneticPr fontId="12"/>
  </si>
  <si>
    <t>ガソリン缶（1㍑）</t>
    <phoneticPr fontId="12"/>
  </si>
  <si>
    <t xml:space="preserve">給水タンク 　   300㍑ </t>
    <phoneticPr fontId="12"/>
  </si>
  <si>
    <t xml:space="preserve">         　　  1000㍑ </t>
    <phoneticPr fontId="12"/>
  </si>
  <si>
    <t>混合ガソリン缶（1㍑）</t>
    <phoneticPr fontId="12"/>
  </si>
  <si>
    <t>800W</t>
    <phoneticPr fontId="12"/>
  </si>
  <si>
    <r>
      <t>発電機(ガソリン式）</t>
    </r>
    <r>
      <rPr>
        <b/>
        <sz val="7"/>
        <rFont val="ＭＳ 明朝"/>
        <family val="1"/>
        <charset val="128"/>
      </rPr>
      <t xml:space="preserve">  </t>
    </r>
    <r>
      <rPr>
        <b/>
        <sz val="8"/>
        <rFont val="ＭＳ 明朝"/>
        <family val="1"/>
        <charset val="128"/>
      </rPr>
      <t>550W</t>
    </r>
    <phoneticPr fontId="12"/>
  </si>
  <si>
    <t>やかん         　　 10㍑</t>
    <phoneticPr fontId="12"/>
  </si>
  <si>
    <t>　　　　　　　　 (注１)低層とは第一種低層住居専用、中高層とは第一種中高層住居専用・第二種中高層住居専用、</t>
    <phoneticPr fontId="12"/>
  </si>
  <si>
    <t>　　　　　　　　  　　 住居とは第一種住居・第二種住居・準住居のことである。</t>
    <phoneticPr fontId="12"/>
  </si>
  <si>
    <t>資料：環境部 生活環境保全課</t>
    <phoneticPr fontId="12"/>
  </si>
  <si>
    <t>昭和59年</t>
    <rPh sb="0" eb="2">
      <t>ショウワ</t>
    </rPh>
    <rPh sb="4" eb="5">
      <t>ネン</t>
    </rPh>
    <phoneticPr fontId="12"/>
  </si>
  <si>
    <t>平成6年</t>
    <rPh sb="0" eb="2">
      <t>ヘイセイ</t>
    </rPh>
    <rPh sb="3" eb="4">
      <t>ネン</t>
    </rPh>
    <phoneticPr fontId="12"/>
  </si>
  <si>
    <t>令和5年</t>
    <rPh sb="0" eb="2">
      <t>レイワ</t>
    </rPh>
    <rPh sb="3" eb="4">
      <t>ネン</t>
    </rPh>
    <phoneticPr fontId="12"/>
  </si>
  <si>
    <t>　　(注１)総面積、有効面積、避難計画人口については東京都不燃化ポー
　　　　　タルサイト「第９回指定避難場所」から引用。
　　(注２)避難場所案内板とは公共施設や駅前に設置されている、避難場
　　　　　所を地図上に図示した掲示板のこと。</t>
    <rPh sb="3" eb="4">
      <t>チュウ</t>
    </rPh>
    <rPh sb="6" eb="9">
      <t>ソウメンセキ</t>
    </rPh>
    <rPh sb="10" eb="14">
      <t>ユウコウメンセキ</t>
    </rPh>
    <rPh sb="15" eb="19">
      <t>ヒナンケイカク</t>
    </rPh>
    <rPh sb="19" eb="21">
      <t>ジンコウ</t>
    </rPh>
    <rPh sb="26" eb="29">
      <t>トウキョウト</t>
    </rPh>
    <rPh sb="29" eb="32">
      <t>フネンカ</t>
    </rPh>
    <rPh sb="46" eb="47">
      <t>ダイ</t>
    </rPh>
    <rPh sb="48" eb="51">
      <t>カイシテイ</t>
    </rPh>
    <rPh sb="51" eb="55">
      <t>ヒナンバショ</t>
    </rPh>
    <rPh sb="58" eb="60">
      <t>インヨウ</t>
    </rPh>
    <rPh sb="68" eb="70">
      <t>ヒナン</t>
    </rPh>
    <rPh sb="70" eb="72">
      <t>バショ</t>
    </rPh>
    <rPh sb="72" eb="75">
      <t>アンナイバン</t>
    </rPh>
    <rPh sb="77" eb="79">
      <t>コウキョウ</t>
    </rPh>
    <rPh sb="79" eb="81">
      <t>シセツ</t>
    </rPh>
    <rPh sb="82" eb="84">
      <t>エキマエ</t>
    </rPh>
    <rPh sb="85" eb="87">
      <t>セッチ</t>
    </rPh>
    <rPh sb="93" eb="95">
      <t>ヒナン</t>
    </rPh>
    <rPh sb="104" eb="107">
      <t>チズジョウ</t>
    </rPh>
    <rPh sb="108" eb="110">
      <t>ズシ</t>
    </rPh>
    <rPh sb="112" eb="115">
      <t>ケイジバン</t>
    </rPh>
    <phoneticPr fontId="12"/>
  </si>
  <si>
    <t>施　設　数</t>
    <phoneticPr fontId="12"/>
  </si>
  <si>
    <t xml:space="preserve">　　(注１)年間を通じ４回の採水による測定平均値。  </t>
    <rPh sb="3" eb="4">
      <t>チュウ</t>
    </rPh>
    <phoneticPr fontId="26"/>
  </si>
  <si>
    <t>　　(注２)縦列：一級河川、その他の河川、用水の順。</t>
    <rPh sb="3" eb="4">
      <t>チュウ</t>
    </rPh>
    <rPh sb="6" eb="8">
      <t>ジュウレツ</t>
    </rPh>
    <rPh sb="9" eb="13">
      <t>イッキュウカセン</t>
    </rPh>
    <rPh sb="16" eb="17">
      <t>タ</t>
    </rPh>
    <rPh sb="18" eb="20">
      <t>カセン</t>
    </rPh>
    <rPh sb="21" eb="23">
      <t>ヨウスイ</t>
    </rPh>
    <rPh sb="24" eb="25">
      <t>ジュン</t>
    </rPh>
    <phoneticPr fontId="12"/>
  </si>
  <si>
    <t>　　　　　同じカテゴリーの場合は、東京都の河川調査結果(水系順)に準じている。</t>
    <rPh sb="5" eb="6">
      <t>オナ</t>
    </rPh>
    <rPh sb="13" eb="15">
      <t>バアイ</t>
    </rPh>
    <rPh sb="17" eb="20">
      <t>トウキョウト</t>
    </rPh>
    <rPh sb="21" eb="27">
      <t>カセンチョウサケッカ</t>
    </rPh>
    <rPh sb="28" eb="31">
      <t>スイケイジュン</t>
    </rPh>
    <rPh sb="33" eb="34">
      <t>ジュン</t>
    </rPh>
    <phoneticPr fontId="12"/>
  </si>
  <si>
    <t>　　(注３)斜字で下線のついた項目は、環境基準値不適合を示す。</t>
    <rPh sb="3" eb="4">
      <t>チュウ</t>
    </rPh>
    <rPh sb="6" eb="8">
      <t>シャジ</t>
    </rPh>
    <rPh sb="9" eb="11">
      <t>カセン</t>
    </rPh>
    <rPh sb="15" eb="17">
      <t>コウモク</t>
    </rPh>
    <rPh sb="19" eb="21">
      <t>カンキョウ</t>
    </rPh>
    <rPh sb="21" eb="23">
      <t>キジュン</t>
    </rPh>
    <rPh sb="23" eb="24">
      <t>チ</t>
    </rPh>
    <rPh sb="24" eb="27">
      <t>フテキゴウ</t>
    </rPh>
    <rPh sb="28" eb="29">
      <t>シメ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</si>
</sst>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[$-411]#,##0;[Red]\-#,##0"/>
    <numFmt numFmtId="177" formatCode="_ * #,##0.0_ ;_ * \-#,##0.0_ ;_ * \-?_ ;_ @_ "/>
    <numFmt numFmtId="178" formatCode="\¥#,##0;[Red]&quot;¥-&quot;#,##0"/>
    <numFmt numFmtId="179" formatCode="0_ "/>
    <numFmt numFmtId="180" formatCode="#,##0_);\(#,##0\)"/>
    <numFmt numFmtId="181" formatCode="_ * #,##0_ ;_ * \-#,##0_ ;_ * \-_ ;_ @_ "/>
    <numFmt numFmtId="182" formatCode="_ \¥* #,##0_ ;_ \¥* \-#,##0_ ;_ \¥* \-_ ;_ @_ "/>
    <numFmt numFmtId="183" formatCode="#,##0.00_);[Red]\(#,##0.00\)"/>
    <numFmt numFmtId="184" formatCode="#,##0_);[Red]\(#,##0\)"/>
    <numFmt numFmtId="185" formatCode="0_);[Red]\(0\)"/>
    <numFmt numFmtId="186" formatCode="_ * #,##0.000_ ;_ * \-#,##0.000_ ;_ * \-???_ ;_ @_ "/>
    <numFmt numFmtId="187" formatCode="0.0_);[Red]\(0.0\)"/>
    <numFmt numFmtId="188" formatCode="_ * #,##0.00_ ;_ * \-#,##0.00_ ;_ * \-_ ;_ @_ "/>
    <numFmt numFmtId="189" formatCode="_ * #,##0.00_ ;_ * \-#,##0.00_ ;_ * \-??_ ;_ @_ "/>
    <numFmt numFmtId="190" formatCode="#,##0.00_);\(#,##0.00\)"/>
  </numFmts>
  <fonts count="33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24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b/>
      <sz val="9.5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0"/>
      <name val="ＭＳ 明朝"/>
      <family val="1"/>
      <charset val="1"/>
    </font>
    <font>
      <b/>
      <sz val="11"/>
      <color rgb="FFFF0000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rgb="FF0000FF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trike/>
      <sz val="8"/>
      <name val="ＭＳ 明朝"/>
      <family val="1"/>
      <charset val="128"/>
    </font>
    <font>
      <b/>
      <strike/>
      <sz val="11"/>
      <name val="ＭＳ 明朝"/>
      <family val="1"/>
      <charset val="128"/>
    </font>
    <font>
      <b/>
      <i/>
      <u/>
      <sz val="10"/>
      <name val="ＭＳ ゴシック"/>
      <family val="3"/>
      <charset val="128"/>
    </font>
    <font>
      <b/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9">
    <xf numFmtId="0" fontId="0" fillId="0" borderId="0"/>
    <xf numFmtId="176" fontId="10" fillId="0" borderId="0" applyBorder="0" applyProtection="0"/>
    <xf numFmtId="0" fontId="11" fillId="0" borderId="0">
      <alignment vertical="center"/>
    </xf>
    <xf numFmtId="178" fontId="10" fillId="0" borderId="0" applyBorder="0" applyProtection="0"/>
    <xf numFmtId="0" fontId="10" fillId="0" borderId="0"/>
    <xf numFmtId="0" fontId="10" fillId="0" borderId="0"/>
    <xf numFmtId="0" fontId="17" fillId="0" borderId="0">
      <alignment vertical="center"/>
    </xf>
    <xf numFmtId="49" fontId="10" fillId="0" borderId="0"/>
    <xf numFmtId="0" fontId="27" fillId="0" borderId="0" applyBorder="0" applyProtection="0"/>
  </cellStyleXfs>
  <cellXfs count="34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shrinkToFit="1"/>
    </xf>
    <xf numFmtId="0" fontId="3" fillId="0" borderId="1" xfId="0" applyFont="1" applyBorder="1" applyAlignment="1">
      <alignment vertical="center"/>
    </xf>
    <xf numFmtId="0" fontId="0" fillId="0" borderId="2" xfId="0" applyBorder="1"/>
    <xf numFmtId="176" fontId="4" fillId="0" borderId="3" xfId="1" applyFont="1" applyBorder="1" applyProtection="1"/>
    <xf numFmtId="0" fontId="5" fillId="0" borderId="0" xfId="0" applyFont="1"/>
    <xf numFmtId="0" fontId="6" fillId="0" borderId="0" xfId="0" applyFont="1"/>
    <xf numFmtId="0" fontId="4" fillId="0" borderId="0" xfId="0" applyFont="1"/>
    <xf numFmtId="176" fontId="4" fillId="0" borderId="0" xfId="1" applyFont="1" applyBorder="1" applyProtection="1"/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0" xfId="0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right" vertical="top"/>
    </xf>
    <xf numFmtId="177" fontId="7" fillId="0" borderId="1" xfId="1" applyNumberFormat="1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76" fontId="9" fillId="0" borderId="0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76" fontId="4" fillId="0" borderId="0" xfId="1" applyFont="1" applyBorder="1" applyAlignment="1" applyProtection="1">
      <alignment vertical="center"/>
    </xf>
    <xf numFmtId="0" fontId="7" fillId="0" borderId="7" xfId="0" applyFont="1" applyBorder="1" applyAlignment="1">
      <alignment horizontal="center" vertical="center"/>
    </xf>
    <xf numFmtId="0" fontId="1" fillId="0" borderId="0" xfId="4" applyFont="1"/>
    <xf numFmtId="0" fontId="1" fillId="0" borderId="0" xfId="4" applyFont="1" applyAlignment="1">
      <alignment horizontal="center"/>
    </xf>
    <xf numFmtId="0" fontId="1" fillId="0" borderId="0" xfId="5" applyFont="1" applyAlignment="1">
      <alignment vertical="center" wrapText="1"/>
    </xf>
    <xf numFmtId="0" fontId="1" fillId="0" borderId="0" xfId="5" applyFont="1" applyAlignment="1">
      <alignment horizontal="center" vertical="center" wrapText="1"/>
    </xf>
    <xf numFmtId="0" fontId="9" fillId="0" borderId="0" xfId="5" applyFont="1" applyAlignment="1">
      <alignment horizontal="right" vertical="center" wrapText="1"/>
    </xf>
    <xf numFmtId="0" fontId="9" fillId="0" borderId="0" xfId="5" applyFont="1" applyAlignment="1">
      <alignment vertical="center" wrapText="1"/>
    </xf>
    <xf numFmtId="179" fontId="4" fillId="0" borderId="0" xfId="5" applyNumberFormat="1" applyFont="1" applyAlignment="1">
      <alignment horizontal="center" vertical="center" wrapText="1"/>
    </xf>
    <xf numFmtId="0" fontId="9" fillId="0" borderId="10" xfId="5" applyFont="1" applyBorder="1" applyAlignment="1">
      <alignment horizontal="right" vertical="center" wrapText="1"/>
    </xf>
    <xf numFmtId="0" fontId="9" fillId="0" borderId="1" xfId="5" applyFont="1" applyBorder="1" applyAlignment="1">
      <alignment vertical="center" wrapText="1"/>
    </xf>
    <xf numFmtId="179" fontId="4" fillId="0" borderId="11" xfId="5" applyNumberFormat="1" applyFont="1" applyBorder="1" applyAlignment="1">
      <alignment horizontal="center" vertical="center" wrapText="1"/>
    </xf>
    <xf numFmtId="0" fontId="1" fillId="0" borderId="12" xfId="4" applyFont="1" applyBorder="1"/>
    <xf numFmtId="0" fontId="9" fillId="0" borderId="12" xfId="0" applyFont="1" applyBorder="1" applyAlignment="1">
      <alignment vertical="center"/>
    </xf>
    <xf numFmtId="0" fontId="4" fillId="0" borderId="10" xfId="5" applyFont="1" applyBorder="1" applyAlignment="1">
      <alignment horizontal="center" vertical="center" wrapText="1"/>
    </xf>
    <xf numFmtId="0" fontId="1" fillId="0" borderId="11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right" vertical="center" wrapText="1"/>
    </xf>
    <xf numFmtId="0" fontId="9" fillId="0" borderId="10" xfId="5" applyFont="1" applyBorder="1" applyAlignment="1">
      <alignment vertical="center" wrapText="1"/>
    </xf>
    <xf numFmtId="0" fontId="1" fillId="0" borderId="14" xfId="5" applyFont="1" applyBorder="1" applyAlignment="1">
      <alignment vertical="center" wrapText="1"/>
    </xf>
    <xf numFmtId="0" fontId="1" fillId="0" borderId="16" xfId="4" applyFont="1" applyBorder="1" applyAlignment="1">
      <alignment horizontal="center"/>
    </xf>
    <xf numFmtId="0" fontId="1" fillId="0" borderId="17" xfId="4" applyFont="1" applyBorder="1"/>
    <xf numFmtId="0" fontId="9" fillId="0" borderId="18" xfId="5" applyFont="1" applyBorder="1" applyAlignment="1">
      <alignment horizontal="right" vertical="center" wrapText="1"/>
    </xf>
    <xf numFmtId="0" fontId="9" fillId="0" borderId="19" xfId="5" applyFont="1" applyBorder="1" applyAlignment="1">
      <alignment vertical="center" wrapText="1"/>
    </xf>
    <xf numFmtId="0" fontId="4" fillId="0" borderId="20" xfId="5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179" fontId="4" fillId="0" borderId="3" xfId="5" applyNumberFormat="1" applyFont="1" applyBorder="1" applyAlignment="1">
      <alignment horizontal="center" vertical="center" wrapText="1"/>
    </xf>
    <xf numFmtId="0" fontId="9" fillId="0" borderId="13" xfId="4" applyFont="1" applyBorder="1" applyAlignment="1">
      <alignment horizontal="right" vertical="center"/>
    </xf>
    <xf numFmtId="0" fontId="9" fillId="0" borderId="10" xfId="4" applyFont="1" applyBorder="1" applyAlignment="1">
      <alignment vertical="center"/>
    </xf>
    <xf numFmtId="0" fontId="9" fillId="0" borderId="10" xfId="5" applyFont="1" applyBorder="1" applyAlignment="1">
      <alignment vertical="center" shrinkToFit="1"/>
    </xf>
    <xf numFmtId="0" fontId="9" fillId="0" borderId="10" xfId="5" applyFont="1" applyBorder="1" applyAlignment="1">
      <alignment horizontal="right" vertical="center" shrinkToFit="1"/>
    </xf>
    <xf numFmtId="0" fontId="9" fillId="0" borderId="19" xfId="5" applyFont="1" applyBorder="1" applyAlignment="1">
      <alignment vertical="center" shrinkToFit="1"/>
    </xf>
    <xf numFmtId="0" fontId="9" fillId="0" borderId="13" xfId="5" applyFont="1" applyBorder="1" applyAlignment="1">
      <alignment horizontal="right" vertical="center" shrinkToFit="1"/>
    </xf>
    <xf numFmtId="0" fontId="9" fillId="0" borderId="1" xfId="5" applyFont="1" applyBorder="1" applyAlignment="1">
      <alignment horizontal="left" vertical="center" wrapText="1"/>
    </xf>
    <xf numFmtId="0" fontId="9" fillId="0" borderId="19" xfId="5" applyFont="1" applyBorder="1" applyAlignment="1">
      <alignment vertical="center"/>
    </xf>
    <xf numFmtId="0" fontId="9" fillId="0" borderId="21" xfId="5" applyFont="1" applyBorder="1" applyAlignment="1">
      <alignment horizontal="right" vertical="center" wrapText="1"/>
    </xf>
    <xf numFmtId="0" fontId="9" fillId="0" borderId="22" xfId="5" applyFont="1" applyBorder="1" applyAlignment="1">
      <alignment vertical="center" wrapText="1"/>
    </xf>
    <xf numFmtId="0" fontId="9" fillId="0" borderId="23" xfId="5" applyFont="1" applyBorder="1" applyAlignment="1">
      <alignment vertical="center" shrinkToFit="1"/>
    </xf>
    <xf numFmtId="0" fontId="9" fillId="0" borderId="22" xfId="5" applyFont="1" applyBorder="1" applyAlignment="1">
      <alignment horizontal="right" vertical="center" wrapText="1"/>
    </xf>
    <xf numFmtId="0" fontId="9" fillId="0" borderId="10" xfId="4" applyFont="1" applyBorder="1" applyAlignment="1">
      <alignment horizontal="right" vertical="center"/>
    </xf>
    <xf numFmtId="0" fontId="9" fillId="0" borderId="25" xfId="5" applyFont="1" applyBorder="1" applyAlignment="1">
      <alignment horizontal="right" vertical="center" wrapText="1"/>
    </xf>
    <xf numFmtId="0" fontId="9" fillId="0" borderId="26" xfId="5" applyFont="1" applyBorder="1" applyAlignment="1">
      <alignment horizontal="right" vertical="center" wrapText="1"/>
    </xf>
    <xf numFmtId="0" fontId="9" fillId="0" borderId="27" xfId="5" applyFont="1" applyBorder="1" applyAlignment="1">
      <alignment horizontal="right" vertical="center" wrapText="1"/>
    </xf>
    <xf numFmtId="0" fontId="1" fillId="0" borderId="3" xfId="5" applyFont="1" applyBorder="1" applyAlignment="1">
      <alignment horizontal="center" vertical="center" wrapText="1"/>
    </xf>
    <xf numFmtId="0" fontId="9" fillId="0" borderId="28" xfId="5" applyFont="1" applyBorder="1" applyAlignment="1">
      <alignment horizontal="right" vertical="center" wrapText="1"/>
    </xf>
    <xf numFmtId="0" fontId="9" fillId="0" borderId="29" xfId="5" applyFont="1" applyBorder="1" applyAlignment="1">
      <alignment horizontal="right" vertical="center" wrapText="1"/>
    </xf>
    <xf numFmtId="0" fontId="14" fillId="0" borderId="14" xfId="5" applyFont="1" applyBorder="1" applyAlignment="1">
      <alignment vertical="center"/>
    </xf>
    <xf numFmtId="0" fontId="13" fillId="0" borderId="14" xfId="5" applyFont="1" applyBorder="1" applyAlignment="1">
      <alignment vertical="center"/>
    </xf>
    <xf numFmtId="0" fontId="9" fillId="0" borderId="30" xfId="5" applyFont="1" applyBorder="1" applyAlignment="1">
      <alignment horizontal="right" vertical="center" wrapText="1"/>
    </xf>
    <xf numFmtId="0" fontId="9" fillId="0" borderId="26" xfId="5" applyFont="1" applyBorder="1" applyAlignment="1">
      <alignment vertical="center" wrapText="1"/>
    </xf>
    <xf numFmtId="0" fontId="4" fillId="0" borderId="11" xfId="5" applyFont="1" applyBorder="1" applyAlignment="1">
      <alignment horizontal="center" vertical="center" wrapText="1"/>
    </xf>
    <xf numFmtId="0" fontId="9" fillId="0" borderId="31" xfId="5" applyFont="1" applyBorder="1" applyAlignment="1">
      <alignment horizontal="right" vertical="center" wrapText="1"/>
    </xf>
    <xf numFmtId="0" fontId="9" fillId="0" borderId="32" xfId="5" applyFont="1" applyBorder="1" applyAlignment="1">
      <alignment vertical="center" wrapText="1"/>
    </xf>
    <xf numFmtId="0" fontId="9" fillId="0" borderId="29" xfId="5" applyFont="1" applyBorder="1" applyAlignment="1">
      <alignment vertical="center" wrapText="1"/>
    </xf>
    <xf numFmtId="3" fontId="9" fillId="0" borderId="10" xfId="4" applyNumberFormat="1" applyFont="1" applyBorder="1" applyAlignment="1">
      <alignment horizontal="right" vertical="center"/>
    </xf>
    <xf numFmtId="0" fontId="9" fillId="0" borderId="10" xfId="4" applyFont="1" applyBorder="1" applyAlignment="1">
      <alignment vertical="center" shrinkToFit="1"/>
    </xf>
    <xf numFmtId="0" fontId="15" fillId="0" borderId="33" xfId="5" applyFont="1" applyBorder="1" applyAlignment="1">
      <alignment vertical="center" wrapText="1"/>
    </xf>
    <xf numFmtId="0" fontId="15" fillId="0" borderId="29" xfId="5" applyFont="1" applyBorder="1" applyAlignment="1">
      <alignment vertical="center" wrapText="1" shrinkToFit="1"/>
    </xf>
    <xf numFmtId="0" fontId="15" fillId="0" borderId="19" xfId="5" applyFont="1" applyBorder="1" applyAlignment="1">
      <alignment vertical="center" wrapText="1"/>
    </xf>
    <xf numFmtId="0" fontId="15" fillId="0" borderId="34" xfId="5" applyFont="1" applyBorder="1" applyAlignment="1">
      <alignment vertical="center" wrapText="1"/>
    </xf>
    <xf numFmtId="0" fontId="9" fillId="0" borderId="35" xfId="5" applyFont="1" applyBorder="1" applyAlignment="1">
      <alignment horizontal="right" vertical="center" wrapText="1"/>
    </xf>
    <xf numFmtId="0" fontId="15" fillId="0" borderId="32" xfId="5" applyFont="1" applyBorder="1" applyAlignment="1">
      <alignment vertical="center" wrapText="1"/>
    </xf>
    <xf numFmtId="0" fontId="15" fillId="0" borderId="10" xfId="5" applyFont="1" applyBorder="1" applyAlignment="1">
      <alignment vertical="center" wrapText="1"/>
    </xf>
    <xf numFmtId="0" fontId="9" fillId="0" borderId="22" xfId="4" applyFont="1" applyBorder="1" applyAlignment="1">
      <alignment horizontal="right" vertical="center"/>
    </xf>
    <xf numFmtId="0" fontId="9" fillId="0" borderId="10" xfId="5" applyFont="1" applyBorder="1" applyAlignment="1">
      <alignment horizontal="left" vertical="center" wrapText="1"/>
    </xf>
    <xf numFmtId="0" fontId="9" fillId="0" borderId="19" xfId="5" applyFont="1" applyBorder="1" applyAlignment="1">
      <alignment horizontal="left" vertical="center" wrapText="1"/>
    </xf>
    <xf numFmtId="0" fontId="9" fillId="0" borderId="22" xfId="4" applyFont="1" applyBorder="1" applyAlignment="1">
      <alignment vertical="center"/>
    </xf>
    <xf numFmtId="0" fontId="9" fillId="0" borderId="19" xfId="5" applyFont="1" applyBorder="1" applyAlignment="1">
      <alignment horizontal="right" vertical="center" wrapText="1"/>
    </xf>
    <xf numFmtId="0" fontId="4" fillId="0" borderId="36" xfId="5" applyFont="1" applyBorder="1" applyAlignment="1">
      <alignment horizontal="center" vertical="center" wrapText="1"/>
    </xf>
    <xf numFmtId="0" fontId="1" fillId="0" borderId="12" xfId="5" applyFont="1" applyBorder="1" applyAlignment="1">
      <alignment horizontal="center" vertical="center" wrapText="1"/>
    </xf>
    <xf numFmtId="0" fontId="4" fillId="0" borderId="13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top" wrapText="1"/>
    </xf>
    <xf numFmtId="0" fontId="9" fillId="0" borderId="0" xfId="0" applyFont="1" applyAlignment="1">
      <alignment horizontal="right" vertical="center"/>
    </xf>
    <xf numFmtId="176" fontId="9" fillId="0" borderId="0" xfId="1" applyFont="1" applyBorder="1" applyAlignment="1" applyProtection="1">
      <alignment horizontal="center" vertical="center"/>
    </xf>
    <xf numFmtId="176" fontId="14" fillId="0" borderId="0" xfId="1" applyFont="1" applyBorder="1" applyAlignment="1" applyProtection="1">
      <alignment vertical="center"/>
    </xf>
    <xf numFmtId="176" fontId="13" fillId="0" borderId="0" xfId="1" applyFont="1" applyBorder="1" applyAlignment="1" applyProtection="1">
      <alignment vertical="center"/>
    </xf>
    <xf numFmtId="176" fontId="1" fillId="0" borderId="0" xfId="1" applyFont="1" applyBorder="1" applyAlignment="1" applyProtection="1">
      <alignment vertical="center"/>
    </xf>
    <xf numFmtId="176" fontId="1" fillId="0" borderId="0" xfId="1" applyFont="1" applyBorder="1" applyAlignment="1" applyProtection="1">
      <alignment horizontal="center" vertical="center"/>
    </xf>
    <xf numFmtId="176" fontId="16" fillId="0" borderId="0" xfId="1" applyFont="1" applyBorder="1" applyAlignment="1" applyProtection="1">
      <alignment horizontal="center" vertical="center"/>
    </xf>
    <xf numFmtId="176" fontId="2" fillId="0" borderId="0" xfId="1" applyFont="1" applyBorder="1" applyAlignment="1" applyProtection="1">
      <alignment vertical="center"/>
    </xf>
    <xf numFmtId="0" fontId="8" fillId="0" borderId="22" xfId="0" applyFont="1" applyBorder="1" applyAlignment="1">
      <alignment horizontal="center" vertical="center"/>
    </xf>
    <xf numFmtId="180" fontId="7" fillId="0" borderId="34" xfId="0" applyNumberFormat="1" applyFont="1" applyBorder="1" applyAlignment="1">
      <alignment vertical="center"/>
    </xf>
    <xf numFmtId="180" fontId="7" fillId="0" borderId="8" xfId="0" applyNumberFormat="1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22" xfId="0" applyFont="1" applyBorder="1"/>
    <xf numFmtId="0" fontId="7" fillId="0" borderId="34" xfId="0" applyFont="1" applyBorder="1"/>
    <xf numFmtId="0" fontId="7" fillId="0" borderId="0" xfId="0" applyFont="1" applyAlignment="1">
      <alignment horizontal="center"/>
    </xf>
    <xf numFmtId="0" fontId="7" fillId="0" borderId="38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1" fillId="0" borderId="4" xfId="0" applyFont="1" applyBorder="1"/>
    <xf numFmtId="181" fontId="1" fillId="0" borderId="0" xfId="0" applyNumberFormat="1" applyFont="1"/>
    <xf numFmtId="0" fontId="7" fillId="0" borderId="22" xfId="0" applyFont="1" applyBorder="1" applyAlignment="1">
      <alignment horizontal="distributed" vertical="center" indent="1"/>
    </xf>
    <xf numFmtId="0" fontId="7" fillId="0" borderId="34" xfId="0" applyFont="1" applyBorder="1" applyAlignment="1">
      <alignment horizontal="distributed" vertical="center" indent="1"/>
    </xf>
    <xf numFmtId="0" fontId="7" fillId="0" borderId="22" xfId="0" applyFont="1" applyBorder="1" applyAlignment="1">
      <alignment horizontal="left" vertical="top"/>
    </xf>
    <xf numFmtId="0" fontId="7" fillId="0" borderId="38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83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84" fontId="7" fillId="0" borderId="39" xfId="0" applyNumberFormat="1" applyFont="1" applyBorder="1" applyAlignment="1">
      <alignment vertical="center"/>
    </xf>
    <xf numFmtId="183" fontId="7" fillId="0" borderId="4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183" fontId="7" fillId="0" borderId="39" xfId="0" applyNumberFormat="1" applyFont="1" applyBorder="1" applyAlignment="1">
      <alignment vertical="center"/>
    </xf>
    <xf numFmtId="183" fontId="7" fillId="0" borderId="39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 indent="3"/>
    </xf>
    <xf numFmtId="183" fontId="7" fillId="0" borderId="0" xfId="0" applyNumberFormat="1" applyFont="1" applyAlignment="1">
      <alignment vertical="center"/>
    </xf>
    <xf numFmtId="183" fontId="7" fillId="0" borderId="34" xfId="0" applyNumberFormat="1" applyFont="1" applyBorder="1" applyAlignment="1">
      <alignment vertical="center"/>
    </xf>
    <xf numFmtId="0" fontId="7" fillId="0" borderId="34" xfId="0" applyFont="1" applyBorder="1" applyAlignment="1">
      <alignment horizontal="distributed" vertical="top" indent="1"/>
    </xf>
    <xf numFmtId="0" fontId="7" fillId="0" borderId="34" xfId="0" applyFont="1" applyBorder="1" applyAlignment="1">
      <alignment horizontal="distributed" indent="1"/>
    </xf>
    <xf numFmtId="0" fontId="18" fillId="0" borderId="34" xfId="0" applyFont="1" applyBorder="1" applyAlignment="1">
      <alignment horizontal="distributed" vertical="center" indent="1"/>
    </xf>
    <xf numFmtId="0" fontId="7" fillId="0" borderId="19" xfId="0" applyFont="1" applyBorder="1" applyAlignment="1">
      <alignment horizontal="distributed" vertical="center" indent="1"/>
    </xf>
    <xf numFmtId="0" fontId="7" fillId="0" borderId="4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81" fontId="7" fillId="0" borderId="0" xfId="0" applyNumberFormat="1" applyFont="1" applyAlignment="1">
      <alignment horizontal="right" vertical="center"/>
    </xf>
    <xf numFmtId="181" fontId="7" fillId="0" borderId="0" xfId="0" applyNumberFormat="1" applyFont="1" applyAlignment="1">
      <alignment vertical="center"/>
    </xf>
    <xf numFmtId="0" fontId="7" fillId="0" borderId="0" xfId="0" applyFont="1" applyAlignment="1">
      <alignment horizontal="distributed" vertical="center"/>
    </xf>
    <xf numFmtId="181" fontId="7" fillId="0" borderId="22" xfId="0" applyNumberFormat="1" applyFont="1" applyBorder="1" applyAlignment="1">
      <alignment horizontal="right" vertical="center"/>
    </xf>
    <xf numFmtId="181" fontId="7" fillId="0" borderId="22" xfId="0" applyNumberFormat="1" applyFont="1" applyBorder="1" applyAlignment="1">
      <alignment vertical="center"/>
    </xf>
    <xf numFmtId="181" fontId="7" fillId="0" borderId="34" xfId="0" applyNumberFormat="1" applyFont="1" applyBorder="1" applyAlignment="1">
      <alignment vertical="center"/>
    </xf>
    <xf numFmtId="0" fontId="7" fillId="0" borderId="14" xfId="0" applyFont="1" applyBorder="1" applyAlignment="1">
      <alignment horizontal="distributed" vertical="center"/>
    </xf>
    <xf numFmtId="0" fontId="7" fillId="0" borderId="37" xfId="0" applyFont="1" applyBorder="1" applyAlignment="1">
      <alignment vertical="center"/>
    </xf>
    <xf numFmtId="181" fontId="7" fillId="0" borderId="39" xfId="0" applyNumberFormat="1" applyFont="1" applyBorder="1" applyAlignment="1">
      <alignment horizontal="right" vertical="center"/>
    </xf>
    <xf numFmtId="181" fontId="7" fillId="0" borderId="34" xfId="0" applyNumberFormat="1" applyFont="1" applyBorder="1" applyAlignment="1">
      <alignment horizontal="right" vertical="center"/>
    </xf>
    <xf numFmtId="0" fontId="21" fillId="0" borderId="0" xfId="0" applyFont="1" applyAlignment="1">
      <alignment horizontal="distributed" vertical="center"/>
    </xf>
    <xf numFmtId="185" fontId="7" fillId="0" borderId="0" xfId="0" applyNumberFormat="1" applyFont="1" applyAlignment="1">
      <alignment vertical="center"/>
    </xf>
    <xf numFmtId="185" fontId="7" fillId="0" borderId="34" xfId="0" applyNumberFormat="1" applyFont="1" applyBorder="1" applyAlignment="1">
      <alignment vertical="center"/>
    </xf>
    <xf numFmtId="0" fontId="1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181" fontId="7" fillId="0" borderId="39" xfId="0" applyNumberFormat="1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0" fontId="8" fillId="0" borderId="8" xfId="0" applyFont="1" applyBorder="1" applyAlignment="1">
      <alignment vertical="center"/>
    </xf>
    <xf numFmtId="181" fontId="8" fillId="0" borderId="39" xfId="0" applyNumberFormat="1" applyFont="1" applyBorder="1" applyAlignment="1">
      <alignment vertical="center"/>
    </xf>
    <xf numFmtId="181" fontId="8" fillId="0" borderId="19" xfId="0" applyNumberFormat="1" applyFont="1" applyBorder="1" applyAlignment="1">
      <alignment vertical="center"/>
    </xf>
    <xf numFmtId="181" fontId="8" fillId="0" borderId="8" xfId="0" applyNumberFormat="1" applyFont="1" applyBorder="1" applyAlignment="1">
      <alignment vertical="center"/>
    </xf>
    <xf numFmtId="181" fontId="8" fillId="0" borderId="34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top" shrinkToFit="1"/>
    </xf>
    <xf numFmtId="0" fontId="4" fillId="0" borderId="22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0" fontId="4" fillId="0" borderId="38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9" fillId="0" borderId="0" xfId="7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186" fontId="23" fillId="0" borderId="22" xfId="0" applyNumberFormat="1" applyFont="1" applyBorder="1" applyAlignment="1">
      <alignment horizontal="right" vertical="center"/>
    </xf>
    <xf numFmtId="186" fontId="23" fillId="0" borderId="14" xfId="0" applyNumberFormat="1" applyFont="1" applyBorder="1" applyAlignment="1">
      <alignment horizontal="right" vertical="center"/>
    </xf>
    <xf numFmtId="49" fontId="23" fillId="0" borderId="22" xfId="7" applyFont="1" applyBorder="1" applyAlignment="1">
      <alignment horizontal="center" vertical="center"/>
    </xf>
    <xf numFmtId="0" fontId="8" fillId="0" borderId="22" xfId="0" applyFont="1" applyBorder="1" applyAlignment="1">
      <alignment horizontal="distributed" vertical="center" wrapText="1" indent="3"/>
    </xf>
    <xf numFmtId="186" fontId="24" fillId="0" borderId="34" xfId="0" applyNumberFormat="1" applyFont="1" applyBorder="1" applyAlignment="1">
      <alignment horizontal="right" vertical="center"/>
    </xf>
    <xf numFmtId="186" fontId="24" fillId="0" borderId="0" xfId="0" applyNumberFormat="1" applyFont="1" applyAlignment="1">
      <alignment horizontal="right" vertical="center"/>
    </xf>
    <xf numFmtId="49" fontId="7" fillId="0" borderId="34" xfId="7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7" fillId="0" borderId="37" xfId="0" applyFont="1" applyBorder="1" applyAlignment="1">
      <alignment horizontal="distributed" vertical="center" wrapText="1" indent="3"/>
    </xf>
    <xf numFmtId="0" fontId="8" fillId="0" borderId="37" xfId="0" applyFont="1" applyBorder="1" applyAlignment="1">
      <alignment horizontal="distributed" vertical="center" indent="3"/>
    </xf>
    <xf numFmtId="0" fontId="7" fillId="0" borderId="22" xfId="0" applyFont="1" applyBorder="1" applyAlignment="1">
      <alignment horizontal="center" vertical="top"/>
    </xf>
    <xf numFmtId="0" fontId="7" fillId="0" borderId="37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center"/>
    </xf>
    <xf numFmtId="0" fontId="4" fillId="0" borderId="37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9" fillId="0" borderId="0" xfId="7" applyFont="1" applyAlignment="1">
      <alignment vertical="center"/>
    </xf>
    <xf numFmtId="181" fontId="8" fillId="0" borderId="22" xfId="7" applyNumberFormat="1" applyFont="1" applyBorder="1" applyAlignment="1">
      <alignment horizontal="right" vertical="center"/>
    </xf>
    <xf numFmtId="181" fontId="8" fillId="0" borderId="9" xfId="7" applyNumberFormat="1" applyFont="1" applyBorder="1" applyAlignment="1">
      <alignment horizontal="right" vertical="center"/>
    </xf>
    <xf numFmtId="49" fontId="8" fillId="0" borderId="22" xfId="7" applyFont="1" applyBorder="1" applyAlignment="1">
      <alignment horizontal="center" vertical="center"/>
    </xf>
    <xf numFmtId="181" fontId="24" fillId="0" borderId="34" xfId="7" applyNumberFormat="1" applyFont="1" applyBorder="1" applyAlignment="1">
      <alignment horizontal="right" vertical="center"/>
    </xf>
    <xf numFmtId="181" fontId="24" fillId="0" borderId="39" xfId="7" applyNumberFormat="1" applyFont="1" applyBorder="1" applyAlignment="1">
      <alignment horizontal="right" vertical="center"/>
    </xf>
    <xf numFmtId="181" fontId="7" fillId="0" borderId="34" xfId="7" applyNumberFormat="1" applyFont="1" applyBorder="1" applyAlignment="1">
      <alignment horizontal="right" vertical="center"/>
    </xf>
    <xf numFmtId="181" fontId="7" fillId="0" borderId="39" xfId="7" applyNumberFormat="1" applyFont="1" applyBorder="1" applyAlignment="1">
      <alignment horizontal="right" vertical="center"/>
    </xf>
    <xf numFmtId="49" fontId="7" fillId="0" borderId="34" xfId="7" applyFont="1" applyBorder="1" applyAlignment="1">
      <alignment horizontal="center" vertical="center" shrinkToFit="1"/>
    </xf>
    <xf numFmtId="49" fontId="7" fillId="0" borderId="9" xfId="7" applyFont="1" applyBorder="1" applyAlignment="1">
      <alignment horizontal="center" vertical="top"/>
    </xf>
    <xf numFmtId="49" fontId="7" fillId="0" borderId="22" xfId="7" applyFont="1" applyBorder="1" applyAlignment="1">
      <alignment horizontal="center" vertical="top"/>
    </xf>
    <xf numFmtId="49" fontId="21" fillId="0" borderId="22" xfId="7" applyFont="1" applyBorder="1" applyAlignment="1">
      <alignment vertical="center"/>
    </xf>
    <xf numFmtId="49" fontId="7" fillId="0" borderId="6" xfId="7" applyFont="1" applyBorder="1" applyAlignment="1">
      <alignment horizontal="center"/>
    </xf>
    <xf numFmtId="49" fontId="7" fillId="0" borderId="38" xfId="7" applyFont="1" applyBorder="1" applyAlignment="1">
      <alignment horizontal="center"/>
    </xf>
    <xf numFmtId="49" fontId="21" fillId="0" borderId="38" xfId="7" applyFont="1" applyBorder="1" applyAlignment="1">
      <alignment horizontal="right" vertical="center"/>
    </xf>
    <xf numFmtId="49" fontId="1" fillId="0" borderId="0" xfId="7" applyFont="1" applyAlignment="1">
      <alignment vertical="center"/>
    </xf>
    <xf numFmtId="49" fontId="8" fillId="0" borderId="0" xfId="7" applyFont="1" applyAlignment="1">
      <alignment vertical="center"/>
    </xf>
    <xf numFmtId="49" fontId="2" fillId="0" borderId="0" xfId="7" applyFont="1" applyAlignment="1">
      <alignment vertical="center"/>
    </xf>
    <xf numFmtId="49" fontId="4" fillId="0" borderId="0" xfId="7" applyFont="1" applyAlignment="1">
      <alignment vertical="center"/>
    </xf>
    <xf numFmtId="181" fontId="4" fillId="0" borderId="0" xfId="7" applyNumberFormat="1" applyFont="1" applyAlignment="1">
      <alignment vertical="center"/>
    </xf>
    <xf numFmtId="49" fontId="9" fillId="0" borderId="0" xfId="7" applyFont="1" applyAlignment="1">
      <alignment horizontal="right" vertical="center"/>
    </xf>
    <xf numFmtId="49" fontId="7" fillId="0" borderId="0" xfId="7" applyFont="1" applyAlignment="1">
      <alignment vertical="center"/>
    </xf>
    <xf numFmtId="49" fontId="7" fillId="0" borderId="37" xfId="7" applyFont="1" applyBorder="1" applyAlignment="1">
      <alignment vertical="center"/>
    </xf>
    <xf numFmtId="49" fontId="7" fillId="0" borderId="5" xfId="7" applyFont="1" applyBorder="1" applyAlignment="1">
      <alignment horizontal="right" vertical="center"/>
    </xf>
    <xf numFmtId="49" fontId="16" fillId="0" borderId="0" xfId="7" applyFont="1" applyAlignment="1">
      <alignment vertical="center"/>
    </xf>
    <xf numFmtId="49" fontId="1" fillId="0" borderId="0" xfId="7" applyFont="1"/>
    <xf numFmtId="49" fontId="25" fillId="0" borderId="0" xfId="7" applyFont="1"/>
    <xf numFmtId="0" fontId="9" fillId="0" borderId="0" xfId="7" applyNumberFormat="1" applyFont="1" applyAlignment="1">
      <alignment vertical="center"/>
    </xf>
    <xf numFmtId="49" fontId="7" fillId="0" borderId="8" xfId="7" applyFont="1" applyBorder="1" applyAlignment="1">
      <alignment vertical="center"/>
    </xf>
    <xf numFmtId="49" fontId="7" fillId="0" borderId="14" xfId="7" applyFont="1" applyBorder="1" applyAlignment="1">
      <alignment horizontal="center" vertical="top"/>
    </xf>
    <xf numFmtId="49" fontId="7" fillId="0" borderId="38" xfId="7" applyFont="1" applyBorder="1" applyAlignment="1">
      <alignment horizontal="distributed"/>
    </xf>
    <xf numFmtId="49" fontId="7" fillId="0" borderId="43" xfId="7" applyFont="1" applyBorder="1" applyAlignment="1">
      <alignment horizontal="center"/>
    </xf>
    <xf numFmtId="0" fontId="8" fillId="0" borderId="0" xfId="7" applyNumberFormat="1" applyFont="1" applyAlignment="1">
      <alignment horizontal="right" vertical="center"/>
    </xf>
    <xf numFmtId="0" fontId="7" fillId="0" borderId="0" xfId="7" applyNumberFormat="1" applyFont="1" applyAlignment="1">
      <alignment horizontal="right" vertical="center"/>
    </xf>
    <xf numFmtId="49" fontId="4" fillId="0" borderId="0" xfId="7" applyFont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22" xfId="7" applyNumberFormat="1" applyFont="1" applyBorder="1" applyAlignment="1">
      <alignment horizontal="right" vertical="center"/>
    </xf>
    <xf numFmtId="49" fontId="13" fillId="0" borderId="22" xfId="7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7" fillId="0" borderId="34" xfId="7" applyNumberFormat="1" applyFont="1" applyBorder="1" applyAlignment="1">
      <alignment horizontal="right" vertical="center"/>
    </xf>
    <xf numFmtId="49" fontId="4" fillId="0" borderId="34" xfId="7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19" xfId="7" applyNumberFormat="1" applyFont="1" applyBorder="1" applyAlignment="1">
      <alignment horizontal="right" vertical="center"/>
    </xf>
    <xf numFmtId="49" fontId="4" fillId="0" borderId="19" xfId="7" applyFont="1" applyBorder="1" applyAlignment="1">
      <alignment horizontal="center" vertical="center"/>
    </xf>
    <xf numFmtId="49" fontId="4" fillId="0" borderId="10" xfId="7" applyFont="1" applyBorder="1" applyAlignment="1">
      <alignment horizontal="center" vertical="center"/>
    </xf>
    <xf numFmtId="49" fontId="4" fillId="0" borderId="1" xfId="7" applyFont="1" applyBorder="1" applyAlignment="1">
      <alignment horizontal="center" vertical="center"/>
    </xf>
    <xf numFmtId="49" fontId="9" fillId="0" borderId="37" xfId="7" applyFont="1" applyBorder="1" applyAlignment="1">
      <alignment horizontal="left" vertical="center"/>
    </xf>
    <xf numFmtId="49" fontId="9" fillId="0" borderId="5" xfId="7" applyFont="1" applyBorder="1" applyAlignment="1">
      <alignment horizontal="right" vertical="center"/>
    </xf>
    <xf numFmtId="49" fontId="2" fillId="0" borderId="0" xfId="7" applyFont="1"/>
    <xf numFmtId="187" fontId="8" fillId="0" borderId="22" xfId="0" applyNumberFormat="1" applyFont="1" applyBorder="1" applyAlignment="1">
      <alignment vertical="center"/>
    </xf>
    <xf numFmtId="187" fontId="24" fillId="0" borderId="22" xfId="0" applyNumberFormat="1" applyFont="1" applyBorder="1" applyAlignment="1">
      <alignment vertical="center"/>
    </xf>
    <xf numFmtId="187" fontId="7" fillId="0" borderId="22" xfId="0" applyNumberFormat="1" applyFont="1" applyBorder="1" applyAlignment="1">
      <alignment vertical="center"/>
    </xf>
    <xf numFmtId="187" fontId="8" fillId="0" borderId="37" xfId="0" applyNumberFormat="1" applyFont="1" applyBorder="1" applyAlignment="1">
      <alignment vertical="center"/>
    </xf>
    <xf numFmtId="187" fontId="7" fillId="0" borderId="37" xfId="0" applyNumberFormat="1" applyFont="1" applyBorder="1" applyAlignment="1">
      <alignment vertical="center"/>
    </xf>
    <xf numFmtId="187" fontId="24" fillId="0" borderId="37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187" fontId="8" fillId="0" borderId="34" xfId="0" applyNumberFormat="1" applyFont="1" applyBorder="1" applyAlignment="1">
      <alignment horizontal="right" vertical="center"/>
    </xf>
    <xf numFmtId="187" fontId="24" fillId="0" borderId="34" xfId="0" applyNumberFormat="1" applyFont="1" applyBorder="1" applyAlignment="1">
      <alignment horizontal="right" vertical="center"/>
    </xf>
    <xf numFmtId="187" fontId="7" fillId="0" borderId="34" xfId="0" applyNumberFormat="1" applyFont="1" applyBorder="1" applyAlignment="1">
      <alignment horizontal="right" vertical="center"/>
    </xf>
    <xf numFmtId="187" fontId="8" fillId="0" borderId="8" xfId="0" applyNumberFormat="1" applyFont="1" applyBorder="1" applyAlignment="1">
      <alignment horizontal="right" vertical="center"/>
    </xf>
    <xf numFmtId="187" fontId="7" fillId="0" borderId="8" xfId="0" applyNumberFormat="1" applyFont="1" applyBorder="1" applyAlignment="1">
      <alignment horizontal="right" vertical="center"/>
    </xf>
    <xf numFmtId="187" fontId="24" fillId="0" borderId="8" xfId="0" applyNumberFormat="1" applyFont="1" applyBorder="1" applyAlignment="1">
      <alignment horizontal="right" vertical="center"/>
    </xf>
    <xf numFmtId="187" fontId="8" fillId="0" borderId="19" xfId="0" applyNumberFormat="1" applyFont="1" applyBorder="1" applyAlignment="1">
      <alignment horizontal="right" vertical="center"/>
    </xf>
    <xf numFmtId="187" fontId="7" fillId="0" borderId="19" xfId="0" applyNumberFormat="1" applyFont="1" applyBorder="1" applyAlignment="1">
      <alignment horizontal="right" vertical="center"/>
    </xf>
    <xf numFmtId="187" fontId="24" fillId="0" borderId="19" xfId="0" applyNumberFormat="1" applyFont="1" applyBorder="1" applyAlignment="1">
      <alignment horizontal="right" vertical="center"/>
    </xf>
    <xf numFmtId="187" fontId="8" fillId="0" borderId="41" xfId="0" applyNumberFormat="1" applyFont="1" applyBorder="1" applyAlignment="1">
      <alignment horizontal="right" vertical="center"/>
    </xf>
    <xf numFmtId="187" fontId="7" fillId="0" borderId="41" xfId="0" applyNumberFormat="1" applyFont="1" applyBorder="1" applyAlignment="1">
      <alignment horizontal="right" vertical="center"/>
    </xf>
    <xf numFmtId="187" fontId="24" fillId="0" borderId="41" xfId="0" applyNumberFormat="1" applyFont="1" applyBorder="1" applyAlignment="1">
      <alignment horizontal="right" vertical="center"/>
    </xf>
    <xf numFmtId="0" fontId="13" fillId="0" borderId="3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37" xfId="0" applyFont="1" applyBorder="1" applyAlignment="1">
      <alignment vertical="top"/>
    </xf>
    <xf numFmtId="0" fontId="7" fillId="0" borderId="39" xfId="0" applyFont="1" applyBorder="1" applyAlignment="1">
      <alignment vertical="center"/>
    </xf>
    <xf numFmtId="0" fontId="7" fillId="0" borderId="6" xfId="0" applyFont="1" applyBorder="1" applyAlignment="1">
      <alignment horizontal="right"/>
    </xf>
    <xf numFmtId="0" fontId="7" fillId="0" borderId="43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right"/>
    </xf>
    <xf numFmtId="0" fontId="9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89" fontId="7" fillId="0" borderId="34" xfId="0" applyNumberFormat="1" applyFont="1" applyBorder="1" applyAlignment="1">
      <alignment horizontal="right" vertical="center"/>
    </xf>
    <xf numFmtId="180" fontId="7" fillId="0" borderId="34" xfId="0" applyNumberFormat="1" applyFont="1" applyBorder="1" applyAlignment="1">
      <alignment horizontal="right" vertical="center"/>
    </xf>
    <xf numFmtId="180" fontId="24" fillId="0" borderId="34" xfId="0" applyNumberFormat="1" applyFont="1" applyBorder="1" applyAlignment="1">
      <alignment vertical="center"/>
    </xf>
    <xf numFmtId="180" fontId="24" fillId="0" borderId="34" xfId="0" applyNumberFormat="1" applyFont="1" applyBorder="1" applyAlignment="1">
      <alignment horizontal="right" vertical="center"/>
    </xf>
    <xf numFmtId="180" fontId="8" fillId="0" borderId="22" xfId="0" applyNumberFormat="1" applyFont="1" applyBorder="1" applyAlignment="1">
      <alignment vertical="center"/>
    </xf>
    <xf numFmtId="180" fontId="8" fillId="0" borderId="22" xfId="0" applyNumberFormat="1" applyFont="1" applyBorder="1" applyAlignment="1">
      <alignment horizontal="right" vertical="center"/>
    </xf>
    <xf numFmtId="181" fontId="24" fillId="0" borderId="34" xfId="0" applyNumberFormat="1" applyFont="1" applyBorder="1" applyAlignment="1">
      <alignment vertical="center"/>
    </xf>
    <xf numFmtId="190" fontId="24" fillId="0" borderId="34" xfId="0" applyNumberFormat="1" applyFont="1" applyBorder="1" applyAlignment="1">
      <alignment vertical="center"/>
    </xf>
    <xf numFmtId="181" fontId="24" fillId="0" borderId="34" xfId="0" applyNumberFormat="1" applyFont="1" applyBorder="1" applyAlignment="1">
      <alignment horizontal="right" vertical="center"/>
    </xf>
    <xf numFmtId="188" fontId="24" fillId="0" borderId="34" xfId="0" applyNumberFormat="1" applyFont="1" applyBorder="1" applyAlignment="1">
      <alignment horizontal="right" vertical="center"/>
    </xf>
    <xf numFmtId="0" fontId="30" fillId="0" borderId="0" xfId="0" applyFont="1"/>
    <xf numFmtId="0" fontId="29" fillId="0" borderId="0" xfId="0" applyFont="1" applyAlignment="1">
      <alignment horizontal="right"/>
    </xf>
    <xf numFmtId="0" fontId="28" fillId="0" borderId="0" xfId="8" applyFont="1" applyBorder="1" applyAlignment="1" applyProtection="1">
      <alignment vertical="center"/>
    </xf>
    <xf numFmtId="181" fontId="8" fillId="0" borderId="22" xfId="0" applyNumberFormat="1" applyFont="1" applyBorder="1" applyAlignment="1">
      <alignment horizontal="right" vertical="center"/>
    </xf>
    <xf numFmtId="190" fontId="8" fillId="0" borderId="22" xfId="0" applyNumberFormat="1" applyFont="1" applyBorder="1" applyAlignment="1">
      <alignment vertical="center"/>
    </xf>
    <xf numFmtId="188" fontId="8" fillId="0" borderId="22" xfId="0" applyNumberFormat="1" applyFont="1" applyBorder="1" applyAlignment="1">
      <alignment horizontal="right" vertical="center"/>
    </xf>
    <xf numFmtId="49" fontId="8" fillId="0" borderId="0" xfId="7" applyFont="1" applyAlignment="1">
      <alignment horizontal="right" vertical="center"/>
    </xf>
    <xf numFmtId="49" fontId="7" fillId="0" borderId="34" xfId="0" applyNumberFormat="1" applyFont="1" applyBorder="1" applyAlignment="1">
      <alignment horizontal="right" vertical="center"/>
    </xf>
    <xf numFmtId="49" fontId="7" fillId="0" borderId="22" xfId="0" applyNumberFormat="1" applyFont="1" applyBorder="1" applyAlignment="1">
      <alignment horizontal="right" vertical="center"/>
    </xf>
    <xf numFmtId="0" fontId="10" fillId="0" borderId="0" xfId="0" applyFont="1"/>
    <xf numFmtId="181" fontId="7" fillId="0" borderId="14" xfId="0" applyNumberFormat="1" applyFont="1" applyBorder="1" applyAlignment="1">
      <alignment vertical="center"/>
    </xf>
    <xf numFmtId="184" fontId="7" fillId="0" borderId="22" xfId="0" applyNumberFormat="1" applyFont="1" applyBorder="1" applyAlignment="1">
      <alignment vertical="center"/>
    </xf>
    <xf numFmtId="0" fontId="7" fillId="0" borderId="34" xfId="0" applyFont="1" applyBorder="1" applyAlignment="1">
      <alignment horizontal="distributed" vertical="center" indent="2"/>
    </xf>
    <xf numFmtId="0" fontId="7" fillId="0" borderId="22" xfId="0" applyFont="1" applyBorder="1" applyAlignment="1">
      <alignment horizontal="distributed" vertical="center" indent="2"/>
    </xf>
    <xf numFmtId="180" fontId="8" fillId="0" borderId="37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182" fontId="8" fillId="0" borderId="19" xfId="0" applyNumberFormat="1" applyFont="1" applyBorder="1" applyAlignment="1">
      <alignment horizontal="right"/>
    </xf>
    <xf numFmtId="0" fontId="7" fillId="0" borderId="34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181" fontId="7" fillId="0" borderId="0" xfId="0" applyNumberFormat="1" applyFont="1"/>
    <xf numFmtId="181" fontId="8" fillId="0" borderId="19" xfId="1" applyNumberFormat="1" applyFont="1" applyBorder="1" applyAlignment="1" applyProtection="1">
      <alignment horizontal="right" vertical="center"/>
    </xf>
    <xf numFmtId="181" fontId="7" fillId="0" borderId="34" xfId="1" applyNumberFormat="1" applyFont="1" applyBorder="1" applyAlignment="1" applyProtection="1">
      <alignment horizontal="right" vertical="center"/>
    </xf>
    <xf numFmtId="181" fontId="7" fillId="0" borderId="22" xfId="1" applyNumberFormat="1" applyFont="1" applyBorder="1" applyAlignment="1" applyProtection="1">
      <alignment horizontal="right" vertical="center"/>
    </xf>
    <xf numFmtId="0" fontId="7" fillId="0" borderId="0" xfId="0" applyFont="1" applyAlignment="1">
      <alignment vertical="center" wrapText="1"/>
    </xf>
    <xf numFmtId="183" fontId="7" fillId="0" borderId="22" xfId="0" applyNumberFormat="1" applyFont="1" applyBorder="1" applyAlignment="1">
      <alignment vertical="center"/>
    </xf>
    <xf numFmtId="187" fontId="31" fillId="0" borderId="34" xfId="0" applyNumberFormat="1" applyFont="1" applyBorder="1" applyAlignment="1">
      <alignment horizontal="right" vertical="center"/>
    </xf>
    <xf numFmtId="49" fontId="9" fillId="0" borderId="0" xfId="7" applyFont="1" applyAlignment="1">
      <alignment vertical="top"/>
    </xf>
    <xf numFmtId="0" fontId="1" fillId="0" borderId="0" xfId="0" applyFont="1" applyAlignment="1">
      <alignment vertical="top"/>
    </xf>
    <xf numFmtId="177" fontId="7" fillId="0" borderId="10" xfId="0" applyNumberFormat="1" applyFont="1" applyBorder="1" applyAlignment="1">
      <alignment horizontal="right" vertical="center"/>
    </xf>
    <xf numFmtId="177" fontId="8" fillId="0" borderId="10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76" fontId="7" fillId="0" borderId="7" xfId="1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49" fontId="4" fillId="0" borderId="7" xfId="7" applyFont="1" applyBorder="1" applyAlignment="1">
      <alignment horizontal="center" vertical="center"/>
    </xf>
    <xf numFmtId="49" fontId="4" fillId="0" borderId="0" xfId="7" applyFont="1" applyAlignment="1">
      <alignment horizontal="center" vertical="center"/>
    </xf>
    <xf numFmtId="0" fontId="9" fillId="0" borderId="0" xfId="0" applyFont="1"/>
    <xf numFmtId="49" fontId="7" fillId="0" borderId="7" xfId="7" applyFont="1" applyBorder="1" applyAlignment="1">
      <alignment horizontal="center" vertical="center"/>
    </xf>
    <xf numFmtId="49" fontId="7" fillId="0" borderId="40" xfId="7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9" fillId="0" borderId="1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/>
    <xf numFmtId="183" fontId="7" fillId="0" borderId="39" xfId="0" applyNumberFormat="1" applyFont="1" applyBorder="1" applyAlignment="1">
      <alignment vertical="center"/>
    </xf>
    <xf numFmtId="0" fontId="7" fillId="0" borderId="34" xfId="0" applyFont="1" applyBorder="1" applyAlignment="1">
      <alignment horizontal="distributed" vertical="center" indent="1"/>
    </xf>
    <xf numFmtId="0" fontId="7" fillId="0" borderId="7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0" fontId="13" fillId="0" borderId="15" xfId="5" applyFont="1" applyBorder="1" applyAlignment="1">
      <alignment vertical="center" wrapText="1"/>
    </xf>
    <xf numFmtId="0" fontId="4" fillId="0" borderId="10" xfId="5" applyFont="1" applyBorder="1" applyAlignment="1">
      <alignment horizontal="center" vertical="center" wrapText="1"/>
    </xf>
    <xf numFmtId="0" fontId="4" fillId="0" borderId="11" xfId="5" applyFont="1" applyBorder="1" applyAlignment="1">
      <alignment horizontal="center" vertical="center" wrapText="1"/>
    </xf>
    <xf numFmtId="0" fontId="4" fillId="0" borderId="24" xfId="5" applyFont="1" applyBorder="1" applyAlignment="1">
      <alignment horizontal="center" vertical="center" wrapText="1"/>
    </xf>
  </cellXfs>
  <cellStyles count="9">
    <cellStyle name="Excel Built-in Currency [0]" xfId="3" xr:uid="{5B91D46C-71CD-4541-9294-114F15DE632A}"/>
    <cellStyle name="ハイパーリンク" xfId="8" builtinId="8"/>
    <cellStyle name="桁区切り 2" xfId="1" xr:uid="{00000000-0005-0000-0000-000006000000}"/>
    <cellStyle name="標準" xfId="0" builtinId="0"/>
    <cellStyle name="標準 4" xfId="2" xr:uid="{AA0A1FC9-AAAE-4F95-B827-B97865597FA3}"/>
    <cellStyle name="標準 4 2" xfId="6" xr:uid="{AD490579-2F7A-4431-9C4A-BB20B15346DA}"/>
    <cellStyle name="標準_7-0812" xfId="4" xr:uid="{423F4B0E-6707-4ABC-8539-DB2D2F16B273}"/>
    <cellStyle name="標準_Ｐ６７" xfId="7" xr:uid="{2B9ADD5B-1799-4E0B-BC3F-96F2A4657A12}"/>
    <cellStyle name="標準_比較" xfId="5" xr:uid="{405D81C4-1F6E-463B-9796-B248188FB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9360</xdr:rowOff>
    </xdr:from>
    <xdr:to>
      <xdr:col>1</xdr:col>
      <xdr:colOff>682200</xdr:colOff>
      <xdr:row>6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AE7034C-064B-4041-A7C1-2A0789793616}"/>
            </a:ext>
          </a:extLst>
        </xdr:cNvPr>
        <xdr:cNvSpPr/>
      </xdr:nvSpPr>
      <xdr:spPr>
        <a:xfrm>
          <a:off x="0" y="1380960"/>
          <a:ext cx="1368000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1629360</xdr:colOff>
      <xdr:row>4</xdr:row>
      <xdr:rowOff>135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39D384B-80B6-48DE-A9EF-5010E043C37B}"/>
            </a:ext>
          </a:extLst>
        </xdr:cNvPr>
        <xdr:cNvSpPr/>
      </xdr:nvSpPr>
      <xdr:spPr>
        <a:xfrm>
          <a:off x="9360" y="875970"/>
          <a:ext cx="677025" cy="3243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9360</xdr:colOff>
      <xdr:row>3</xdr:row>
      <xdr:rowOff>202680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13CDE4-5A1F-4A7E-823F-E8F7CA2B70D5}"/>
            </a:ext>
          </a:extLst>
        </xdr:cNvPr>
        <xdr:cNvSpPr/>
      </xdr:nvSpPr>
      <xdr:spPr>
        <a:xfrm>
          <a:off x="9360" y="866610"/>
          <a:ext cx="685800" cy="33619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435</xdr:colOff>
      <xdr:row>4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6D7CFC4-6F33-4FA8-BD92-7B7C8CB377B3}"/>
            </a:ext>
          </a:extLst>
        </xdr:cNvPr>
        <xdr:cNvSpPr/>
      </xdr:nvSpPr>
      <xdr:spPr>
        <a:xfrm>
          <a:off x="9360" y="866610"/>
          <a:ext cx="676875" cy="3429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3</xdr:row>
      <xdr:rowOff>18720</xdr:rowOff>
    </xdr:from>
    <xdr:to>
      <xdr:col>1</xdr:col>
      <xdr:colOff>9360</xdr:colOff>
      <xdr:row>4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E16FCC-DA9A-4B77-AA18-BEAD65D0C81D}"/>
            </a:ext>
          </a:extLst>
        </xdr:cNvPr>
        <xdr:cNvSpPr/>
      </xdr:nvSpPr>
      <xdr:spPr>
        <a:xfrm>
          <a:off x="9360" y="1047420"/>
          <a:ext cx="676275" cy="324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4764</xdr:colOff>
      <xdr:row>1</xdr:row>
      <xdr:rowOff>21430</xdr:rowOff>
    </xdr:from>
    <xdr:to>
      <xdr:col>1</xdr:col>
      <xdr:colOff>9525</xdr:colOff>
      <xdr:row>2</xdr:row>
      <xdr:rowOff>190499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77F899-2FFD-4F7D-A783-00BC68A64F81}"/>
            </a:ext>
          </a:extLst>
        </xdr:cNvPr>
        <xdr:cNvSpPr/>
      </xdr:nvSpPr>
      <xdr:spPr>
        <a:xfrm>
          <a:off x="4764" y="726280"/>
          <a:ext cx="547686" cy="35956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C8DD045-C14C-44E3-B115-16DA4F763065}"/>
            </a:ext>
          </a:extLst>
        </xdr:cNvPr>
        <xdr:cNvSpPr/>
      </xdr:nvSpPr>
      <xdr:spPr>
        <a:xfrm>
          <a:off x="23812" y="847725"/>
          <a:ext cx="957263" cy="3619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28575</xdr:rowOff>
    </xdr:from>
    <xdr:to>
      <xdr:col>1</xdr:col>
      <xdr:colOff>4762</xdr:colOff>
      <xdr:row>4</xdr:row>
      <xdr:rowOff>2380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33ABEBE-C81D-41D5-9FE7-88CD64D8774A}"/>
            </a:ext>
          </a:extLst>
        </xdr:cNvPr>
        <xdr:cNvSpPr/>
      </xdr:nvSpPr>
      <xdr:spPr>
        <a:xfrm>
          <a:off x="9525" y="857250"/>
          <a:ext cx="2605087" cy="35480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</xdr:colOff>
      <xdr:row>2</xdr:row>
      <xdr:rowOff>21430</xdr:rowOff>
    </xdr:from>
    <xdr:to>
      <xdr:col>2</xdr:col>
      <xdr:colOff>0</xdr:colOff>
      <xdr:row>4</xdr:row>
      <xdr:rowOff>3809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5C19198-E4CE-4824-8B6A-950A009B36F7}"/>
            </a:ext>
          </a:extLst>
        </xdr:cNvPr>
        <xdr:cNvSpPr/>
      </xdr:nvSpPr>
      <xdr:spPr>
        <a:xfrm>
          <a:off x="2381" y="850105"/>
          <a:ext cx="1559719" cy="36337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21431</xdr:rowOff>
    </xdr:from>
    <xdr:to>
      <xdr:col>3</xdr:col>
      <xdr:colOff>0</xdr:colOff>
      <xdr:row>4</xdr:row>
      <xdr:rowOff>171449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2802A-8398-4CAD-BB27-F43612D9AA33}"/>
            </a:ext>
          </a:extLst>
        </xdr:cNvPr>
        <xdr:cNvSpPr>
          <a:spLocks noChangeShapeType="1"/>
        </xdr:cNvSpPr>
      </xdr:nvSpPr>
      <xdr:spPr bwMode="auto">
        <a:xfrm>
          <a:off x="11906" y="850106"/>
          <a:ext cx="1788319" cy="4929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9360</xdr:colOff>
      <xdr:row>4</xdr:row>
      <xdr:rowOff>188475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ED43DAB-ABAD-4A1F-9B07-C986A887D0BA}"/>
            </a:ext>
          </a:extLst>
        </xdr:cNvPr>
        <xdr:cNvSpPr/>
      </xdr:nvSpPr>
      <xdr:spPr>
        <a:xfrm>
          <a:off x="0" y="695160"/>
          <a:ext cx="695160" cy="50296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0</xdr:col>
      <xdr:colOff>2196000</xdr:colOff>
      <xdr:row>4</xdr:row>
      <xdr:rowOff>135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E7E681-B501-441D-96E3-1022D3365707}"/>
            </a:ext>
          </a:extLst>
        </xdr:cNvPr>
        <xdr:cNvSpPr/>
      </xdr:nvSpPr>
      <xdr:spPr>
        <a:xfrm>
          <a:off x="0" y="875970"/>
          <a:ext cx="681525" cy="3243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3C872-D62E-4DF1-8736-60A0B9F7616E}">
  <dimension ref="A1:AMK13"/>
  <sheetViews>
    <sheetView tabSelected="1" zoomScaleNormal="100" zoomScaleSheetLayoutView="100" workbookViewId="0"/>
  </sheetViews>
  <sheetFormatPr defaultRowHeight="13.5"/>
  <cols>
    <col min="1" max="2" width="8.625" style="1" customWidth="1"/>
    <col min="3" max="8" width="11.625" style="1" customWidth="1"/>
    <col min="9" max="9" width="12.625" style="1" customWidth="1"/>
    <col min="10" max="1025" width="9" style="1" customWidth="1"/>
  </cols>
  <sheetData>
    <row r="1" spans="1:1025" ht="79.5" customHeight="1">
      <c r="A1" s="4" t="s">
        <v>0</v>
      </c>
      <c r="B1" s="5"/>
      <c r="C1" s="5"/>
      <c r="D1" s="5"/>
      <c r="E1" s="5"/>
      <c r="F1" s="5"/>
      <c r="G1" s="5"/>
      <c r="H1" s="6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</row>
    <row r="2" spans="1:1025" ht="19.5" customHeight="1">
      <c r="A2" s="7"/>
    </row>
    <row r="3" spans="1:1025" ht="15" customHeight="1">
      <c r="A3" s="8"/>
    </row>
    <row r="4" spans="1:1025" ht="15" customHeight="1">
      <c r="A4" s="2" t="s">
        <v>1</v>
      </c>
      <c r="B4" s="9"/>
      <c r="C4" s="10"/>
      <c r="D4" s="10"/>
      <c r="E4" s="10"/>
      <c r="F4" s="10"/>
    </row>
    <row r="5" spans="1:1025" ht="9.9499999999999993" customHeight="1" thickBot="1">
      <c r="A5" s="11"/>
      <c r="B5" s="9"/>
      <c r="C5" s="10"/>
      <c r="D5" s="10"/>
      <c r="E5" s="10"/>
      <c r="F5" s="10"/>
      <c r="G5" s="10"/>
    </row>
    <row r="6" spans="1:1025" s="14" customFormat="1" ht="15.95" customHeight="1" thickTop="1" thickBot="1">
      <c r="A6" s="12"/>
      <c r="B6" s="13" t="s">
        <v>2</v>
      </c>
      <c r="C6" s="318" t="s">
        <v>522</v>
      </c>
      <c r="D6" s="318" t="s">
        <v>523</v>
      </c>
      <c r="E6" s="318">
        <v>16</v>
      </c>
      <c r="F6" s="318">
        <v>21</v>
      </c>
      <c r="G6" s="319">
        <v>29</v>
      </c>
      <c r="H6" s="316" t="s">
        <v>524</v>
      </c>
    </row>
    <row r="7" spans="1:1025" s="14" customFormat="1" ht="15.95" customHeight="1" thickTop="1">
      <c r="A7" s="15" t="s">
        <v>3</v>
      </c>
      <c r="B7" s="16"/>
      <c r="C7" s="318"/>
      <c r="D7" s="318"/>
      <c r="E7" s="318"/>
      <c r="F7" s="318"/>
      <c r="G7" s="319"/>
      <c r="H7" s="316"/>
    </row>
    <row r="8" spans="1:1025" ht="30" customHeight="1">
      <c r="A8" s="317" t="s">
        <v>4</v>
      </c>
      <c r="B8" s="317"/>
      <c r="C8" s="17">
        <v>23</v>
      </c>
      <c r="D8" s="17">
        <v>15.7</v>
      </c>
      <c r="E8" s="17">
        <v>16.3</v>
      </c>
      <c r="F8" s="17">
        <v>17.100000000000001</v>
      </c>
      <c r="G8" s="314">
        <v>17.100000000000001</v>
      </c>
      <c r="H8" s="315">
        <v>17.2</v>
      </c>
    </row>
    <row r="9" spans="1:1025" ht="12" customHeight="1">
      <c r="A9" s="18" t="s">
        <v>5</v>
      </c>
      <c r="B9" s="19"/>
      <c r="C9" s="20"/>
      <c r="D9" s="20"/>
      <c r="E9" s="20"/>
      <c r="F9" s="21"/>
      <c r="G9" s="21"/>
      <c r="H9" s="21" t="s">
        <v>6</v>
      </c>
    </row>
    <row r="10" spans="1:1025" ht="12" customHeight="1">
      <c r="A10" s="22"/>
      <c r="B10" s="19"/>
      <c r="D10" s="20" t="s">
        <v>7</v>
      </c>
      <c r="E10" s="20"/>
      <c r="F10" s="20"/>
      <c r="G10" s="20"/>
      <c r="H10" s="20"/>
    </row>
    <row r="11" spans="1:1025" ht="12" customHeight="1">
      <c r="A11" s="22"/>
      <c r="B11" s="19"/>
      <c r="D11" s="20" t="s">
        <v>8</v>
      </c>
      <c r="H11"/>
    </row>
    <row r="12" spans="1:1025">
      <c r="A12" s="23"/>
      <c r="B12" s="24"/>
      <c r="C12" s="25"/>
      <c r="D12" s="25"/>
      <c r="E12" s="25"/>
      <c r="F12" s="10"/>
      <c r="G12" s="10"/>
    </row>
    <row r="13" spans="1:1025">
      <c r="A13" s="23"/>
      <c r="B13" s="24"/>
      <c r="C13" s="25"/>
      <c r="D13" s="25"/>
      <c r="E13" s="25"/>
      <c r="F13" s="10"/>
      <c r="G13" s="10"/>
    </row>
  </sheetData>
  <mergeCells count="7">
    <mergeCell ref="H6:H7"/>
    <mergeCell ref="A8:B8"/>
    <mergeCell ref="C6:C7"/>
    <mergeCell ref="D6:D7"/>
    <mergeCell ref="E6:E7"/>
    <mergeCell ref="F6:F7"/>
    <mergeCell ref="G6:G7"/>
  </mergeCells>
  <phoneticPr fontId="12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5FC3-69FA-4E23-85AC-0CAC1232F7B9}">
  <dimension ref="A1:AMK18"/>
  <sheetViews>
    <sheetView zoomScaleNormal="100" zoomScaleSheetLayoutView="100" workbookViewId="0"/>
  </sheetViews>
  <sheetFormatPr defaultRowHeight="13.5"/>
  <cols>
    <col min="1" max="4" width="21.75" style="1" customWidth="1"/>
    <col min="5" max="1025" width="9" style="1" customWidth="1"/>
  </cols>
  <sheetData>
    <row r="1" spans="1:6" ht="15" customHeight="1">
      <c r="A1" s="2" t="s">
        <v>467</v>
      </c>
    </row>
    <row r="2" spans="1:6" ht="12.95" customHeight="1" thickBot="1">
      <c r="A2" s="2"/>
      <c r="D2" s="113" t="s">
        <v>294</v>
      </c>
    </row>
    <row r="3" spans="1:6" s="124" customFormat="1" ht="15.75" customHeight="1" thickTop="1" thickBot="1">
      <c r="A3" s="274" t="s">
        <v>3</v>
      </c>
      <c r="B3" s="319" t="s">
        <v>466</v>
      </c>
      <c r="C3" s="319" t="s">
        <v>465</v>
      </c>
      <c r="D3" s="319"/>
    </row>
    <row r="4" spans="1:6" s="14" customFormat="1" ht="15.75" customHeight="1" thickTop="1">
      <c r="A4" s="148" t="s">
        <v>286</v>
      </c>
      <c r="B4" s="319"/>
      <c r="C4" s="273" t="s">
        <v>464</v>
      </c>
      <c r="D4" s="273" t="s">
        <v>463</v>
      </c>
    </row>
    <row r="5" spans="1:6" ht="20.100000000000001" customHeight="1">
      <c r="A5" s="108" t="s">
        <v>285</v>
      </c>
      <c r="B5" s="106">
        <v>514</v>
      </c>
      <c r="C5" s="277">
        <v>30</v>
      </c>
      <c r="D5" s="277">
        <v>54764</v>
      </c>
    </row>
    <row r="6" spans="1:6" ht="20.100000000000001" customHeight="1">
      <c r="A6" s="108">
        <v>7</v>
      </c>
      <c r="B6" s="278">
        <v>485</v>
      </c>
      <c r="C6" s="279">
        <v>31</v>
      </c>
      <c r="D6" s="279">
        <v>55291</v>
      </c>
    </row>
    <row r="7" spans="1:6" ht="20.100000000000001" customHeight="1">
      <c r="A7" s="105">
        <v>8</v>
      </c>
      <c r="B7" s="280">
        <v>478</v>
      </c>
      <c r="C7" s="281">
        <v>31</v>
      </c>
      <c r="D7" s="281">
        <v>55291</v>
      </c>
    </row>
    <row r="8" spans="1:6" ht="12.95" customHeight="1">
      <c r="A8" s="272" t="s">
        <v>5</v>
      </c>
      <c r="C8" s="19"/>
      <c r="D8" s="97"/>
    </row>
    <row r="9" spans="1:6" ht="12.95" customHeight="1">
      <c r="A9" s="270" t="s">
        <v>462</v>
      </c>
      <c r="C9" s="270"/>
      <c r="D9" s="270"/>
      <c r="E9" s="271"/>
      <c r="F9" s="271"/>
    </row>
    <row r="10" spans="1:6" ht="12.95" customHeight="1">
      <c r="A10" s="270" t="s">
        <v>461</v>
      </c>
      <c r="C10" s="270"/>
      <c r="D10" s="270"/>
      <c r="E10" s="271"/>
      <c r="F10" s="271"/>
    </row>
    <row r="11" spans="1:6" ht="12.95" customHeight="1">
      <c r="A11" s="270" t="s">
        <v>460</v>
      </c>
      <c r="C11" s="270"/>
      <c r="D11" s="270"/>
      <c r="E11" s="271"/>
      <c r="F11" s="271"/>
    </row>
    <row r="12" spans="1:6" ht="13.5" customHeight="1">
      <c r="B12" s="270"/>
      <c r="E12" s="271"/>
      <c r="F12" s="271"/>
    </row>
    <row r="13" spans="1:6" ht="13.5" customHeight="1"/>
    <row r="14" spans="1:6" ht="13.5" customHeight="1"/>
    <row r="15" spans="1:6" ht="13.5" customHeight="1">
      <c r="B15" s="19"/>
    </row>
    <row r="16" spans="1:6" ht="13.5" customHeight="1">
      <c r="B16" s="19"/>
    </row>
    <row r="17" spans="2:2">
      <c r="B17" s="270"/>
    </row>
    <row r="18" spans="2:2">
      <c r="B18" s="270"/>
    </row>
  </sheetData>
  <mergeCells count="2">
    <mergeCell ref="B3:B4"/>
    <mergeCell ref="C3:D3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9CBD-8C5A-42D8-A1DD-98AF6DB01D69}">
  <dimension ref="A1:AMK11"/>
  <sheetViews>
    <sheetView zoomScaleNormal="100" zoomScaleSheetLayoutView="100" workbookViewId="0"/>
  </sheetViews>
  <sheetFormatPr defaultRowHeight="13.5"/>
  <cols>
    <col min="1" max="1" width="9.875" style="121" customWidth="1"/>
    <col min="2" max="2" width="9.625" style="121" customWidth="1"/>
    <col min="3" max="3" width="9.75" style="121" customWidth="1"/>
    <col min="4" max="9" width="9.625" style="121" customWidth="1"/>
    <col min="10" max="1025" width="9" style="121" customWidth="1"/>
  </cols>
  <sheetData>
    <row r="1" spans="1:9" s="1" customFormat="1" ht="15" customHeight="1">
      <c r="A1" s="2" t="s">
        <v>477</v>
      </c>
      <c r="D1" s="3"/>
    </row>
    <row r="2" spans="1:9" ht="9.9499999999999993" customHeight="1" thickBot="1">
      <c r="A2" s="2"/>
    </row>
    <row r="3" spans="1:9" s="124" customFormat="1" ht="15.95" customHeight="1" thickTop="1">
      <c r="A3" s="274" t="s">
        <v>3</v>
      </c>
      <c r="B3" s="320" t="s">
        <v>476</v>
      </c>
      <c r="C3" s="320"/>
      <c r="D3" s="319" t="s">
        <v>475</v>
      </c>
      <c r="E3" s="319"/>
      <c r="F3" s="319" t="s">
        <v>474</v>
      </c>
      <c r="G3" s="319"/>
      <c r="H3" s="320" t="s">
        <v>473</v>
      </c>
      <c r="I3" s="320"/>
    </row>
    <row r="4" spans="1:9" s="124" customFormat="1" ht="15.95" customHeight="1">
      <c r="A4" s="148" t="s">
        <v>2</v>
      </c>
      <c r="B4" s="273" t="s">
        <v>468</v>
      </c>
      <c r="C4" s="273" t="s">
        <v>472</v>
      </c>
      <c r="D4" s="273" t="s">
        <v>468</v>
      </c>
      <c r="E4" s="273" t="s">
        <v>463</v>
      </c>
      <c r="F4" s="273" t="s">
        <v>468</v>
      </c>
      <c r="G4" s="273" t="s">
        <v>472</v>
      </c>
      <c r="H4" s="273" t="s">
        <v>468</v>
      </c>
      <c r="I4" s="273" t="s">
        <v>463</v>
      </c>
    </row>
    <row r="5" spans="1:9" s="275" customFormat="1" ht="18" customHeight="1">
      <c r="A5" s="108" t="s">
        <v>380</v>
      </c>
      <c r="B5" s="282">
        <v>0</v>
      </c>
      <c r="C5" s="282">
        <v>0</v>
      </c>
      <c r="D5" s="278">
        <v>7</v>
      </c>
      <c r="E5" s="283">
        <v>74.430000000000007</v>
      </c>
      <c r="F5" s="284">
        <v>0</v>
      </c>
      <c r="G5" s="284">
        <v>0</v>
      </c>
      <c r="H5" s="284">
        <v>0</v>
      </c>
      <c r="I5" s="284">
        <v>0</v>
      </c>
    </row>
    <row r="6" spans="1:9" s="275" customFormat="1" ht="18" customHeight="1">
      <c r="A6" s="108">
        <v>6</v>
      </c>
      <c r="B6" s="284">
        <v>0</v>
      </c>
      <c r="C6" s="284">
        <v>0</v>
      </c>
      <c r="D6" s="278">
        <v>9</v>
      </c>
      <c r="E6" s="283">
        <v>109.79</v>
      </c>
      <c r="F6" s="284">
        <v>0</v>
      </c>
      <c r="G6" s="284">
        <v>0</v>
      </c>
      <c r="H6" s="284">
        <v>1</v>
      </c>
      <c r="I6" s="285">
        <v>11.84</v>
      </c>
    </row>
    <row r="7" spans="1:9" s="275" customFormat="1" ht="18" customHeight="1">
      <c r="A7" s="105">
        <v>7</v>
      </c>
      <c r="B7" s="289">
        <v>0</v>
      </c>
      <c r="C7" s="289">
        <v>0</v>
      </c>
      <c r="D7" s="280">
        <v>3</v>
      </c>
      <c r="E7" s="290">
        <v>33</v>
      </c>
      <c r="F7" s="289">
        <v>0</v>
      </c>
      <c r="G7" s="289">
        <v>0</v>
      </c>
      <c r="H7" s="289">
        <v>0</v>
      </c>
      <c r="I7" s="291">
        <v>0</v>
      </c>
    </row>
    <row r="8" spans="1:9" s="1" customFormat="1" ht="12.95" customHeight="1">
      <c r="A8" s="18" t="s">
        <v>5</v>
      </c>
      <c r="C8" s="19"/>
      <c r="E8" s="286"/>
      <c r="F8" s="286"/>
      <c r="G8" s="286"/>
      <c r="H8" s="286"/>
      <c r="I8" s="287"/>
    </row>
    <row r="9" spans="1:9" s="19" customFormat="1" ht="17.100000000000001" customHeight="1"/>
    <row r="10" spans="1:9" s="19" customFormat="1" ht="17.100000000000001" customHeight="1"/>
    <row r="11" spans="1:9" ht="17.100000000000001" customHeight="1">
      <c r="D11" s="288"/>
    </row>
  </sheetData>
  <mergeCells count="4">
    <mergeCell ref="B3:C3"/>
    <mergeCell ref="D3:E3"/>
    <mergeCell ref="F3:G3"/>
    <mergeCell ref="H3:I3"/>
  </mergeCells>
  <phoneticPr fontId="12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B54B-B7DE-4D56-966D-B16238F41C60}">
  <dimension ref="A1:AMK10"/>
  <sheetViews>
    <sheetView zoomScaleNormal="100" zoomScaleSheetLayoutView="100" workbookViewId="0"/>
  </sheetViews>
  <sheetFormatPr defaultRowHeight="13.5"/>
  <cols>
    <col min="1" max="5" width="17.375" style="121" customWidth="1"/>
    <col min="6" max="1025" width="9" style="121" customWidth="1"/>
  </cols>
  <sheetData>
    <row r="1" spans="1:5" s="1" customFormat="1" ht="15" customHeight="1">
      <c r="A1" s="268" t="s">
        <v>471</v>
      </c>
    </row>
    <row r="2" spans="1:5" ht="9.9499999999999993" customHeight="1" thickBot="1">
      <c r="A2" s="2"/>
    </row>
    <row r="3" spans="1:5" s="124" customFormat="1" ht="15" customHeight="1" thickTop="1">
      <c r="A3" s="274" t="s">
        <v>3</v>
      </c>
      <c r="B3" s="319" t="s">
        <v>470</v>
      </c>
      <c r="C3" s="319"/>
      <c r="D3" s="320" t="s">
        <v>469</v>
      </c>
      <c r="E3" s="320"/>
    </row>
    <row r="4" spans="1:5" s="124" customFormat="1" ht="15" customHeight="1">
      <c r="A4" s="148" t="s">
        <v>2</v>
      </c>
      <c r="B4" s="273" t="s">
        <v>468</v>
      </c>
      <c r="C4" s="273" t="s">
        <v>463</v>
      </c>
      <c r="D4" s="273" t="s">
        <v>468</v>
      </c>
      <c r="E4" s="273" t="s">
        <v>463</v>
      </c>
    </row>
    <row r="5" spans="1:5" s="275" customFormat="1" ht="18" customHeight="1">
      <c r="A5" s="108" t="s">
        <v>380</v>
      </c>
      <c r="B5" s="150">
        <v>0</v>
      </c>
      <c r="C5" s="276" t="s">
        <v>333</v>
      </c>
      <c r="D5" s="150">
        <v>0</v>
      </c>
      <c r="E5" s="276" t="s">
        <v>333</v>
      </c>
    </row>
    <row r="6" spans="1:5" s="275" customFormat="1" ht="18" customHeight="1">
      <c r="A6" s="108">
        <v>6</v>
      </c>
      <c r="B6" s="150">
        <v>0</v>
      </c>
      <c r="C6" s="150">
        <v>0</v>
      </c>
      <c r="D6" s="150">
        <v>0</v>
      </c>
      <c r="E6" s="276" t="s">
        <v>333</v>
      </c>
    </row>
    <row r="7" spans="1:5" s="275" customFormat="1" ht="18" customHeight="1">
      <c r="A7" s="105">
        <v>7</v>
      </c>
      <c r="B7" s="289">
        <v>1</v>
      </c>
      <c r="C7" s="291">
        <v>38.1</v>
      </c>
      <c r="D7" s="289">
        <v>0</v>
      </c>
      <c r="E7" s="289">
        <v>0</v>
      </c>
    </row>
    <row r="8" spans="1:5" s="1" customFormat="1" ht="12.95" customHeight="1">
      <c r="A8" s="18" t="s">
        <v>5</v>
      </c>
      <c r="C8" s="19"/>
      <c r="E8" s="113"/>
    </row>
    <row r="9" spans="1:5" s="19" customFormat="1" ht="17.100000000000001" customHeight="1"/>
    <row r="10" spans="1:5" s="19" customFormat="1" ht="17.100000000000001" customHeight="1"/>
  </sheetData>
  <mergeCells count="2">
    <mergeCell ref="B3:C3"/>
    <mergeCell ref="D3:E3"/>
  </mergeCells>
  <phoneticPr fontId="12"/>
  <pageMargins left="0.78740157480314965" right="0.78740157480314965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5525-AE47-469B-B189-DC10B0345FB6}">
  <dimension ref="A1:S14"/>
  <sheetViews>
    <sheetView zoomScaleNormal="100" zoomScaleSheetLayoutView="220" workbookViewId="0"/>
  </sheetViews>
  <sheetFormatPr defaultColWidth="8.875" defaultRowHeight="13.5"/>
  <cols>
    <col min="1" max="1" width="7.125" style="1" customWidth="1"/>
    <col min="2" max="3" width="4.75" style="1" customWidth="1"/>
    <col min="4" max="5" width="4.625" style="1" customWidth="1"/>
    <col min="6" max="7" width="4.25" style="1" customWidth="1"/>
    <col min="8" max="11" width="4.625" style="1" customWidth="1"/>
    <col min="12" max="19" width="4.25" style="1" customWidth="1"/>
    <col min="20" max="20" width="5.625" style="1" customWidth="1"/>
    <col min="21" max="1025" width="9" style="1" customWidth="1"/>
    <col min="1026" max="16384" width="8.875" style="1"/>
  </cols>
  <sheetData>
    <row r="1" spans="1:19" ht="15" customHeight="1">
      <c r="A1" s="239" t="s">
        <v>433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</row>
    <row r="2" spans="1:19" ht="5.0999999999999996" customHeight="1">
      <c r="A2" s="208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</row>
    <row r="3" spans="1:19" ht="15" customHeight="1" thickBot="1">
      <c r="A3" s="207" t="s">
        <v>432</v>
      </c>
      <c r="B3" s="208"/>
      <c r="C3" s="208"/>
      <c r="D3" s="208"/>
      <c r="E3" s="208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</row>
    <row r="4" spans="1:19" ht="15" customHeight="1" thickTop="1">
      <c r="A4" s="238" t="s">
        <v>3</v>
      </c>
      <c r="B4" s="321" t="s">
        <v>431</v>
      </c>
      <c r="C4" s="321"/>
      <c r="D4" s="321" t="s">
        <v>430</v>
      </c>
      <c r="E4" s="321"/>
      <c r="F4" s="321" t="s">
        <v>429</v>
      </c>
      <c r="G4" s="321"/>
      <c r="H4" s="321" t="s">
        <v>428</v>
      </c>
      <c r="I4" s="321"/>
      <c r="J4" s="321" t="s">
        <v>427</v>
      </c>
      <c r="K4" s="321"/>
      <c r="L4" s="321" t="s">
        <v>426</v>
      </c>
      <c r="M4" s="321"/>
      <c r="N4" s="321" t="s">
        <v>425</v>
      </c>
      <c r="O4" s="321"/>
      <c r="P4" s="321" t="s">
        <v>424</v>
      </c>
      <c r="Q4" s="321"/>
      <c r="R4" s="321" t="s">
        <v>423</v>
      </c>
      <c r="S4" s="321"/>
    </row>
    <row r="5" spans="1:19" ht="15" customHeight="1">
      <c r="A5" s="237" t="s">
        <v>2</v>
      </c>
      <c r="B5" s="235" t="s">
        <v>422</v>
      </c>
      <c r="C5" s="235" t="s">
        <v>421</v>
      </c>
      <c r="D5" s="235" t="s">
        <v>422</v>
      </c>
      <c r="E5" s="235" t="s">
        <v>421</v>
      </c>
      <c r="F5" s="235" t="s">
        <v>422</v>
      </c>
      <c r="G5" s="235" t="s">
        <v>421</v>
      </c>
      <c r="H5" s="235" t="s">
        <v>422</v>
      </c>
      <c r="I5" s="235" t="s">
        <v>421</v>
      </c>
      <c r="J5" s="235" t="s">
        <v>422</v>
      </c>
      <c r="K5" s="235" t="s">
        <v>421</v>
      </c>
      <c r="L5" s="235" t="s">
        <v>422</v>
      </c>
      <c r="M5" s="235" t="s">
        <v>421</v>
      </c>
      <c r="N5" s="235" t="s">
        <v>422</v>
      </c>
      <c r="O5" s="236" t="s">
        <v>421</v>
      </c>
      <c r="P5" s="235" t="s">
        <v>422</v>
      </c>
      <c r="Q5" s="235" t="s">
        <v>421</v>
      </c>
      <c r="R5" s="235" t="s">
        <v>422</v>
      </c>
      <c r="S5" s="235" t="s">
        <v>421</v>
      </c>
    </row>
    <row r="6" spans="1:19" s="121" customFormat="1" ht="18" customHeight="1">
      <c r="A6" s="234" t="s">
        <v>380</v>
      </c>
      <c r="B6" s="233">
        <v>450</v>
      </c>
      <c r="C6" s="233">
        <v>475</v>
      </c>
      <c r="D6" s="233">
        <v>55</v>
      </c>
      <c r="E6" s="233">
        <v>72</v>
      </c>
      <c r="F6" s="233" t="s">
        <v>333</v>
      </c>
      <c r="G6" s="233" t="s">
        <v>333</v>
      </c>
      <c r="H6" s="233">
        <v>50</v>
      </c>
      <c r="I6" s="233">
        <v>48</v>
      </c>
      <c r="J6" s="233">
        <v>259</v>
      </c>
      <c r="K6" s="233">
        <v>261</v>
      </c>
      <c r="L6" s="233">
        <v>13</v>
      </c>
      <c r="M6" s="233">
        <v>16</v>
      </c>
      <c r="N6" s="233">
        <v>66</v>
      </c>
      <c r="O6" s="233">
        <v>71</v>
      </c>
      <c r="P6" s="233" t="s">
        <v>333</v>
      </c>
      <c r="Q6" s="233" t="s">
        <v>333</v>
      </c>
      <c r="R6" s="233">
        <v>7</v>
      </c>
      <c r="S6" s="232">
        <v>7</v>
      </c>
    </row>
    <row r="7" spans="1:19" s="121" customFormat="1" ht="18" customHeight="1">
      <c r="A7" s="231" t="s">
        <v>378</v>
      </c>
      <c r="B7" s="230">
        <v>405</v>
      </c>
      <c r="C7" s="230">
        <v>382</v>
      </c>
      <c r="D7" s="230">
        <v>52</v>
      </c>
      <c r="E7" s="230">
        <v>44</v>
      </c>
      <c r="F7" s="230">
        <v>1</v>
      </c>
      <c r="G7" s="230" t="s">
        <v>333</v>
      </c>
      <c r="H7" s="230">
        <v>48</v>
      </c>
      <c r="I7" s="230">
        <v>49</v>
      </c>
      <c r="J7" s="230">
        <v>243</v>
      </c>
      <c r="K7" s="230">
        <v>225</v>
      </c>
      <c r="L7" s="230">
        <v>9</v>
      </c>
      <c r="M7" s="230">
        <v>9</v>
      </c>
      <c r="N7" s="230">
        <v>49</v>
      </c>
      <c r="O7" s="230">
        <v>50</v>
      </c>
      <c r="P7" s="230" t="s">
        <v>381</v>
      </c>
      <c r="Q7" s="230" t="s">
        <v>333</v>
      </c>
      <c r="R7" s="230">
        <v>3</v>
      </c>
      <c r="S7" s="229">
        <v>5</v>
      </c>
    </row>
    <row r="8" spans="1:19" s="121" customFormat="1" ht="18" customHeight="1">
      <c r="A8" s="228" t="s">
        <v>377</v>
      </c>
      <c r="B8" s="227">
        <v>452</v>
      </c>
      <c r="C8" s="227">
        <v>419</v>
      </c>
      <c r="D8" s="227">
        <v>62</v>
      </c>
      <c r="E8" s="227">
        <v>48</v>
      </c>
      <c r="F8" s="227">
        <v>1</v>
      </c>
      <c r="G8" s="227">
        <v>1</v>
      </c>
      <c r="H8" s="227">
        <v>69</v>
      </c>
      <c r="I8" s="227">
        <v>59</v>
      </c>
      <c r="J8" s="227">
        <v>220</v>
      </c>
      <c r="K8" s="227">
        <v>230</v>
      </c>
      <c r="L8" s="227">
        <v>17</v>
      </c>
      <c r="M8" s="227">
        <v>11</v>
      </c>
      <c r="N8" s="227">
        <v>68</v>
      </c>
      <c r="O8" s="227">
        <v>59</v>
      </c>
      <c r="P8" s="227" t="s">
        <v>381</v>
      </c>
      <c r="Q8" s="227" t="s">
        <v>381</v>
      </c>
      <c r="R8" s="227">
        <v>15</v>
      </c>
      <c r="S8" s="226">
        <v>11</v>
      </c>
    </row>
    <row r="9" spans="1:19">
      <c r="A9" s="191"/>
      <c r="B9" s="191"/>
      <c r="S9" s="211"/>
    </row>
    <row r="10" spans="1:19">
      <c r="B10" s="191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2"/>
      <c r="Q10" s="322"/>
      <c r="S10" s="211"/>
    </row>
    <row r="11" spans="1:19">
      <c r="A11" s="116"/>
      <c r="B11" s="116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</row>
    <row r="12" spans="1:19"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</row>
    <row r="13" spans="1:19"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</row>
    <row r="14" spans="1:19"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23"/>
      <c r="O14" s="223"/>
      <c r="P14" s="223"/>
      <c r="Q14" s="223"/>
    </row>
  </sheetData>
  <mergeCells count="16">
    <mergeCell ref="N4:O4"/>
    <mergeCell ref="P4:Q4"/>
    <mergeCell ref="R4:S4"/>
    <mergeCell ref="D10:E10"/>
    <mergeCell ref="F10:G10"/>
    <mergeCell ref="H10:I10"/>
    <mergeCell ref="J10:K10"/>
    <mergeCell ref="L10:M10"/>
    <mergeCell ref="N10:O10"/>
    <mergeCell ref="P10:Q10"/>
    <mergeCell ref="L4:M4"/>
    <mergeCell ref="B4:C4"/>
    <mergeCell ref="D4:E4"/>
    <mergeCell ref="F4:G4"/>
    <mergeCell ref="H4:I4"/>
    <mergeCell ref="J4:K4"/>
  </mergeCells>
  <phoneticPr fontId="12"/>
  <pageMargins left="0.78740157480314965" right="0.78740157480314965" top="0.78740157480314965" bottom="0.19685039370078741" header="0.51181102362204722" footer="0.51181102362204722"/>
  <pageSetup paperSize="9" firstPageNumber="0" fitToWidth="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46E6-215D-4D1F-995D-F1D669D6D35A}">
  <dimension ref="A1:M12"/>
  <sheetViews>
    <sheetView zoomScaleNormal="100" zoomScaleSheetLayoutView="400" workbookViewId="0"/>
  </sheetViews>
  <sheetFormatPr defaultColWidth="8.875" defaultRowHeight="13.5"/>
  <cols>
    <col min="1" max="1" width="7.125" style="1" customWidth="1"/>
    <col min="2" max="4" width="6.75" style="1" customWidth="1"/>
    <col min="5" max="13" width="6.625" style="1" customWidth="1"/>
    <col min="14" max="19" width="4.625" style="1" customWidth="1"/>
    <col min="20" max="20" width="5.625" style="1" customWidth="1"/>
    <col min="21" max="1024" width="9" style="1" customWidth="1"/>
    <col min="1025" max="16384" width="8.875" style="1"/>
  </cols>
  <sheetData>
    <row r="1" spans="1:13" s="121" customFormat="1" ht="15" customHeight="1" thickBot="1">
      <c r="A1" s="207" t="s">
        <v>410</v>
      </c>
      <c r="B1" s="208"/>
      <c r="C1" s="208"/>
      <c r="D1" s="208"/>
      <c r="E1" s="208"/>
      <c r="F1" s="206"/>
      <c r="G1" s="206"/>
      <c r="H1" s="206"/>
      <c r="I1" s="206"/>
      <c r="J1" s="206"/>
      <c r="K1" s="206"/>
      <c r="L1" s="292"/>
      <c r="M1" s="292" t="s">
        <v>409</v>
      </c>
    </row>
    <row r="2" spans="1:13" s="14" customFormat="1" ht="15" customHeight="1" thickTop="1" thickBot="1">
      <c r="A2" s="205" t="s">
        <v>3</v>
      </c>
      <c r="B2" s="324" t="s">
        <v>408</v>
      </c>
      <c r="C2" s="324" t="s">
        <v>407</v>
      </c>
      <c r="D2" s="324" t="s">
        <v>406</v>
      </c>
      <c r="E2" s="324" t="s">
        <v>405</v>
      </c>
      <c r="F2" s="204" t="s">
        <v>404</v>
      </c>
      <c r="G2" s="324" t="s">
        <v>403</v>
      </c>
      <c r="H2" s="324" t="s">
        <v>402</v>
      </c>
      <c r="I2" s="324" t="s">
        <v>401</v>
      </c>
      <c r="J2" s="204" t="s">
        <v>400</v>
      </c>
      <c r="K2" s="324" t="s">
        <v>399</v>
      </c>
      <c r="L2" s="325" t="s">
        <v>398</v>
      </c>
      <c r="M2" s="203" t="s">
        <v>397</v>
      </c>
    </row>
    <row r="3" spans="1:13" s="14" customFormat="1" ht="15" customHeight="1" thickTop="1">
      <c r="A3" s="202" t="s">
        <v>2</v>
      </c>
      <c r="B3" s="324"/>
      <c r="C3" s="324"/>
      <c r="D3" s="324"/>
      <c r="E3" s="324"/>
      <c r="F3" s="201" t="s">
        <v>396</v>
      </c>
      <c r="G3" s="324"/>
      <c r="H3" s="324"/>
      <c r="I3" s="324"/>
      <c r="J3" s="201" t="s">
        <v>395</v>
      </c>
      <c r="K3" s="324"/>
      <c r="L3" s="325"/>
      <c r="M3" s="200" t="s">
        <v>394</v>
      </c>
    </row>
    <row r="4" spans="1:13" s="124" customFormat="1" ht="18" customHeight="1">
      <c r="A4" s="199" t="s">
        <v>380</v>
      </c>
      <c r="B4" s="197">
        <v>450</v>
      </c>
      <c r="C4" s="197">
        <v>20</v>
      </c>
      <c r="D4" s="197">
        <v>72</v>
      </c>
      <c r="E4" s="197">
        <v>126</v>
      </c>
      <c r="F4" s="197">
        <v>65</v>
      </c>
      <c r="G4" s="197">
        <v>25</v>
      </c>
      <c r="H4" s="197">
        <v>115</v>
      </c>
      <c r="I4" s="197">
        <v>22</v>
      </c>
      <c r="J4" s="197" t="s">
        <v>333</v>
      </c>
      <c r="K4" s="197">
        <v>5</v>
      </c>
      <c r="L4" s="198">
        <v>65</v>
      </c>
      <c r="M4" s="197">
        <v>385</v>
      </c>
    </row>
    <row r="5" spans="1:13" s="124" customFormat="1" ht="18" customHeight="1">
      <c r="A5" s="178" t="s">
        <v>378</v>
      </c>
      <c r="B5" s="195">
        <v>405</v>
      </c>
      <c r="C5" s="195">
        <v>18</v>
      </c>
      <c r="D5" s="195">
        <v>65</v>
      </c>
      <c r="E5" s="195">
        <v>100</v>
      </c>
      <c r="F5" s="195">
        <v>61</v>
      </c>
      <c r="G5" s="195">
        <v>30</v>
      </c>
      <c r="H5" s="195">
        <v>116</v>
      </c>
      <c r="I5" s="195">
        <v>12</v>
      </c>
      <c r="J5" s="195">
        <v>2</v>
      </c>
      <c r="K5" s="195">
        <v>1</v>
      </c>
      <c r="L5" s="196">
        <v>37</v>
      </c>
      <c r="M5" s="195">
        <v>368</v>
      </c>
    </row>
    <row r="6" spans="1:13" s="124" customFormat="1" ht="18" customHeight="1">
      <c r="A6" s="194" t="s">
        <v>377</v>
      </c>
      <c r="B6" s="192">
        <v>452</v>
      </c>
      <c r="C6" s="192">
        <v>20</v>
      </c>
      <c r="D6" s="192">
        <v>91</v>
      </c>
      <c r="E6" s="192">
        <v>112</v>
      </c>
      <c r="F6" s="192">
        <v>72</v>
      </c>
      <c r="G6" s="192">
        <v>29</v>
      </c>
      <c r="H6" s="192">
        <v>108</v>
      </c>
      <c r="I6" s="192">
        <v>13</v>
      </c>
      <c r="J6" s="192">
        <v>4</v>
      </c>
      <c r="K6" s="192">
        <v>3</v>
      </c>
      <c r="L6" s="193">
        <v>35</v>
      </c>
      <c r="M6" s="192">
        <v>417</v>
      </c>
    </row>
    <row r="7" spans="1:13" ht="12" customHeight="1">
      <c r="A7" s="191" t="s">
        <v>393</v>
      </c>
      <c r="B7" s="191"/>
      <c r="D7" s="18"/>
      <c r="F7" s="191"/>
      <c r="G7" s="191"/>
      <c r="H7" s="191"/>
      <c r="I7" s="191"/>
      <c r="J7" s="191"/>
      <c r="K7" s="191"/>
      <c r="L7" s="191"/>
    </row>
    <row r="8" spans="1:13" s="313" customFormat="1" ht="11.45" customHeight="1">
      <c r="A8" s="312"/>
      <c r="B8" s="323" t="s">
        <v>519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</row>
    <row r="9" spans="1:13" s="313" customFormat="1" ht="11.45" customHeight="1">
      <c r="A9" s="312"/>
      <c r="B9" s="270" t="s">
        <v>520</v>
      </c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</row>
    <row r="10" spans="1:13" s="313" customFormat="1" ht="11.45" customHeight="1">
      <c r="B10" s="323" t="s">
        <v>478</v>
      </c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23"/>
    </row>
    <row r="12" spans="1:13">
      <c r="B12" s="116"/>
      <c r="D12" s="116"/>
    </row>
  </sheetData>
  <mergeCells count="11">
    <mergeCell ref="B8:M8"/>
    <mergeCell ref="B10:M10"/>
    <mergeCell ref="H2:H3"/>
    <mergeCell ref="I2:I3"/>
    <mergeCell ref="K2:K3"/>
    <mergeCell ref="L2:L3"/>
    <mergeCell ref="B2:B3"/>
    <mergeCell ref="C2:C3"/>
    <mergeCell ref="D2:D3"/>
    <mergeCell ref="E2:E3"/>
    <mergeCell ref="G2:G3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DFD74-AFC9-4292-AA07-448A63800226}">
  <dimension ref="A1:AMK69"/>
  <sheetViews>
    <sheetView zoomScaleNormal="100" zoomScaleSheetLayoutView="400" workbookViewId="0"/>
  </sheetViews>
  <sheetFormatPr defaultRowHeight="13.5"/>
  <cols>
    <col min="1" max="1" width="12.875" style="206" customWidth="1"/>
    <col min="2" max="4" width="12.375" style="206" customWidth="1"/>
    <col min="5" max="5" width="12" style="206" customWidth="1"/>
    <col min="6" max="6" width="11.75" style="206" customWidth="1"/>
    <col min="7" max="7" width="13.375" style="206" customWidth="1"/>
    <col min="8" max="1025" width="9" style="206" customWidth="1"/>
  </cols>
  <sheetData>
    <row r="1" spans="1:8" s="216" customFormat="1" ht="15" customHeight="1">
      <c r="A1" s="208" t="s">
        <v>420</v>
      </c>
      <c r="B1" s="217"/>
      <c r="C1" s="217"/>
      <c r="D1" s="217"/>
    </row>
    <row r="2" spans="1:8" ht="9.9499999999999993" customHeight="1" thickBot="1">
      <c r="A2" s="208"/>
      <c r="B2" s="215"/>
      <c r="C2" s="215"/>
      <c r="D2" s="215"/>
    </row>
    <row r="3" spans="1:8" s="212" customFormat="1" ht="15" customHeight="1" thickTop="1" thickBot="1">
      <c r="A3" s="214" t="s">
        <v>3</v>
      </c>
      <c r="B3" s="324" t="s">
        <v>411</v>
      </c>
      <c r="C3" s="324" t="s">
        <v>419</v>
      </c>
      <c r="D3" s="324" t="s">
        <v>418</v>
      </c>
      <c r="E3" s="324" t="s">
        <v>417</v>
      </c>
      <c r="F3" s="222" t="s">
        <v>416</v>
      </c>
      <c r="G3" s="221" t="s">
        <v>415</v>
      </c>
      <c r="H3" s="219"/>
    </row>
    <row r="4" spans="1:8" s="212" customFormat="1" ht="15" customHeight="1" thickTop="1">
      <c r="A4" s="213" t="s">
        <v>2</v>
      </c>
      <c r="B4" s="324"/>
      <c r="C4" s="324"/>
      <c r="D4" s="324"/>
      <c r="E4" s="324"/>
      <c r="F4" s="220" t="s">
        <v>414</v>
      </c>
      <c r="G4" s="201" t="s">
        <v>413</v>
      </c>
      <c r="H4" s="219"/>
    </row>
    <row r="5" spans="1:8" s="207" customFormat="1" ht="18" customHeight="1">
      <c r="A5" s="178" t="s">
        <v>380</v>
      </c>
      <c r="B5" s="197">
        <v>478</v>
      </c>
      <c r="C5" s="197">
        <v>28</v>
      </c>
      <c r="D5" s="197">
        <v>419</v>
      </c>
      <c r="E5" s="197">
        <v>14</v>
      </c>
      <c r="F5" s="197">
        <v>0</v>
      </c>
      <c r="G5" s="197">
        <v>17</v>
      </c>
    </row>
    <row r="6" spans="1:8" s="207" customFormat="1" ht="18" customHeight="1">
      <c r="A6" s="178" t="s">
        <v>378</v>
      </c>
      <c r="B6" s="197">
        <v>515</v>
      </c>
      <c r="C6" s="197">
        <v>17</v>
      </c>
      <c r="D6" s="197">
        <v>476</v>
      </c>
      <c r="E6" s="197">
        <v>10</v>
      </c>
      <c r="F6" s="197">
        <v>0</v>
      </c>
      <c r="G6" s="197">
        <v>12</v>
      </c>
    </row>
    <row r="7" spans="1:8" s="207" customFormat="1" ht="18" customHeight="1">
      <c r="A7" s="194" t="s">
        <v>377</v>
      </c>
      <c r="B7" s="192">
        <v>630</v>
      </c>
      <c r="C7" s="192">
        <v>12</v>
      </c>
      <c r="D7" s="192">
        <v>597</v>
      </c>
      <c r="E7" s="192">
        <v>7</v>
      </c>
      <c r="F7" s="192">
        <v>0</v>
      </c>
      <c r="G7" s="192">
        <v>14</v>
      </c>
    </row>
    <row r="8" spans="1:8" s="191" customFormat="1" ht="12.95" customHeight="1">
      <c r="A8" s="191" t="s">
        <v>393</v>
      </c>
      <c r="C8" s="218"/>
    </row>
    <row r="9" spans="1:8" s="209" customFormat="1" ht="13.5" customHeight="1"/>
    <row r="10" spans="1:8" s="209" customFormat="1" ht="13.5" customHeight="1"/>
    <row r="11" spans="1:8" s="209" customFormat="1" ht="13.5" customHeight="1">
      <c r="B11" s="210"/>
    </row>
    <row r="12" spans="1:8" s="209" customFormat="1" ht="13.5" customHeight="1"/>
    <row r="13" spans="1:8" s="209" customFormat="1" ht="13.5" customHeight="1"/>
    <row r="14" spans="1:8" s="209" customFormat="1" ht="13.5" customHeight="1"/>
    <row r="15" spans="1:8" s="209" customFormat="1" ht="13.5" customHeight="1"/>
    <row r="16" spans="1:8" s="209" customFormat="1" ht="13.5" customHeight="1"/>
    <row r="17" s="209" customFormat="1" ht="13.5" customHeight="1"/>
    <row r="18" s="209" customFormat="1" ht="13.5" customHeight="1"/>
    <row r="19" s="209" customFormat="1" ht="13.5" customHeight="1"/>
    <row r="20" s="209" customFormat="1" ht="13.5" customHeight="1"/>
    <row r="21" s="209" customFormat="1" ht="13.5" customHeight="1"/>
    <row r="22" s="209" customFormat="1" ht="13.5" customHeight="1"/>
    <row r="23" s="209" customFormat="1" ht="13.5" customHeight="1"/>
    <row r="24" s="209" customFormat="1" ht="13.5" customHeight="1"/>
    <row r="25" s="209" customFormat="1" ht="13.5" customHeight="1"/>
    <row r="26" s="209" customFormat="1" ht="13.5" customHeight="1"/>
    <row r="27" s="209" customFormat="1" ht="13.5" customHeight="1"/>
    <row r="28" s="209" customFormat="1" ht="13.5" customHeight="1"/>
    <row r="29" s="209" customFormat="1" ht="13.5" customHeight="1"/>
    <row r="30" s="209" customFormat="1" ht="13.5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</sheetData>
  <mergeCells count="4">
    <mergeCell ref="B3:B4"/>
    <mergeCell ref="C3:C4"/>
    <mergeCell ref="D3:D4"/>
    <mergeCell ref="E3:E4"/>
  </mergeCells>
  <phoneticPr fontId="12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9CE9-8E61-4AD8-9B19-78FC28558CCA}">
  <dimension ref="A1:AMK69"/>
  <sheetViews>
    <sheetView zoomScaleNormal="100" zoomScaleSheetLayoutView="400" workbookViewId="0"/>
  </sheetViews>
  <sheetFormatPr defaultRowHeight="13.5"/>
  <cols>
    <col min="1" max="1" width="34.25" style="206" customWidth="1"/>
    <col min="2" max="2" width="49.25" style="206" customWidth="1"/>
    <col min="3" max="1025" width="9" style="206" customWidth="1"/>
  </cols>
  <sheetData>
    <row r="1" spans="1:2" s="216" customFormat="1" ht="15" customHeight="1">
      <c r="A1" s="208" t="s">
        <v>412</v>
      </c>
      <c r="B1" s="217"/>
    </row>
    <row r="2" spans="1:2" ht="9.9499999999999993" customHeight="1" thickBot="1">
      <c r="A2" s="208"/>
      <c r="B2" s="215"/>
    </row>
    <row r="3" spans="1:2" s="212" customFormat="1" ht="15" customHeight="1" thickTop="1" thickBot="1">
      <c r="A3" s="214" t="s">
        <v>3</v>
      </c>
      <c r="B3" s="324" t="s">
        <v>411</v>
      </c>
    </row>
    <row r="4" spans="1:2" s="212" customFormat="1" ht="15" customHeight="1" thickTop="1">
      <c r="A4" s="213" t="s">
        <v>2</v>
      </c>
      <c r="B4" s="324"/>
    </row>
    <row r="5" spans="1:2" s="207" customFormat="1" ht="18" customHeight="1">
      <c r="A5" s="178" t="s">
        <v>380</v>
      </c>
      <c r="B5" s="197">
        <v>4547</v>
      </c>
    </row>
    <row r="6" spans="1:2" s="207" customFormat="1" ht="18" customHeight="1">
      <c r="A6" s="178" t="s">
        <v>378</v>
      </c>
      <c r="B6" s="197">
        <v>4775</v>
      </c>
    </row>
    <row r="7" spans="1:2" s="207" customFormat="1" ht="18" customHeight="1">
      <c r="A7" s="194" t="s">
        <v>377</v>
      </c>
      <c r="B7" s="192">
        <v>5083</v>
      </c>
    </row>
    <row r="8" spans="1:2" s="191" customFormat="1" ht="12.95" customHeight="1">
      <c r="A8" s="191" t="s">
        <v>393</v>
      </c>
      <c r="B8" s="211"/>
    </row>
    <row r="9" spans="1:2" s="209" customFormat="1" ht="13.5" customHeight="1"/>
    <row r="10" spans="1:2" s="209" customFormat="1" ht="13.5" customHeight="1"/>
    <row r="11" spans="1:2" s="209" customFormat="1" ht="13.5" customHeight="1">
      <c r="B11" s="210"/>
    </row>
    <row r="12" spans="1:2" s="209" customFormat="1" ht="13.5" customHeight="1"/>
    <row r="13" spans="1:2" s="209" customFormat="1" ht="13.5" customHeight="1"/>
    <row r="14" spans="1:2" s="209" customFormat="1" ht="13.5" customHeight="1"/>
    <row r="15" spans="1:2" s="209" customFormat="1" ht="13.5" customHeight="1"/>
    <row r="16" spans="1:2" s="209" customFormat="1" ht="13.5" customHeight="1"/>
    <row r="17" s="209" customFormat="1" ht="13.5" customHeight="1"/>
    <row r="18" s="209" customFormat="1" ht="13.5" customHeight="1"/>
    <row r="19" s="209" customFormat="1" ht="13.5" customHeight="1"/>
    <row r="20" s="209" customFormat="1" ht="13.5" customHeight="1"/>
    <row r="21" s="209" customFormat="1" ht="13.5" customHeight="1"/>
    <row r="22" s="209" customFormat="1" ht="13.5" customHeight="1"/>
    <row r="23" s="209" customFormat="1" ht="13.5" customHeight="1"/>
    <row r="24" s="209" customFormat="1" ht="13.5" customHeight="1"/>
    <row r="25" s="209" customFormat="1" ht="13.5" customHeight="1"/>
    <row r="26" s="209" customFormat="1" ht="13.5" customHeight="1"/>
    <row r="27" s="209" customFormat="1" ht="13.5" customHeight="1"/>
    <row r="28" s="209" customFormat="1" ht="13.5" customHeight="1"/>
    <row r="29" s="209" customFormat="1" ht="13.5" customHeight="1"/>
    <row r="30" s="209" customFormat="1" ht="13.5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</sheetData>
  <mergeCells count="1">
    <mergeCell ref="B3:B4"/>
  </mergeCells>
  <phoneticPr fontId="12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B587-36C3-443F-9655-841C1A10C57D}">
  <dimension ref="A1:AMK66"/>
  <sheetViews>
    <sheetView zoomScaleNormal="100" zoomScaleSheetLayoutView="400" workbookViewId="0"/>
  </sheetViews>
  <sheetFormatPr defaultRowHeight="13.5"/>
  <cols>
    <col min="1" max="1" width="12.125" style="121" customWidth="1"/>
    <col min="2" max="2" width="8.375" style="121" customWidth="1"/>
    <col min="3" max="6" width="16.625" style="121" customWidth="1"/>
    <col min="7" max="1025" width="9" style="121" customWidth="1"/>
  </cols>
  <sheetData>
    <row r="1" spans="1:7" s="1" customFormat="1" ht="15" customHeight="1">
      <c r="A1" s="2" t="s">
        <v>392</v>
      </c>
    </row>
    <row r="2" spans="1:7" ht="9.9499999999999993" customHeight="1" thickBot="1">
      <c r="A2" s="190"/>
      <c r="B2" s="189"/>
      <c r="C2" s="189"/>
      <c r="D2" s="189"/>
      <c r="E2" s="189"/>
      <c r="F2" s="189"/>
    </row>
    <row r="3" spans="1:7" s="124" customFormat="1" ht="15" customHeight="1" thickTop="1">
      <c r="A3" s="188"/>
      <c r="B3" s="187" t="s">
        <v>391</v>
      </c>
      <c r="C3" s="186" t="s">
        <v>390</v>
      </c>
      <c r="D3" s="186" t="s">
        <v>389</v>
      </c>
      <c r="E3" s="186" t="s">
        <v>388</v>
      </c>
      <c r="F3" s="168" t="s">
        <v>387</v>
      </c>
    </row>
    <row r="4" spans="1:7" s="124" customFormat="1" ht="15" customHeight="1">
      <c r="A4" s="185" t="s">
        <v>386</v>
      </c>
      <c r="B4" s="184"/>
      <c r="C4" s="183" t="s">
        <v>385</v>
      </c>
      <c r="D4" s="183" t="s">
        <v>385</v>
      </c>
      <c r="E4" s="183" t="s">
        <v>385</v>
      </c>
      <c r="F4" s="182" t="s">
        <v>384</v>
      </c>
    </row>
    <row r="5" spans="1:7" s="124" customFormat="1" ht="15" customHeight="1">
      <c r="A5" s="179"/>
      <c r="B5" s="108" t="s">
        <v>380</v>
      </c>
      <c r="C5" s="176">
        <v>1E-3</v>
      </c>
      <c r="D5" s="176">
        <v>1.2999999999999999E-2</v>
      </c>
      <c r="E5" s="176">
        <v>3.4000000000000002E-2</v>
      </c>
      <c r="F5" s="176">
        <v>1.2E-2</v>
      </c>
    </row>
    <row r="6" spans="1:7" s="140" customFormat="1" ht="15" customHeight="1">
      <c r="A6" s="179" t="s">
        <v>383</v>
      </c>
      <c r="B6" s="178" t="s">
        <v>378</v>
      </c>
      <c r="C6" s="176">
        <v>1E-3</v>
      </c>
      <c r="D6" s="176">
        <v>1.2999999999999999E-2</v>
      </c>
      <c r="E6" s="176">
        <v>3.7999999999999999E-2</v>
      </c>
      <c r="F6" s="176">
        <v>1.2999999999999999E-2</v>
      </c>
    </row>
    <row r="7" spans="1:7" s="140" customFormat="1" ht="15" customHeight="1">
      <c r="A7" s="181"/>
      <c r="B7" s="174" t="s">
        <v>377</v>
      </c>
      <c r="C7" s="172">
        <v>1E-3</v>
      </c>
      <c r="D7" s="172">
        <v>1.2999999999999999E-2</v>
      </c>
      <c r="E7" s="172">
        <v>3.5000000000000003E-2</v>
      </c>
      <c r="F7" s="172">
        <v>1.4E-2</v>
      </c>
    </row>
    <row r="8" spans="1:7" s="124" customFormat="1" ht="15" customHeight="1">
      <c r="A8" s="179"/>
      <c r="B8" s="108" t="s">
        <v>380</v>
      </c>
      <c r="C8" s="176" t="s">
        <v>333</v>
      </c>
      <c r="D8" s="177">
        <v>1.4E-2</v>
      </c>
      <c r="E8" s="176" t="s">
        <v>381</v>
      </c>
      <c r="F8" s="176">
        <v>1.4999999999999999E-2</v>
      </c>
    </row>
    <row r="9" spans="1:7" s="124" customFormat="1" ht="15" customHeight="1">
      <c r="A9" s="179" t="s">
        <v>382</v>
      </c>
      <c r="B9" s="178" t="s">
        <v>378</v>
      </c>
      <c r="C9" s="176" t="s">
        <v>333</v>
      </c>
      <c r="D9" s="177">
        <v>1.2999999999999999E-2</v>
      </c>
      <c r="E9" s="176" t="s">
        <v>333</v>
      </c>
      <c r="F9" s="176">
        <v>1.4E-2</v>
      </c>
    </row>
    <row r="10" spans="1:7" s="124" customFormat="1" ht="15" customHeight="1">
      <c r="A10" s="180"/>
      <c r="B10" s="174" t="s">
        <v>377</v>
      </c>
      <c r="C10" s="172" t="s">
        <v>381</v>
      </c>
      <c r="D10" s="173">
        <v>1.2999999999999999E-2</v>
      </c>
      <c r="E10" s="172" t="s">
        <v>333</v>
      </c>
      <c r="F10" s="172">
        <v>1.4999999999999999E-2</v>
      </c>
    </row>
    <row r="11" spans="1:7" s="124" customFormat="1" ht="15" customHeight="1">
      <c r="A11" s="179"/>
      <c r="B11" s="108" t="s">
        <v>380</v>
      </c>
      <c r="C11" s="176">
        <v>1E-3</v>
      </c>
      <c r="D11" s="177">
        <v>1.9E-2</v>
      </c>
      <c r="E11" s="176" t="s">
        <v>333</v>
      </c>
      <c r="F11" s="176">
        <v>1.4999999999999999E-2</v>
      </c>
    </row>
    <row r="12" spans="1:7" s="140" customFormat="1" ht="15" customHeight="1">
      <c r="A12" s="179" t="s">
        <v>379</v>
      </c>
      <c r="B12" s="178" t="s">
        <v>378</v>
      </c>
      <c r="C12" s="176">
        <v>1E-3</v>
      </c>
      <c r="D12" s="177">
        <v>1.7999999999999999E-2</v>
      </c>
      <c r="E12" s="176" t="s">
        <v>333</v>
      </c>
      <c r="F12" s="176">
        <v>1.4E-2</v>
      </c>
    </row>
    <row r="13" spans="1:7" s="140" customFormat="1" ht="15" customHeight="1">
      <c r="A13" s="175"/>
      <c r="B13" s="174" t="s">
        <v>377</v>
      </c>
      <c r="C13" s="172">
        <v>1E-3</v>
      </c>
      <c r="D13" s="173">
        <v>1.7999999999999999E-2</v>
      </c>
      <c r="E13" s="172" t="s">
        <v>333</v>
      </c>
      <c r="F13" s="172">
        <v>1.4999999999999999E-2</v>
      </c>
    </row>
    <row r="14" spans="1:7" s="19" customFormat="1" ht="13.5" customHeight="1">
      <c r="A14" s="19" t="s">
        <v>521</v>
      </c>
      <c r="C14" s="18" t="s">
        <v>479</v>
      </c>
      <c r="F14" s="171"/>
      <c r="G14" s="1"/>
    </row>
    <row r="15" spans="1:7" s="24" customFormat="1" ht="13.5" customHeight="1">
      <c r="C15" s="18" t="s">
        <v>480</v>
      </c>
    </row>
    <row r="16" spans="1:7" s="19" customFormat="1" ht="13.5" customHeight="1">
      <c r="C16" s="19" t="s">
        <v>481</v>
      </c>
      <c r="F16" s="170"/>
    </row>
    <row r="17" spans="3:6" s="24" customFormat="1" ht="13.5" customHeight="1">
      <c r="C17" s="19" t="s">
        <v>482</v>
      </c>
      <c r="F17" s="97"/>
    </row>
    <row r="18" spans="3:6" s="24" customFormat="1" ht="13.5" customHeight="1"/>
    <row r="19" spans="3:6" s="24" customFormat="1" ht="13.5" customHeight="1"/>
    <row r="20" spans="3:6" s="24" customFormat="1" ht="13.5" customHeight="1"/>
    <row r="21" spans="3:6" s="24" customFormat="1" ht="13.5" customHeight="1"/>
    <row r="22" spans="3:6" s="24" customFormat="1" ht="13.5" customHeight="1"/>
    <row r="23" spans="3:6" s="24" customFormat="1" ht="13.5" customHeight="1"/>
    <row r="24" spans="3:6" s="24" customFormat="1" ht="13.5" customHeight="1"/>
    <row r="25" spans="3:6" s="24" customFormat="1" ht="13.5" customHeight="1"/>
    <row r="26" spans="3:6" s="24" customFormat="1" ht="13.5" customHeight="1"/>
    <row r="27" spans="3:6" s="24" customFormat="1" ht="13.5" customHeight="1"/>
    <row r="28" spans="3:6" ht="20.100000000000001" customHeight="1"/>
    <row r="29" spans="3:6" ht="20.100000000000001" customHeight="1"/>
    <row r="30" spans="3:6" ht="20.100000000000001" customHeight="1"/>
    <row r="31" spans="3:6" ht="20.100000000000001" customHeight="1"/>
    <row r="32" spans="3: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</sheetData>
  <phoneticPr fontId="12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4D97-6966-460E-B956-1E558CAC3251}">
  <dimension ref="A1:R246"/>
  <sheetViews>
    <sheetView zoomScaleNormal="100" zoomScaleSheetLayoutView="400" workbookViewId="0"/>
  </sheetViews>
  <sheetFormatPr defaultColWidth="9" defaultRowHeight="13.5"/>
  <cols>
    <col min="1" max="1" width="10.125" style="121" customWidth="1"/>
    <col min="2" max="2" width="1.875" style="121" customWidth="1"/>
    <col min="3" max="3" width="11.625" style="121" customWidth="1"/>
    <col min="4" max="4" width="7.125" style="121" customWidth="1"/>
    <col min="5" max="6" width="7" style="121" customWidth="1"/>
    <col min="7" max="7" width="7.125" style="121" customWidth="1"/>
    <col min="8" max="9" width="7" style="121" customWidth="1"/>
    <col min="10" max="10" width="7.125" style="121" customWidth="1"/>
    <col min="11" max="13" width="7" style="121" customWidth="1"/>
    <col min="14" max="14" width="6.5" style="121" customWidth="1"/>
    <col min="15" max="18" width="7" style="121" customWidth="1"/>
    <col min="19" max="16384" width="9" style="121"/>
  </cols>
  <sheetData>
    <row r="1" spans="1:13" s="1" customFormat="1" ht="15" customHeight="1">
      <c r="A1" s="267" t="s">
        <v>483</v>
      </c>
      <c r="B1" s="269"/>
      <c r="C1" s="268"/>
      <c r="D1" s="268"/>
      <c r="E1" s="268"/>
      <c r="F1" s="268"/>
      <c r="G1" s="268"/>
      <c r="H1" s="268"/>
      <c r="I1" s="268"/>
    </row>
    <row r="2" spans="1:13" ht="9.9499999999999993" customHeight="1" thickBot="1">
      <c r="A2" s="267"/>
      <c r="B2" s="267"/>
      <c r="C2" s="2"/>
      <c r="D2" s="2"/>
      <c r="E2" s="2"/>
      <c r="F2" s="2"/>
      <c r="G2" s="2"/>
      <c r="H2" s="2"/>
      <c r="I2" s="2"/>
    </row>
    <row r="3" spans="1:13" s="124" customFormat="1" ht="13.5" customHeight="1" thickTop="1">
      <c r="A3" s="169"/>
      <c r="B3" s="266"/>
      <c r="C3" s="265" t="s">
        <v>459</v>
      </c>
      <c r="D3" s="326" t="s">
        <v>458</v>
      </c>
      <c r="E3" s="327"/>
      <c r="F3" s="328"/>
      <c r="G3" s="326" t="s">
        <v>457</v>
      </c>
      <c r="H3" s="327"/>
      <c r="I3" s="328"/>
      <c r="J3" s="326" t="s">
        <v>456</v>
      </c>
      <c r="K3" s="327"/>
      <c r="L3" s="328"/>
      <c r="M3" s="15"/>
    </row>
    <row r="4" spans="1:13" s="124" customFormat="1" ht="13.5" customHeight="1">
      <c r="A4" s="15"/>
      <c r="C4" s="264"/>
      <c r="D4" s="329" t="s">
        <v>484</v>
      </c>
      <c r="E4" s="330"/>
      <c r="F4" s="331"/>
      <c r="G4" s="329" t="s">
        <v>485</v>
      </c>
      <c r="H4" s="330"/>
      <c r="I4" s="331"/>
      <c r="J4" s="329" t="s">
        <v>486</v>
      </c>
      <c r="K4" s="330"/>
      <c r="L4" s="331"/>
      <c r="M4" s="15"/>
    </row>
    <row r="5" spans="1:13" s="124" customFormat="1" ht="13.5" customHeight="1">
      <c r="A5" s="263" t="s">
        <v>455</v>
      </c>
      <c r="B5" s="246"/>
      <c r="C5" s="262"/>
      <c r="D5" s="261" t="s">
        <v>380</v>
      </c>
      <c r="E5" s="260">
        <v>6</v>
      </c>
      <c r="F5" s="259">
        <v>7</v>
      </c>
      <c r="G5" s="261" t="s">
        <v>380</v>
      </c>
      <c r="H5" s="260">
        <v>6</v>
      </c>
      <c r="I5" s="259">
        <v>7</v>
      </c>
      <c r="J5" s="261" t="s">
        <v>380</v>
      </c>
      <c r="K5" s="260">
        <v>6</v>
      </c>
      <c r="L5" s="259">
        <v>7</v>
      </c>
    </row>
    <row r="6" spans="1:13" s="124" customFormat="1" ht="15.95" customHeight="1">
      <c r="A6" s="179" t="s">
        <v>454</v>
      </c>
      <c r="B6" s="143"/>
      <c r="C6" s="143" t="s">
        <v>453</v>
      </c>
      <c r="D6" s="258">
        <v>6.5</v>
      </c>
      <c r="E6" s="257">
        <v>6.35</v>
      </c>
      <c r="F6" s="256">
        <v>6.4499999999999993</v>
      </c>
      <c r="G6" s="255">
        <v>3.1</v>
      </c>
      <c r="H6" s="254">
        <v>2.9749999999999996</v>
      </c>
      <c r="I6" s="253">
        <v>3.95</v>
      </c>
      <c r="J6" s="255">
        <v>8.5</v>
      </c>
      <c r="K6" s="254">
        <v>8.3000000000000007</v>
      </c>
      <c r="L6" s="253">
        <v>7.6000000000000014</v>
      </c>
      <c r="M6" s="15"/>
    </row>
    <row r="7" spans="1:13" s="124" customFormat="1" ht="15.95" customHeight="1">
      <c r="A7" s="179" t="s">
        <v>452</v>
      </c>
      <c r="B7" s="143"/>
      <c r="C7" s="143" t="s">
        <v>451</v>
      </c>
      <c r="D7" s="252">
        <v>6.2</v>
      </c>
      <c r="E7" s="251">
        <v>6.0500000000000007</v>
      </c>
      <c r="F7" s="250">
        <v>6.85</v>
      </c>
      <c r="G7" s="248">
        <v>2.2000000000000002</v>
      </c>
      <c r="H7" s="249">
        <v>2.65</v>
      </c>
      <c r="I7" s="247">
        <v>3</v>
      </c>
      <c r="J7" s="248">
        <v>5.6</v>
      </c>
      <c r="K7" s="249">
        <v>5.5</v>
      </c>
      <c r="L7" s="247">
        <v>5.55</v>
      </c>
      <c r="M7" s="15"/>
    </row>
    <row r="8" spans="1:13" s="124" customFormat="1" ht="15.95" customHeight="1">
      <c r="A8" s="179" t="s">
        <v>450</v>
      </c>
      <c r="B8" s="143"/>
      <c r="C8" s="143" t="s">
        <v>449</v>
      </c>
      <c r="D8" s="252">
        <v>4.5</v>
      </c>
      <c r="E8" s="251">
        <v>4.5999999999999996</v>
      </c>
      <c r="F8" s="250">
        <v>6.0249999999999995</v>
      </c>
      <c r="G8" s="248">
        <v>1.7</v>
      </c>
      <c r="H8" s="249">
        <v>2.5249999999999999</v>
      </c>
      <c r="I8" s="247">
        <v>2.8499999999999996</v>
      </c>
      <c r="J8" s="248">
        <v>6.5</v>
      </c>
      <c r="K8" s="249">
        <v>7.35</v>
      </c>
      <c r="L8" s="247">
        <v>6.8000000000000007</v>
      </c>
      <c r="M8" s="15"/>
    </row>
    <row r="9" spans="1:13" s="124" customFormat="1" ht="15.75" customHeight="1">
      <c r="A9" s="179" t="s">
        <v>448</v>
      </c>
      <c r="B9" s="143"/>
      <c r="C9" s="143" t="s">
        <v>447</v>
      </c>
      <c r="D9" s="252">
        <v>6.2</v>
      </c>
      <c r="E9" s="251">
        <v>6.375</v>
      </c>
      <c r="F9" s="250">
        <v>6.4</v>
      </c>
      <c r="G9" s="248">
        <v>2.2000000000000002</v>
      </c>
      <c r="H9" s="249">
        <v>2.5750000000000002</v>
      </c>
      <c r="I9" s="247">
        <v>2.2000000000000002</v>
      </c>
      <c r="J9" s="248">
        <v>5.2</v>
      </c>
      <c r="K9" s="249">
        <v>5.9749999999999996</v>
      </c>
      <c r="L9" s="311">
        <v>4.8499999999999996</v>
      </c>
      <c r="M9" s="15"/>
    </row>
    <row r="10" spans="1:13" s="124" customFormat="1" ht="15.95" customHeight="1">
      <c r="A10" s="179" t="s">
        <v>446</v>
      </c>
      <c r="B10" s="143"/>
      <c r="C10" s="143" t="s">
        <v>445</v>
      </c>
      <c r="D10" s="252">
        <v>5.5</v>
      </c>
      <c r="E10" s="251">
        <v>4.3250000000000002</v>
      </c>
      <c r="F10" s="250">
        <v>4.9749999999999996</v>
      </c>
      <c r="G10" s="248">
        <v>3.3</v>
      </c>
      <c r="H10" s="249">
        <v>3.1749999999999998</v>
      </c>
      <c r="I10" s="247">
        <v>2.125</v>
      </c>
      <c r="J10" s="248">
        <v>8</v>
      </c>
      <c r="K10" s="249">
        <v>9.1</v>
      </c>
      <c r="L10" s="247">
        <v>6.7</v>
      </c>
      <c r="M10" s="15"/>
    </row>
    <row r="11" spans="1:13" s="124" customFormat="1" ht="15.95" customHeight="1">
      <c r="A11" s="179"/>
      <c r="B11" s="143"/>
      <c r="C11" s="143" t="s">
        <v>444</v>
      </c>
      <c r="D11" s="252">
        <v>5.9</v>
      </c>
      <c r="E11" s="251">
        <v>5.75</v>
      </c>
      <c r="F11" s="250">
        <v>6.4499999999999993</v>
      </c>
      <c r="G11" s="248">
        <v>3.4</v>
      </c>
      <c r="H11" s="249">
        <v>3.4249999999999998</v>
      </c>
      <c r="I11" s="247">
        <v>4.0250000000000004</v>
      </c>
      <c r="J11" s="248">
        <v>7.3</v>
      </c>
      <c r="K11" s="249">
        <v>8.25</v>
      </c>
      <c r="L11" s="247">
        <v>7.4</v>
      </c>
      <c r="M11" s="15"/>
    </row>
    <row r="12" spans="1:13" s="124" customFormat="1" ht="15.95" customHeight="1">
      <c r="A12" s="179" t="s">
        <v>443</v>
      </c>
      <c r="B12" s="143"/>
      <c r="C12" s="143" t="s">
        <v>442</v>
      </c>
      <c r="D12" s="252">
        <v>6</v>
      </c>
      <c r="E12" s="251">
        <v>6.65</v>
      </c>
      <c r="F12" s="250">
        <v>6.9</v>
      </c>
      <c r="G12" s="248">
        <v>2.1</v>
      </c>
      <c r="H12" s="249">
        <v>3.5</v>
      </c>
      <c r="I12" s="247">
        <v>3.0750000000000002</v>
      </c>
      <c r="J12" s="248">
        <v>6</v>
      </c>
      <c r="K12" s="249">
        <v>6.55</v>
      </c>
      <c r="L12" s="247">
        <v>5.625</v>
      </c>
      <c r="M12" s="15"/>
    </row>
    <row r="13" spans="1:13" s="124" customFormat="1" ht="15.95" customHeight="1">
      <c r="A13" s="179" t="s">
        <v>441</v>
      </c>
      <c r="B13" s="143"/>
      <c r="C13" s="143" t="s">
        <v>440</v>
      </c>
      <c r="D13" s="252">
        <v>4.5</v>
      </c>
      <c r="E13" s="251">
        <v>4.375</v>
      </c>
      <c r="F13" s="250">
        <v>5.75</v>
      </c>
      <c r="G13" s="248">
        <v>2.2000000000000002</v>
      </c>
      <c r="H13" s="249">
        <v>2</v>
      </c>
      <c r="I13" s="247">
        <v>2.9</v>
      </c>
      <c r="J13" s="248">
        <v>5.7</v>
      </c>
      <c r="K13" s="249">
        <v>6.9</v>
      </c>
      <c r="L13" s="247">
        <v>5.85</v>
      </c>
      <c r="M13" s="15"/>
    </row>
    <row r="14" spans="1:13" s="124" customFormat="1" ht="15.95" customHeight="1">
      <c r="A14" s="179" t="s">
        <v>439</v>
      </c>
      <c r="B14" s="143"/>
      <c r="C14" s="143" t="s">
        <v>438</v>
      </c>
      <c r="D14" s="252">
        <v>8.8000000000000007</v>
      </c>
      <c r="E14" s="251">
        <v>7.9250000000000007</v>
      </c>
      <c r="F14" s="250">
        <v>7.85</v>
      </c>
      <c r="G14" s="248">
        <v>5.9</v>
      </c>
      <c r="H14" s="249">
        <v>7.65</v>
      </c>
      <c r="I14" s="247">
        <v>6.85</v>
      </c>
      <c r="J14" s="248">
        <v>8.8000000000000007</v>
      </c>
      <c r="K14" s="293" t="s">
        <v>487</v>
      </c>
      <c r="L14" s="247">
        <v>8.1999999999999993</v>
      </c>
      <c r="M14" s="15"/>
    </row>
    <row r="15" spans="1:13" s="124" customFormat="1" ht="15.95" customHeight="1">
      <c r="A15" s="179"/>
      <c r="B15" s="143"/>
      <c r="C15" s="143" t="s">
        <v>437</v>
      </c>
      <c r="D15" s="252">
        <v>7</v>
      </c>
      <c r="E15" s="251">
        <v>7.4750000000000005</v>
      </c>
      <c r="F15" s="250">
        <v>7.4249999999999998</v>
      </c>
      <c r="G15" s="248">
        <v>3.7</v>
      </c>
      <c r="H15" s="249">
        <v>4.5249999999999995</v>
      </c>
      <c r="I15" s="247">
        <v>3.125</v>
      </c>
      <c r="J15" s="248">
        <v>7.2</v>
      </c>
      <c r="K15" s="293" t="s">
        <v>488</v>
      </c>
      <c r="L15" s="247">
        <v>8.1000000000000014</v>
      </c>
      <c r="M15" s="15"/>
    </row>
    <row r="16" spans="1:13" s="124" customFormat="1" ht="15.95" customHeight="1">
      <c r="A16" s="148" t="s">
        <v>436</v>
      </c>
      <c r="B16" s="246"/>
      <c r="C16" s="147" t="s">
        <v>435</v>
      </c>
      <c r="D16" s="245">
        <v>4.5</v>
      </c>
      <c r="E16" s="244">
        <v>3.8750000000000004</v>
      </c>
      <c r="F16" s="243">
        <v>4.3249999999999993</v>
      </c>
      <c r="G16" s="241">
        <v>2.7</v>
      </c>
      <c r="H16" s="242">
        <v>2.2999999999999998</v>
      </c>
      <c r="I16" s="240">
        <v>2.2999999999999998</v>
      </c>
      <c r="J16" s="241">
        <v>9.4</v>
      </c>
      <c r="K16" s="294" t="s">
        <v>489</v>
      </c>
      <c r="L16" s="240">
        <v>8.6999999999999993</v>
      </c>
    </row>
    <row r="17" spans="1:18" s="19" customFormat="1" ht="12" customHeight="1">
      <c r="A17" s="19" t="s">
        <v>434</v>
      </c>
      <c r="E17" s="18" t="s">
        <v>527</v>
      </c>
      <c r="G17" s="18"/>
      <c r="L17" s="97"/>
      <c r="R17" s="97"/>
    </row>
    <row r="18" spans="1:18" s="19" customFormat="1" ht="12" customHeight="1">
      <c r="E18" s="18" t="s">
        <v>528</v>
      </c>
      <c r="G18" s="18"/>
      <c r="L18" s="97"/>
      <c r="M18" s="121"/>
      <c r="R18" s="97"/>
    </row>
    <row r="19" spans="1:18" s="19" customFormat="1" ht="13.5" customHeight="1">
      <c r="E19" s="19" t="s">
        <v>529</v>
      </c>
      <c r="M19" s="1"/>
      <c r="R19" s="97"/>
    </row>
    <row r="20" spans="1:18" s="19" customFormat="1" ht="13.5" customHeight="1">
      <c r="E20" s="18" t="s">
        <v>530</v>
      </c>
      <c r="M20" s="1"/>
    </row>
    <row r="21" spans="1:18" s="19" customFormat="1" ht="13.5" customHeight="1">
      <c r="H21" s="1"/>
    </row>
    <row r="22" spans="1:18" s="19" customFormat="1" ht="13.5" customHeight="1"/>
    <row r="23" spans="1:18" s="24" customFormat="1" ht="13.5" customHeight="1"/>
    <row r="24" spans="1:18" s="24" customFormat="1" ht="13.5" customHeight="1"/>
    <row r="25" spans="1:18" s="24" customFormat="1" ht="13.5" customHeight="1"/>
    <row r="26" spans="1:18" s="24" customFormat="1" ht="13.5" customHeight="1"/>
    <row r="27" spans="1:18" s="24" customFormat="1" ht="13.5" customHeight="1"/>
    <row r="28" spans="1:18" s="24" customFormat="1" ht="13.5" customHeight="1"/>
    <row r="29" spans="1:18" s="24" customFormat="1" ht="20.100000000000001" customHeight="1"/>
    <row r="30" spans="1:18" s="24" customFormat="1" ht="20.100000000000001" customHeight="1"/>
    <row r="31" spans="1:18" s="24" customFormat="1" ht="20.100000000000001" customHeight="1"/>
    <row r="32" spans="1:18" s="24" customFormat="1" ht="20.100000000000001" customHeight="1"/>
    <row r="33" s="24" customFormat="1" ht="20.100000000000001" customHeight="1"/>
    <row r="34" s="24" customFormat="1" ht="20.100000000000001" customHeight="1"/>
    <row r="35" s="24" customFormat="1" ht="20.100000000000001" customHeight="1"/>
    <row r="36" s="24" customFormat="1" ht="20.100000000000001" customHeight="1"/>
    <row r="37" s="24" customFormat="1" ht="20.100000000000001" customHeight="1"/>
    <row r="38" s="24" customFormat="1" ht="20.100000000000001" customHeight="1"/>
    <row r="39" s="24" customFormat="1" ht="20.100000000000001" customHeight="1"/>
    <row r="40" s="24" customFormat="1" ht="20.100000000000001" customHeight="1"/>
    <row r="41" s="24" customFormat="1" ht="20.100000000000001" customHeight="1"/>
    <row r="42" s="24" customFormat="1" ht="20.100000000000001" customHeight="1"/>
    <row r="43" s="24" customFormat="1" ht="20.100000000000001" customHeight="1"/>
    <row r="44" s="24" customFormat="1" ht="20.100000000000001" customHeight="1"/>
    <row r="45" s="24" customFormat="1" ht="20.100000000000001" customHeight="1"/>
    <row r="46" s="24" customFormat="1" ht="20.100000000000001" customHeight="1"/>
    <row r="47" s="24" customFormat="1" ht="20.100000000000001" customHeight="1"/>
    <row r="48" s="24" customFormat="1" ht="20.100000000000001" customHeight="1"/>
    <row r="49" s="24" customFormat="1" ht="20.100000000000001" customHeight="1"/>
    <row r="50" s="24" customFormat="1" ht="20.100000000000001" customHeight="1"/>
    <row r="51" s="24" customFormat="1" ht="20.100000000000001" customHeight="1"/>
    <row r="52" s="24" customFormat="1" ht="20.100000000000001" customHeight="1"/>
    <row r="53" s="24" customFormat="1" ht="20.100000000000001" customHeight="1"/>
    <row r="54" s="24" customFormat="1" ht="20.100000000000001" customHeight="1"/>
    <row r="55" s="24" customFormat="1" ht="20.100000000000001" customHeight="1"/>
    <row r="56" s="24" customFormat="1" ht="20.100000000000001" customHeight="1"/>
    <row r="57" s="24" customFormat="1" ht="20.100000000000001" customHeight="1"/>
    <row r="58" s="24" customFormat="1" ht="20.100000000000001" customHeight="1"/>
    <row r="59" s="24" customFormat="1" ht="20.100000000000001" customHeight="1"/>
    <row r="60" s="24" customFormat="1" ht="20.100000000000001" customHeight="1"/>
    <row r="61" s="24" customFormat="1" ht="20.100000000000001" customHeight="1"/>
    <row r="62" s="24" customFormat="1" ht="20.100000000000001" customHeight="1"/>
    <row r="63" s="24" customFormat="1" ht="20.100000000000001" customHeight="1"/>
    <row r="64" s="24" customFormat="1" ht="20.100000000000001" customHeight="1"/>
    <row r="65" s="24" customFormat="1" ht="20.100000000000001" customHeight="1"/>
    <row r="66" s="24" customFormat="1" ht="20.100000000000001" customHeight="1"/>
    <row r="67" s="24" customFormat="1" ht="20.100000000000001" customHeight="1"/>
    <row r="68" s="24" customFormat="1" ht="11.25"/>
    <row r="69" s="24" customFormat="1" ht="11.25"/>
    <row r="70" s="24" customFormat="1" ht="11.25"/>
    <row r="71" s="24" customFormat="1" ht="11.25"/>
    <row r="72" s="24" customFormat="1" ht="11.25"/>
    <row r="73" s="24" customFormat="1" ht="11.25"/>
    <row r="74" s="24" customFormat="1" ht="11.25"/>
    <row r="75" s="24" customFormat="1" ht="11.25"/>
    <row r="76" s="24" customFormat="1" ht="11.25"/>
    <row r="77" s="24" customFormat="1" ht="11.25"/>
    <row r="78" s="24" customFormat="1" ht="11.25"/>
    <row r="79" s="24" customFormat="1" ht="11.25"/>
    <row r="80" s="24" customFormat="1" ht="11.25"/>
    <row r="81" s="24" customFormat="1" ht="11.25"/>
    <row r="82" s="24" customFormat="1" ht="11.25"/>
    <row r="83" s="24" customFormat="1" ht="11.25"/>
    <row r="84" s="24" customFormat="1" ht="11.25"/>
    <row r="85" s="24" customFormat="1" ht="11.25"/>
    <row r="86" s="24" customFormat="1" ht="11.25"/>
    <row r="87" s="24" customFormat="1" ht="11.25"/>
    <row r="88" s="24" customFormat="1" ht="11.25"/>
    <row r="89" s="24" customFormat="1" ht="11.25"/>
    <row r="90" s="24" customFormat="1" ht="11.25"/>
    <row r="91" s="24" customFormat="1" ht="11.25"/>
    <row r="92" s="24" customFormat="1" ht="11.25"/>
    <row r="93" s="24" customFormat="1" ht="11.25"/>
    <row r="94" s="24" customFormat="1" ht="11.25"/>
    <row r="95" s="24" customFormat="1" ht="11.25"/>
    <row r="96" s="24" customFormat="1" ht="11.25"/>
    <row r="97" s="24" customFormat="1" ht="11.25"/>
    <row r="98" s="24" customFormat="1" ht="11.25"/>
    <row r="99" s="24" customFormat="1" ht="11.25"/>
    <row r="100" s="24" customFormat="1" ht="11.25"/>
    <row r="101" s="24" customFormat="1" ht="11.25"/>
    <row r="102" s="24" customFormat="1" ht="11.25"/>
    <row r="103" s="24" customFormat="1" ht="11.25"/>
    <row r="104" s="24" customFormat="1" ht="11.25"/>
    <row r="105" s="24" customFormat="1" ht="11.25"/>
    <row r="106" s="24" customFormat="1" ht="11.25"/>
    <row r="107" s="24" customFormat="1" ht="11.25"/>
    <row r="108" s="24" customFormat="1" ht="11.25"/>
    <row r="109" s="24" customFormat="1" ht="11.25"/>
    <row r="110" s="24" customFormat="1" ht="11.25"/>
    <row r="111" s="24" customFormat="1" ht="11.25"/>
    <row r="112" s="24" customFormat="1" ht="11.25"/>
    <row r="113" s="24" customFormat="1" ht="11.25"/>
    <row r="114" s="24" customFormat="1" ht="11.25"/>
    <row r="115" s="24" customFormat="1" ht="11.25"/>
    <row r="116" s="24" customFormat="1" ht="11.25"/>
    <row r="117" s="24" customFormat="1" ht="11.25"/>
    <row r="118" s="24" customFormat="1" ht="11.25"/>
    <row r="119" s="24" customFormat="1" ht="11.25"/>
    <row r="120" s="24" customFormat="1" ht="11.25"/>
    <row r="121" s="24" customFormat="1" ht="11.25"/>
    <row r="122" s="24" customFormat="1" ht="11.25"/>
    <row r="123" s="24" customFormat="1" ht="11.25"/>
    <row r="124" s="24" customFormat="1" ht="11.25"/>
    <row r="125" s="24" customFormat="1" ht="11.25"/>
    <row r="126" s="24" customFormat="1" ht="11.25"/>
    <row r="127" s="24" customFormat="1" ht="11.25"/>
    <row r="128" s="24" customFormat="1" ht="11.25"/>
    <row r="129" s="24" customFormat="1" ht="11.25"/>
    <row r="130" s="24" customFormat="1" ht="11.25"/>
    <row r="131" s="24" customFormat="1" ht="11.25"/>
    <row r="132" s="24" customFormat="1" ht="11.25"/>
    <row r="133" s="24" customFormat="1" ht="11.25"/>
    <row r="134" s="24" customFormat="1" ht="11.25"/>
    <row r="135" s="24" customFormat="1" ht="11.25"/>
    <row r="136" s="24" customFormat="1" ht="11.25"/>
    <row r="137" s="24" customFormat="1" ht="11.25"/>
    <row r="138" s="24" customFormat="1" ht="11.25"/>
    <row r="139" s="24" customFormat="1" ht="11.25"/>
    <row r="140" s="24" customFormat="1" ht="11.25"/>
    <row r="141" s="24" customFormat="1" ht="11.25"/>
    <row r="142" s="24" customFormat="1" ht="11.25"/>
    <row r="143" s="24" customFormat="1" ht="11.25"/>
    <row r="144" s="24" customFormat="1" ht="11.25"/>
    <row r="145" s="24" customFormat="1" ht="11.25"/>
    <row r="146" s="24" customFormat="1" ht="11.25"/>
    <row r="147" s="24" customFormat="1" ht="11.25"/>
    <row r="148" s="24" customFormat="1" ht="11.25"/>
    <row r="149" s="24" customFormat="1" ht="11.25"/>
    <row r="150" s="24" customFormat="1" ht="11.25"/>
    <row r="151" s="24" customFormat="1" ht="11.25"/>
    <row r="152" s="24" customFormat="1" ht="11.25"/>
    <row r="153" s="24" customFormat="1" ht="11.25"/>
    <row r="154" s="24" customFormat="1" ht="11.25"/>
    <row r="155" s="24" customFormat="1" ht="11.25"/>
    <row r="156" s="24" customFormat="1" ht="11.25"/>
    <row r="157" s="24" customFormat="1" ht="11.25"/>
    <row r="158" s="24" customFormat="1" ht="11.25"/>
    <row r="159" s="24" customFormat="1" ht="11.25"/>
    <row r="160" s="24" customFormat="1" ht="11.25"/>
    <row r="161" s="24" customFormat="1" ht="11.25"/>
    <row r="162" s="24" customFormat="1" ht="11.25"/>
    <row r="163" s="24" customFormat="1" ht="11.25"/>
    <row r="164" s="24" customFormat="1" ht="11.25"/>
    <row r="165" s="24" customFormat="1" ht="11.25"/>
    <row r="166" s="24" customFormat="1" ht="11.25"/>
    <row r="167" s="24" customFormat="1" ht="11.25"/>
    <row r="168" s="24" customFormat="1" ht="11.25"/>
    <row r="169" s="24" customFormat="1" ht="11.25"/>
    <row r="170" s="24" customFormat="1" ht="11.25"/>
    <row r="171" s="24" customFormat="1" ht="11.25"/>
    <row r="172" s="24" customFormat="1" ht="11.25"/>
    <row r="173" s="24" customFormat="1" ht="11.25"/>
    <row r="174" s="24" customFormat="1" ht="11.25"/>
    <row r="175" s="24" customFormat="1" ht="11.25"/>
    <row r="176" s="24" customFormat="1" ht="11.25"/>
    <row r="177" s="24" customFormat="1" ht="11.25"/>
    <row r="178" s="24" customFormat="1" ht="11.25"/>
    <row r="179" s="24" customFormat="1" ht="11.25"/>
    <row r="180" s="24" customFormat="1" ht="11.25"/>
    <row r="181" s="24" customFormat="1" ht="11.25"/>
    <row r="182" s="24" customFormat="1" ht="11.25"/>
    <row r="183" s="24" customFormat="1" ht="11.25"/>
    <row r="184" s="24" customFormat="1" ht="11.25"/>
    <row r="185" s="24" customFormat="1" ht="11.25"/>
    <row r="186" s="24" customFormat="1" ht="11.25"/>
    <row r="187" s="24" customFormat="1" ht="11.25"/>
    <row r="188" s="24" customFormat="1" ht="11.25"/>
    <row r="189" s="24" customFormat="1" ht="11.25"/>
    <row r="190" s="24" customFormat="1" ht="11.25"/>
    <row r="191" s="24" customFormat="1" ht="11.25"/>
    <row r="192" s="24" customFormat="1" ht="11.25"/>
    <row r="193" s="24" customFormat="1" ht="11.25"/>
    <row r="194" s="24" customFormat="1" ht="11.25"/>
    <row r="195" s="24" customFormat="1" ht="11.25"/>
    <row r="196" s="24" customFormat="1" ht="11.25"/>
    <row r="197" s="24" customFormat="1" ht="11.25"/>
    <row r="198" s="24" customFormat="1" ht="11.25"/>
    <row r="199" s="24" customFormat="1" ht="11.25"/>
    <row r="200" s="24" customFormat="1" ht="11.25"/>
    <row r="201" s="24" customFormat="1" ht="11.25"/>
    <row r="202" s="24" customFormat="1" ht="11.25"/>
    <row r="203" s="24" customFormat="1" ht="11.25"/>
    <row r="204" s="24" customFormat="1" ht="11.25"/>
    <row r="205" s="24" customFormat="1" ht="11.25"/>
    <row r="206" s="24" customFormat="1" ht="11.25"/>
    <row r="207" s="24" customFormat="1" ht="11.25"/>
    <row r="208" s="24" customFormat="1" ht="11.25"/>
    <row r="209" s="24" customFormat="1" ht="11.25"/>
    <row r="210" s="24" customFormat="1" ht="11.25"/>
    <row r="211" s="24" customFormat="1" ht="11.25"/>
    <row r="212" s="24" customFormat="1" ht="11.25"/>
    <row r="213" s="24" customFormat="1" ht="11.25"/>
    <row r="214" s="24" customFormat="1" ht="11.25"/>
    <row r="215" s="24" customFormat="1" ht="11.25"/>
    <row r="216" s="24" customFormat="1" ht="11.25"/>
    <row r="217" s="24" customFormat="1" ht="11.25"/>
    <row r="218" s="24" customFormat="1" ht="11.25"/>
    <row r="219" s="24" customFormat="1" ht="11.25"/>
    <row r="220" s="24" customFormat="1" ht="11.25"/>
    <row r="221" s="24" customFormat="1" ht="11.25"/>
    <row r="222" s="24" customFormat="1" ht="11.25"/>
    <row r="223" s="24" customFormat="1" ht="11.25"/>
    <row r="224" s="24" customFormat="1" ht="11.25"/>
    <row r="225" s="24" customFormat="1" ht="11.25"/>
    <row r="226" s="24" customFormat="1" ht="11.25"/>
    <row r="227" s="24" customFormat="1" ht="11.25"/>
    <row r="228" s="24" customFormat="1" ht="11.25"/>
    <row r="229" s="24" customFormat="1" ht="11.25"/>
    <row r="230" s="24" customFormat="1" ht="11.25"/>
    <row r="231" s="24" customFormat="1" ht="11.25"/>
    <row r="232" s="24" customFormat="1" ht="11.25"/>
    <row r="233" s="24" customFormat="1" ht="11.25"/>
    <row r="234" s="24" customFormat="1" ht="11.25"/>
    <row r="235" s="24" customFormat="1" ht="11.25"/>
    <row r="236" s="24" customFormat="1" ht="11.25"/>
    <row r="237" s="24" customFormat="1" ht="11.25"/>
    <row r="238" s="24" customFormat="1" ht="11.25"/>
    <row r="239" s="24" customFormat="1" ht="11.25"/>
    <row r="240" s="24" customFormat="1" ht="11.25"/>
    <row r="241" s="24" customFormat="1" ht="11.25"/>
    <row r="242" s="24" customFormat="1" ht="11.25"/>
    <row r="243" s="24" customFormat="1" ht="11.25"/>
    <row r="244" s="24" customFormat="1" ht="11.25"/>
    <row r="245" s="24" customFormat="1" ht="11.25"/>
    <row r="246" s="24" customFormat="1" ht="11.25"/>
  </sheetData>
  <mergeCells count="6">
    <mergeCell ref="D3:F3"/>
    <mergeCell ref="G3:I3"/>
    <mergeCell ref="J3:L3"/>
    <mergeCell ref="D4:F4"/>
    <mergeCell ref="G4:I4"/>
    <mergeCell ref="J4:L4"/>
  </mergeCells>
  <phoneticPr fontId="12"/>
  <pageMargins left="0.78740157480314965" right="0.78740157480314965" top="0.74803149606299213" bottom="0.74803149606299213" header="0.31496062992125984" footer="0.31496062992125984"/>
  <pageSetup paperSize="9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154E-768F-4395-AE87-84EBE9AC5627}">
  <dimension ref="A1:AMK67"/>
  <sheetViews>
    <sheetView zoomScaleNormal="100" zoomScaleSheetLayoutView="130" workbookViewId="0"/>
  </sheetViews>
  <sheetFormatPr defaultRowHeight="13.5"/>
  <cols>
    <col min="1" max="1" width="1.625" style="121" customWidth="1"/>
    <col min="2" max="2" width="34.625" style="121" customWidth="1"/>
    <col min="3" max="5" width="12.125" style="121" customWidth="1"/>
    <col min="6" max="7" width="7.125" style="121" customWidth="1"/>
    <col min="8" max="8" width="7" style="121" customWidth="1"/>
    <col min="9" max="9" width="9" style="121" customWidth="1"/>
    <col min="10" max="10" width="29.5" style="121" customWidth="1"/>
    <col min="11" max="1025" width="9" style="121" customWidth="1"/>
    <col min="1026" max="16384" width="9" style="295"/>
  </cols>
  <sheetData>
    <row r="1" spans="1:15" ht="15" customHeight="1">
      <c r="A1" s="2" t="s">
        <v>376</v>
      </c>
    </row>
    <row r="2" spans="1:15" ht="12.95" customHeight="1" thickBot="1">
      <c r="C2" s="2"/>
      <c r="G2" s="97" t="s">
        <v>313</v>
      </c>
    </row>
    <row r="3" spans="1:15" s="124" customFormat="1" ht="15.75" customHeight="1" thickTop="1" thickBot="1">
      <c r="A3" s="169"/>
      <c r="B3" s="332" t="s">
        <v>375</v>
      </c>
      <c r="C3" s="168" t="s">
        <v>374</v>
      </c>
      <c r="D3" s="168" t="s">
        <v>373</v>
      </c>
      <c r="E3" s="168" t="s">
        <v>372</v>
      </c>
      <c r="F3" s="167" t="s">
        <v>371</v>
      </c>
      <c r="G3" s="166" t="s">
        <v>371</v>
      </c>
    </row>
    <row r="4" spans="1:15" s="124" customFormat="1" ht="15.75" customHeight="1" thickTop="1">
      <c r="A4" s="148"/>
      <c r="B4" s="332"/>
      <c r="C4" s="165" t="s">
        <v>370</v>
      </c>
      <c r="D4" s="165" t="s">
        <v>370</v>
      </c>
      <c r="E4" s="165" t="s">
        <v>369</v>
      </c>
      <c r="F4" s="164" t="s">
        <v>368</v>
      </c>
      <c r="G4" s="163" t="s">
        <v>367</v>
      </c>
    </row>
    <row r="5" spans="1:15" s="140" customFormat="1" ht="18" customHeight="1">
      <c r="A5" s="333" t="s">
        <v>366</v>
      </c>
      <c r="B5" s="333"/>
      <c r="C5" s="162">
        <v>5532646</v>
      </c>
      <c r="D5" s="161">
        <f>SUM(D7:D38)</f>
        <v>3507242</v>
      </c>
      <c r="E5" s="160">
        <f>SUM(E7:E38)</f>
        <v>687584</v>
      </c>
      <c r="F5" s="160">
        <f>SUM(F7:F38)</f>
        <v>155</v>
      </c>
      <c r="G5" s="159">
        <v>14</v>
      </c>
    </row>
    <row r="6" spans="1:15" s="140" customFormat="1" ht="13.5" customHeight="1">
      <c r="A6" s="158"/>
      <c r="B6" s="157"/>
      <c r="C6" s="146"/>
      <c r="D6" s="142"/>
      <c r="E6" s="146"/>
      <c r="F6" s="146"/>
      <c r="G6" s="156"/>
    </row>
    <row r="7" spans="1:15" s="124" customFormat="1" ht="20.100000000000001" customHeight="1">
      <c r="A7" s="15"/>
      <c r="B7" s="155" t="s">
        <v>365</v>
      </c>
      <c r="C7" s="146">
        <v>68264.701438589706</v>
      </c>
      <c r="D7" s="142">
        <v>39138</v>
      </c>
      <c r="E7" s="146">
        <v>17465</v>
      </c>
      <c r="F7" s="146">
        <v>4</v>
      </c>
      <c r="G7" s="149" t="s">
        <v>333</v>
      </c>
      <c r="I7" s="151"/>
      <c r="J7" s="143"/>
      <c r="K7" s="142"/>
      <c r="L7" s="142"/>
      <c r="M7" s="142"/>
      <c r="N7" s="142"/>
      <c r="O7" s="141"/>
    </row>
    <row r="8" spans="1:15" s="124" customFormat="1" ht="20.100000000000001" customHeight="1">
      <c r="A8" s="15"/>
      <c r="B8" s="143" t="s">
        <v>364</v>
      </c>
      <c r="C8" s="146">
        <v>415625.39185999997</v>
      </c>
      <c r="D8" s="142">
        <v>272018</v>
      </c>
      <c r="E8" s="146">
        <v>42295</v>
      </c>
      <c r="F8" s="146">
        <v>7</v>
      </c>
      <c r="G8" s="149" t="s">
        <v>333</v>
      </c>
      <c r="I8" s="151"/>
      <c r="J8" s="143"/>
      <c r="K8" s="142"/>
      <c r="L8" s="142"/>
      <c r="M8" s="142"/>
      <c r="N8" s="142"/>
      <c r="O8" s="141"/>
    </row>
    <row r="9" spans="1:15" s="124" customFormat="1" ht="20.100000000000001" customHeight="1">
      <c r="A9" s="15"/>
      <c r="B9" s="143" t="s">
        <v>363</v>
      </c>
      <c r="C9" s="146">
        <v>783913.41869700199</v>
      </c>
      <c r="D9" s="142">
        <v>542232</v>
      </c>
      <c r="E9" s="146">
        <v>77003</v>
      </c>
      <c r="F9" s="146">
        <v>9</v>
      </c>
      <c r="G9" s="149" t="s">
        <v>333</v>
      </c>
      <c r="I9" s="151"/>
      <c r="J9" s="143"/>
      <c r="K9" s="142"/>
      <c r="L9" s="142"/>
      <c r="M9" s="142"/>
      <c r="N9" s="142"/>
      <c r="O9" s="141"/>
    </row>
    <row r="10" spans="1:15" s="124" customFormat="1" ht="20.100000000000001" customHeight="1">
      <c r="A10" s="15"/>
      <c r="B10" s="143" t="s">
        <v>362</v>
      </c>
      <c r="C10" s="146">
        <v>56525.812786910603</v>
      </c>
      <c r="D10" s="142">
        <v>28882</v>
      </c>
      <c r="E10" s="146">
        <v>6395</v>
      </c>
      <c r="F10" s="146">
        <v>3</v>
      </c>
      <c r="G10" s="149" t="s">
        <v>333</v>
      </c>
      <c r="I10" s="143"/>
      <c r="J10" s="143"/>
      <c r="K10" s="142"/>
      <c r="L10" s="142"/>
      <c r="M10" s="142"/>
      <c r="N10" s="142"/>
      <c r="O10" s="141"/>
    </row>
    <row r="11" spans="1:15" s="124" customFormat="1" ht="20.100000000000001" customHeight="1">
      <c r="A11" s="15"/>
      <c r="B11" s="143" t="s">
        <v>361</v>
      </c>
      <c r="C11" s="146">
        <v>67660.940282590993</v>
      </c>
      <c r="D11" s="142">
        <v>41365</v>
      </c>
      <c r="E11" s="146">
        <v>15815</v>
      </c>
      <c r="F11" s="146">
        <v>4</v>
      </c>
      <c r="G11" s="149" t="s">
        <v>333</v>
      </c>
      <c r="I11" s="143"/>
      <c r="J11" s="143"/>
      <c r="K11" s="142"/>
      <c r="L11" s="142"/>
      <c r="M11" s="142"/>
      <c r="N11" s="142"/>
      <c r="O11" s="141"/>
    </row>
    <row r="12" spans="1:15" s="124" customFormat="1" ht="20.100000000000001" customHeight="1">
      <c r="A12" s="15"/>
      <c r="B12" s="143" t="s">
        <v>360</v>
      </c>
      <c r="C12" s="146">
        <v>173514.35591499999</v>
      </c>
      <c r="D12" s="142">
        <v>75319</v>
      </c>
      <c r="E12" s="146">
        <v>8405</v>
      </c>
      <c r="F12" s="146">
        <v>6</v>
      </c>
      <c r="G12" s="149" t="s">
        <v>333</v>
      </c>
      <c r="I12" s="143"/>
      <c r="J12" s="143"/>
      <c r="K12" s="142"/>
      <c r="L12" s="142"/>
      <c r="M12" s="142"/>
      <c r="N12" s="142"/>
      <c r="O12" s="141"/>
    </row>
    <row r="13" spans="1:15" s="124" customFormat="1" ht="20.100000000000001" customHeight="1">
      <c r="A13" s="15"/>
      <c r="B13" s="143" t="s">
        <v>359</v>
      </c>
      <c r="C13" s="146">
        <v>161493.97620823499</v>
      </c>
      <c r="D13" s="142">
        <v>86435</v>
      </c>
      <c r="E13" s="146">
        <v>20514</v>
      </c>
      <c r="F13" s="146">
        <v>5</v>
      </c>
      <c r="G13" s="149" t="s">
        <v>333</v>
      </c>
      <c r="I13" s="143"/>
      <c r="J13" s="143"/>
      <c r="K13" s="142"/>
      <c r="L13" s="142"/>
      <c r="M13" s="142"/>
      <c r="N13" s="142"/>
      <c r="O13" s="141"/>
    </row>
    <row r="14" spans="1:15" s="124" customFormat="1" ht="20.100000000000001" customHeight="1">
      <c r="A14" s="15"/>
      <c r="B14" s="143" t="s">
        <v>358</v>
      </c>
      <c r="C14" s="146">
        <v>55559.3824520001</v>
      </c>
      <c r="D14" s="142">
        <v>35976</v>
      </c>
      <c r="E14" s="146">
        <v>17698</v>
      </c>
      <c r="F14" s="153">
        <v>3</v>
      </c>
      <c r="G14" s="149" t="s">
        <v>333</v>
      </c>
      <c r="I14" s="143"/>
      <c r="J14" s="143"/>
      <c r="K14" s="142"/>
      <c r="L14" s="142"/>
      <c r="M14" s="142"/>
      <c r="N14" s="142"/>
      <c r="O14" s="141"/>
    </row>
    <row r="15" spans="1:15" s="124" customFormat="1" ht="20.100000000000001" customHeight="1">
      <c r="A15" s="15"/>
      <c r="B15" s="143" t="s">
        <v>357</v>
      </c>
      <c r="C15" s="146">
        <v>121602.3839655</v>
      </c>
      <c r="D15" s="142">
        <v>73059</v>
      </c>
      <c r="E15" s="146">
        <v>12301</v>
      </c>
      <c r="F15" s="146">
        <v>3</v>
      </c>
      <c r="G15" s="149" t="s">
        <v>333</v>
      </c>
      <c r="I15" s="143"/>
      <c r="J15" s="143"/>
      <c r="K15" s="142"/>
      <c r="L15" s="142"/>
      <c r="M15" s="142"/>
      <c r="N15" s="152"/>
      <c r="O15" s="141"/>
    </row>
    <row r="16" spans="1:15" s="124" customFormat="1" ht="20.100000000000001" customHeight="1">
      <c r="A16" s="15"/>
      <c r="B16" s="143" t="s">
        <v>356</v>
      </c>
      <c r="C16" s="146">
        <v>137846.28684829699</v>
      </c>
      <c r="D16" s="142">
        <v>98082</v>
      </c>
      <c r="E16" s="146">
        <v>42021</v>
      </c>
      <c r="F16" s="146">
        <v>4</v>
      </c>
      <c r="G16" s="149" t="s">
        <v>333</v>
      </c>
      <c r="I16" s="143"/>
      <c r="J16" s="143"/>
      <c r="K16" s="142"/>
      <c r="L16" s="142"/>
      <c r="M16" s="142"/>
      <c r="N16" s="152"/>
      <c r="O16" s="141"/>
    </row>
    <row r="17" spans="1:15" s="124" customFormat="1" ht="20.100000000000001" customHeight="1">
      <c r="A17" s="15"/>
      <c r="B17" s="143" t="s">
        <v>355</v>
      </c>
      <c r="C17" s="146">
        <v>55319.270157222702</v>
      </c>
      <c r="D17" s="142">
        <v>33826</v>
      </c>
      <c r="E17" s="146">
        <v>8198</v>
      </c>
      <c r="F17" s="146">
        <v>2</v>
      </c>
      <c r="G17" s="149" t="s">
        <v>333</v>
      </c>
      <c r="I17" s="143"/>
      <c r="J17" s="143"/>
      <c r="K17" s="142"/>
      <c r="L17" s="142"/>
      <c r="M17" s="142"/>
      <c r="N17" s="142"/>
      <c r="O17" s="141"/>
    </row>
    <row r="18" spans="1:15" s="124" customFormat="1" ht="20.100000000000001" customHeight="1">
      <c r="A18" s="15"/>
      <c r="B18" s="143" t="s">
        <v>354</v>
      </c>
      <c r="C18" s="146">
        <v>73541.308720504298</v>
      </c>
      <c r="D18" s="142">
        <v>43826</v>
      </c>
      <c r="E18" s="146">
        <v>9487</v>
      </c>
      <c r="F18" s="146">
        <v>4</v>
      </c>
      <c r="G18" s="149" t="s">
        <v>333</v>
      </c>
      <c r="I18" s="143"/>
      <c r="J18" s="143"/>
      <c r="K18" s="142"/>
      <c r="L18" s="142"/>
      <c r="M18" s="142"/>
      <c r="N18" s="142"/>
      <c r="O18" s="141"/>
    </row>
    <row r="19" spans="1:15" s="124" customFormat="1" ht="20.100000000000001" customHeight="1">
      <c r="A19" s="15"/>
      <c r="B19" s="143" t="s">
        <v>353</v>
      </c>
      <c r="C19" s="146">
        <v>90884.134610321693</v>
      </c>
      <c r="D19" s="142">
        <v>60548</v>
      </c>
      <c r="E19" s="146">
        <v>8524</v>
      </c>
      <c r="F19" s="146">
        <v>4</v>
      </c>
      <c r="G19" s="149" t="s">
        <v>333</v>
      </c>
      <c r="I19" s="143"/>
      <c r="J19" s="143"/>
      <c r="K19" s="142"/>
      <c r="L19" s="142"/>
      <c r="M19" s="142"/>
      <c r="N19" s="142"/>
      <c r="O19" s="141"/>
    </row>
    <row r="20" spans="1:15" s="124" customFormat="1" ht="20.100000000000001" customHeight="1">
      <c r="A20" s="15"/>
      <c r="B20" s="143" t="s">
        <v>352</v>
      </c>
      <c r="C20" s="146">
        <v>133376.42168854101</v>
      </c>
      <c r="D20" s="142">
        <v>90628</v>
      </c>
      <c r="E20" s="146">
        <v>16462</v>
      </c>
      <c r="F20" s="146">
        <v>3</v>
      </c>
      <c r="G20" s="149" t="s">
        <v>333</v>
      </c>
      <c r="I20" s="143"/>
      <c r="J20" s="143"/>
      <c r="K20" s="142"/>
      <c r="L20" s="142"/>
      <c r="M20" s="142"/>
      <c r="N20" s="142"/>
      <c r="O20" s="141"/>
    </row>
    <row r="21" spans="1:15" s="124" customFormat="1" ht="20.100000000000001" customHeight="1">
      <c r="A21" s="15"/>
      <c r="B21" s="154" t="s">
        <v>351</v>
      </c>
      <c r="C21" s="146">
        <v>58977.400924392801</v>
      </c>
      <c r="D21" s="142">
        <v>40538</v>
      </c>
      <c r="E21" s="146">
        <v>19973</v>
      </c>
      <c r="F21" s="146">
        <v>6</v>
      </c>
      <c r="G21" s="149" t="s">
        <v>333</v>
      </c>
      <c r="I21" s="143"/>
      <c r="J21" s="143"/>
      <c r="K21" s="142"/>
      <c r="L21" s="142"/>
      <c r="M21" s="142"/>
      <c r="N21" s="142"/>
      <c r="O21" s="141"/>
    </row>
    <row r="22" spans="1:15" s="124" customFormat="1" ht="20.100000000000001" customHeight="1">
      <c r="A22" s="15"/>
      <c r="B22" s="143" t="s">
        <v>350</v>
      </c>
      <c r="C22" s="146">
        <v>87783.455023205504</v>
      </c>
      <c r="D22" s="142">
        <v>28628</v>
      </c>
      <c r="E22" s="146">
        <v>24741</v>
      </c>
      <c r="F22" s="146">
        <v>4</v>
      </c>
      <c r="G22" s="149" t="s">
        <v>333</v>
      </c>
      <c r="I22" s="143"/>
      <c r="J22" s="143"/>
      <c r="K22" s="142"/>
      <c r="L22" s="142"/>
      <c r="M22" s="142"/>
      <c r="N22" s="142"/>
      <c r="O22" s="141"/>
    </row>
    <row r="23" spans="1:15" s="124" customFormat="1" ht="20.100000000000001" customHeight="1">
      <c r="A23" s="15"/>
      <c r="B23" s="143" t="s">
        <v>349</v>
      </c>
      <c r="C23" s="146">
        <v>52576.418321999998</v>
      </c>
      <c r="D23" s="142">
        <v>37384</v>
      </c>
      <c r="E23" s="146">
        <v>19567</v>
      </c>
      <c r="F23" s="153">
        <v>3</v>
      </c>
      <c r="G23" s="149" t="s">
        <v>333</v>
      </c>
      <c r="H23" s="19"/>
      <c r="I23" s="143"/>
      <c r="J23" s="143"/>
      <c r="K23" s="142"/>
      <c r="L23" s="142"/>
      <c r="M23" s="142"/>
      <c r="N23" s="152"/>
      <c r="O23" s="141"/>
    </row>
    <row r="24" spans="1:15" s="124" customFormat="1" ht="20.100000000000001" customHeight="1">
      <c r="A24" s="15"/>
      <c r="B24" s="143" t="s">
        <v>348</v>
      </c>
      <c r="C24" s="146">
        <v>189500.942050388</v>
      </c>
      <c r="D24" s="142">
        <v>107415</v>
      </c>
      <c r="E24" s="146">
        <v>10766</v>
      </c>
      <c r="F24" s="146">
        <v>4</v>
      </c>
      <c r="G24" s="149" t="s">
        <v>333</v>
      </c>
      <c r="I24" s="143"/>
      <c r="J24" s="143"/>
      <c r="K24" s="142"/>
      <c r="L24" s="142"/>
      <c r="M24" s="142"/>
      <c r="N24" s="142"/>
      <c r="O24" s="141"/>
    </row>
    <row r="25" spans="1:15" s="124" customFormat="1" ht="20.100000000000001" customHeight="1">
      <c r="A25" s="15"/>
      <c r="B25" s="143" t="s">
        <v>347</v>
      </c>
      <c r="C25" s="146">
        <v>87784.753645786303</v>
      </c>
      <c r="D25" s="142">
        <v>57906</v>
      </c>
      <c r="E25" s="146">
        <v>2513</v>
      </c>
      <c r="F25" s="146">
        <v>3</v>
      </c>
      <c r="G25" s="149" t="s">
        <v>333</v>
      </c>
      <c r="I25" s="143"/>
      <c r="J25" s="143"/>
      <c r="K25" s="142"/>
      <c r="L25" s="142"/>
      <c r="M25" s="142"/>
      <c r="N25" s="142"/>
      <c r="O25" s="141"/>
    </row>
    <row r="26" spans="1:15" s="124" customFormat="1" ht="20.100000000000001" customHeight="1">
      <c r="A26" s="15"/>
      <c r="B26" s="143" t="s">
        <v>346</v>
      </c>
      <c r="C26" s="146">
        <v>190120.97217699999</v>
      </c>
      <c r="D26" s="142">
        <v>123133</v>
      </c>
      <c r="E26" s="146">
        <v>17115</v>
      </c>
      <c r="F26" s="146">
        <v>5</v>
      </c>
      <c r="G26" s="149" t="s">
        <v>333</v>
      </c>
      <c r="I26" s="143"/>
      <c r="J26" s="143"/>
      <c r="K26" s="142"/>
      <c r="L26" s="142"/>
      <c r="M26" s="142"/>
      <c r="N26" s="142"/>
      <c r="O26" s="141"/>
    </row>
    <row r="27" spans="1:15" s="124" customFormat="1" ht="20.100000000000001" customHeight="1">
      <c r="A27" s="15"/>
      <c r="B27" s="143" t="s">
        <v>345</v>
      </c>
      <c r="C27" s="146">
        <v>697336</v>
      </c>
      <c r="D27" s="142">
        <v>504608</v>
      </c>
      <c r="E27" s="146">
        <v>44431</v>
      </c>
      <c r="F27" s="146">
        <v>5</v>
      </c>
      <c r="G27" s="149" t="s">
        <v>333</v>
      </c>
      <c r="I27" s="143"/>
      <c r="J27" s="143"/>
      <c r="K27" s="142"/>
      <c r="L27" s="142"/>
      <c r="M27" s="142"/>
      <c r="N27" s="142"/>
      <c r="O27" s="141"/>
    </row>
    <row r="28" spans="1:15" s="124" customFormat="1" ht="20.100000000000001" customHeight="1">
      <c r="A28" s="15"/>
      <c r="B28" s="151" t="s">
        <v>344</v>
      </c>
      <c r="C28" s="146">
        <v>88870.012771549795</v>
      </c>
      <c r="D28" s="142">
        <v>57075</v>
      </c>
      <c r="E28" s="146">
        <v>11188</v>
      </c>
      <c r="F28" s="146">
        <v>4</v>
      </c>
      <c r="G28" s="149" t="s">
        <v>333</v>
      </c>
      <c r="I28" s="129"/>
      <c r="J28" s="143"/>
      <c r="K28" s="142"/>
      <c r="L28" s="142"/>
      <c r="M28" s="142"/>
      <c r="N28" s="142"/>
      <c r="O28" s="141"/>
    </row>
    <row r="29" spans="1:15" s="124" customFormat="1" ht="20.100000000000001" customHeight="1">
      <c r="A29" s="15"/>
      <c r="B29" s="143" t="s">
        <v>343</v>
      </c>
      <c r="C29" s="146">
        <v>69305.941893499999</v>
      </c>
      <c r="D29" s="142">
        <v>39650</v>
      </c>
      <c r="E29" s="146">
        <v>22536</v>
      </c>
      <c r="F29" s="146">
        <v>4</v>
      </c>
      <c r="G29" s="149" t="s">
        <v>333</v>
      </c>
      <c r="I29" s="143"/>
      <c r="J29" s="143"/>
      <c r="K29" s="142"/>
      <c r="L29" s="142"/>
      <c r="M29" s="142"/>
      <c r="N29" s="142"/>
      <c r="O29" s="141"/>
    </row>
    <row r="30" spans="1:15" s="124" customFormat="1" ht="20.100000000000001" customHeight="1">
      <c r="A30" s="15"/>
      <c r="B30" s="143" t="s">
        <v>342</v>
      </c>
      <c r="C30" s="146">
        <v>156713.04309378701</v>
      </c>
      <c r="D30" s="142">
        <v>106659</v>
      </c>
      <c r="E30" s="146">
        <v>14208</v>
      </c>
      <c r="F30" s="146">
        <v>9</v>
      </c>
      <c r="G30" s="149" t="s">
        <v>333</v>
      </c>
      <c r="I30" s="143"/>
      <c r="J30" s="143"/>
      <c r="K30" s="142"/>
      <c r="L30" s="142"/>
      <c r="M30" s="142"/>
      <c r="N30" s="142"/>
      <c r="O30" s="141"/>
    </row>
    <row r="31" spans="1:15" s="124" customFormat="1" ht="20.100000000000001" customHeight="1">
      <c r="A31" s="15"/>
      <c r="B31" s="151" t="s">
        <v>341</v>
      </c>
      <c r="C31" s="146">
        <v>68788.0223004484</v>
      </c>
      <c r="D31" s="142">
        <v>40194</v>
      </c>
      <c r="E31" s="146">
        <v>21015</v>
      </c>
      <c r="F31" s="146">
        <v>6</v>
      </c>
      <c r="G31" s="149" t="s">
        <v>333</v>
      </c>
      <c r="I31" s="143"/>
      <c r="J31" s="143"/>
      <c r="K31" s="142"/>
      <c r="L31" s="142"/>
      <c r="M31" s="142"/>
      <c r="N31" s="142"/>
      <c r="O31" s="141"/>
    </row>
    <row r="32" spans="1:15" s="124" customFormat="1" ht="20.100000000000001" customHeight="1">
      <c r="A32" s="15"/>
      <c r="B32" s="143" t="s">
        <v>340</v>
      </c>
      <c r="C32" s="146">
        <v>313359.63998345699</v>
      </c>
      <c r="D32" s="142">
        <v>177906</v>
      </c>
      <c r="E32" s="146">
        <v>37405</v>
      </c>
      <c r="F32" s="146">
        <v>10</v>
      </c>
      <c r="G32" s="149" t="s">
        <v>333</v>
      </c>
      <c r="I32" s="143"/>
      <c r="J32" s="143"/>
      <c r="K32" s="142"/>
      <c r="L32" s="142"/>
      <c r="M32" s="142"/>
      <c r="N32" s="142"/>
      <c r="O32" s="141"/>
    </row>
    <row r="33" spans="1:15" s="124" customFormat="1" ht="20.100000000000001" customHeight="1">
      <c r="A33" s="15"/>
      <c r="B33" s="143" t="s">
        <v>339</v>
      </c>
      <c r="C33" s="146">
        <v>113346.50610311099</v>
      </c>
      <c r="D33" s="142">
        <v>40510</v>
      </c>
      <c r="E33" s="146">
        <v>20600</v>
      </c>
      <c r="F33" s="146">
        <v>3</v>
      </c>
      <c r="G33" s="149" t="s">
        <v>333</v>
      </c>
      <c r="I33" s="143"/>
      <c r="J33" s="143"/>
      <c r="K33" s="142"/>
      <c r="L33" s="142"/>
      <c r="M33" s="142"/>
      <c r="N33" s="142"/>
      <c r="O33" s="141"/>
    </row>
    <row r="34" spans="1:15" s="124" customFormat="1" ht="20.100000000000001" customHeight="1">
      <c r="A34" s="15"/>
      <c r="B34" s="143" t="s">
        <v>338</v>
      </c>
      <c r="C34" s="146">
        <v>195281.06626803899</v>
      </c>
      <c r="D34" s="142">
        <v>119974</v>
      </c>
      <c r="E34" s="146">
        <v>15890</v>
      </c>
      <c r="F34" s="146">
        <v>6</v>
      </c>
      <c r="G34" s="149" t="s">
        <v>333</v>
      </c>
      <c r="I34" s="143"/>
      <c r="J34" s="143"/>
      <c r="K34" s="142"/>
      <c r="L34" s="142"/>
      <c r="M34" s="142"/>
      <c r="N34" s="142"/>
      <c r="O34" s="141"/>
    </row>
    <row r="35" spans="1:15" s="124" customFormat="1" ht="20.100000000000001" customHeight="1">
      <c r="A35" s="15"/>
      <c r="B35" s="143" t="s">
        <v>337</v>
      </c>
      <c r="C35" s="146">
        <v>291238.38908408699</v>
      </c>
      <c r="D35" s="142">
        <v>182801</v>
      </c>
      <c r="E35" s="146">
        <v>17149</v>
      </c>
      <c r="F35" s="146">
        <v>5</v>
      </c>
      <c r="G35" s="149" t="s">
        <v>333</v>
      </c>
      <c r="I35" s="143"/>
      <c r="J35" s="143"/>
      <c r="K35" s="142"/>
      <c r="L35" s="142"/>
      <c r="M35" s="142"/>
      <c r="N35" s="142"/>
      <c r="O35" s="141"/>
    </row>
    <row r="36" spans="1:15" s="124" customFormat="1" ht="20.100000000000001" customHeight="1">
      <c r="A36" s="15"/>
      <c r="B36" s="143" t="s">
        <v>336</v>
      </c>
      <c r="C36" s="146">
        <v>276835.18835033302</v>
      </c>
      <c r="D36" s="146">
        <v>204734</v>
      </c>
      <c r="E36" s="146">
        <v>53775</v>
      </c>
      <c r="F36" s="146">
        <v>8</v>
      </c>
      <c r="G36" s="150" t="s">
        <v>333</v>
      </c>
      <c r="I36" s="143"/>
      <c r="J36" s="143"/>
      <c r="K36" s="142"/>
      <c r="L36" s="142"/>
      <c r="M36" s="142"/>
      <c r="N36" s="142"/>
      <c r="O36" s="141"/>
    </row>
    <row r="37" spans="1:15" s="124" customFormat="1" ht="20.100000000000001" customHeight="1">
      <c r="A37" s="15"/>
      <c r="B37" s="143" t="s">
        <v>335</v>
      </c>
      <c r="C37" s="146">
        <v>147163.976344956</v>
      </c>
      <c r="D37" s="142">
        <v>84087</v>
      </c>
      <c r="E37" s="146">
        <v>27809</v>
      </c>
      <c r="F37" s="146">
        <v>4</v>
      </c>
      <c r="G37" s="149" t="s">
        <v>333</v>
      </c>
      <c r="I37" s="143"/>
      <c r="J37" s="143"/>
      <c r="K37" s="142"/>
      <c r="L37" s="142"/>
      <c r="M37" s="142"/>
      <c r="N37" s="142"/>
      <c r="O37" s="141"/>
    </row>
    <row r="38" spans="1:15" s="124" customFormat="1" ht="20.100000000000001" customHeight="1">
      <c r="A38" s="148"/>
      <c r="B38" s="147" t="s">
        <v>334</v>
      </c>
      <c r="C38" s="145">
        <v>52540.022420000001</v>
      </c>
      <c r="D38" s="296">
        <v>32706</v>
      </c>
      <c r="E38" s="145">
        <v>4320</v>
      </c>
      <c r="F38" s="145">
        <v>5</v>
      </c>
      <c r="G38" s="144" t="s">
        <v>333</v>
      </c>
      <c r="I38" s="143"/>
      <c r="J38" s="143"/>
      <c r="K38" s="142"/>
      <c r="L38" s="142"/>
      <c r="M38" s="142"/>
      <c r="N38" s="142"/>
      <c r="O38" s="141"/>
    </row>
    <row r="39" spans="1:15" s="19" customFormat="1" ht="12" customHeight="1">
      <c r="A39" s="19" t="s">
        <v>284</v>
      </c>
      <c r="C39" s="334" t="s">
        <v>525</v>
      </c>
      <c r="D39" s="334"/>
      <c r="E39" s="334"/>
      <c r="F39" s="334"/>
      <c r="G39" s="334"/>
    </row>
    <row r="40" spans="1:15" s="24" customFormat="1" ht="13.5" customHeight="1">
      <c r="C40" s="335"/>
      <c r="D40" s="335"/>
      <c r="E40" s="335"/>
      <c r="F40" s="335"/>
      <c r="G40" s="335"/>
    </row>
    <row r="41" spans="1:15" s="24" customFormat="1" ht="13.5" customHeight="1">
      <c r="C41" s="335"/>
      <c r="D41" s="335"/>
      <c r="E41" s="335"/>
      <c r="F41" s="335"/>
      <c r="G41" s="335"/>
    </row>
    <row r="42" spans="1:15" s="24" customFormat="1" ht="13.5" customHeight="1">
      <c r="C42" s="336"/>
      <c r="D42" s="336"/>
      <c r="E42" s="336"/>
      <c r="F42" s="336"/>
      <c r="G42" s="336"/>
    </row>
    <row r="43" spans="1:15" s="24" customFormat="1" ht="13.5" customHeight="1"/>
    <row r="44" spans="1:15" s="24" customFormat="1" ht="13.5" customHeight="1"/>
    <row r="45" spans="1:15" s="24" customFormat="1" ht="13.5" customHeight="1"/>
    <row r="46" spans="1:15" s="24" customFormat="1" ht="13.5" customHeight="1"/>
    <row r="47" spans="1:15" s="24" customFormat="1" ht="13.5" customHeight="1"/>
    <row r="48" spans="1:15" s="24" customFormat="1" ht="13.5" customHeight="1"/>
    <row r="49" s="24" customFormat="1" ht="13.5" customHeight="1"/>
    <row r="50" s="24" customFormat="1" ht="13.5" customHeight="1"/>
    <row r="51" s="24" customFormat="1" ht="13.5" customHeight="1"/>
    <row r="52" s="24" customFormat="1" ht="13.5" customHeight="1"/>
    <row r="53" s="24" customFormat="1" ht="13.5" customHeight="1"/>
    <row r="54" s="24" customFormat="1" ht="13.5" customHeight="1"/>
    <row r="55" s="24" customFormat="1" ht="13.5" customHeight="1"/>
    <row r="56" s="24" customFormat="1" ht="13.5" customHeight="1"/>
    <row r="57" s="24" customFormat="1" ht="13.5" customHeight="1"/>
    <row r="58" s="24" customFormat="1" ht="13.5" customHeight="1"/>
    <row r="59" s="24" customFormat="1" ht="13.5" customHeight="1"/>
    <row r="60" s="24" customFormat="1" ht="13.5" customHeight="1"/>
    <row r="61" s="24" customFormat="1" ht="13.5" customHeight="1"/>
    <row r="62" s="24" customFormat="1" ht="13.5" customHeight="1"/>
    <row r="63" s="24" customFormat="1" ht="13.5" customHeight="1"/>
    <row r="64" s="24" customFormat="1" ht="13.5" customHeight="1"/>
    <row r="65" s="24" customFormat="1" ht="13.5" customHeight="1"/>
    <row r="66" s="24" customFormat="1" ht="13.5" customHeight="1"/>
    <row r="67" s="24" customFormat="1" ht="13.5" customHeight="1"/>
  </sheetData>
  <mergeCells count="3">
    <mergeCell ref="B3:B4"/>
    <mergeCell ref="A5:B5"/>
    <mergeCell ref="C39:G42"/>
  </mergeCells>
  <phoneticPr fontId="12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1C8C5-5709-436F-AED5-3527E304AC29}">
  <dimension ref="A1:AMK24"/>
  <sheetViews>
    <sheetView zoomScaleNormal="100" zoomScaleSheetLayoutView="100" workbookViewId="0"/>
  </sheetViews>
  <sheetFormatPr defaultRowHeight="13.5"/>
  <cols>
    <col min="1" max="1" width="32.125" style="121" customWidth="1"/>
    <col min="2" max="2" width="20.625" style="121" customWidth="1"/>
    <col min="3" max="3" width="28.625" style="121" customWidth="1"/>
    <col min="4" max="4" width="9.25" style="121" customWidth="1"/>
    <col min="5" max="5" width="9" style="121" customWidth="1"/>
    <col min="6" max="1025" width="10.625" style="121" customWidth="1"/>
  </cols>
  <sheetData>
    <row r="1" spans="1:8" s="24" customFormat="1" ht="15" customHeight="1">
      <c r="A1" s="2" t="s">
        <v>332</v>
      </c>
      <c r="B1" s="2"/>
      <c r="C1" s="121"/>
    </row>
    <row r="2" spans="1:8" s="24" customFormat="1" ht="5.0999999999999996" customHeight="1">
      <c r="A2" s="2"/>
      <c r="B2" s="2"/>
      <c r="C2" s="121"/>
    </row>
    <row r="3" spans="1:8" s="24" customFormat="1" ht="14.25" thickBot="1">
      <c r="A3" s="140" t="s">
        <v>331</v>
      </c>
      <c r="B3" s="2"/>
      <c r="C3" s="97" t="s">
        <v>316</v>
      </c>
    </row>
    <row r="4" spans="1:8" s="124" customFormat="1" ht="16.149999999999999" customHeight="1" thickTop="1">
      <c r="A4" s="26" t="s">
        <v>315</v>
      </c>
      <c r="B4" s="139" t="s">
        <v>330</v>
      </c>
      <c r="C4" s="26" t="s">
        <v>329</v>
      </c>
    </row>
    <row r="5" spans="1:8" s="124" customFormat="1" ht="18" customHeight="1">
      <c r="A5" s="118" t="s">
        <v>328</v>
      </c>
      <c r="B5" s="131">
        <v>569.38</v>
      </c>
      <c r="C5" s="138" t="s">
        <v>502</v>
      </c>
    </row>
    <row r="6" spans="1:8" s="124" customFormat="1" ht="18" customHeight="1">
      <c r="A6" s="118" t="s">
        <v>327</v>
      </c>
      <c r="B6" s="264" t="s">
        <v>511</v>
      </c>
      <c r="C6" s="118" t="s">
        <v>326</v>
      </c>
    </row>
    <row r="7" spans="1:8" s="124" customFormat="1" ht="18" customHeight="1">
      <c r="A7" s="118" t="s">
        <v>325</v>
      </c>
      <c r="B7" s="130">
        <v>3129.92</v>
      </c>
      <c r="C7" s="137" t="s">
        <v>501</v>
      </c>
    </row>
    <row r="8" spans="1:8" s="124" customFormat="1" ht="12">
      <c r="A8" s="136" t="s">
        <v>324</v>
      </c>
      <c r="B8" s="337">
        <v>533.69000000000005</v>
      </c>
      <c r="C8" s="338" t="s">
        <v>500</v>
      </c>
    </row>
    <row r="9" spans="1:8" s="124" customFormat="1" ht="12">
      <c r="A9" s="135" t="s">
        <v>323</v>
      </c>
      <c r="B9" s="337"/>
      <c r="C9" s="338"/>
    </row>
    <row r="10" spans="1:8" s="124" customFormat="1" ht="18" customHeight="1">
      <c r="A10" s="118" t="s">
        <v>322</v>
      </c>
      <c r="B10" s="130">
        <v>768.05</v>
      </c>
      <c r="C10" s="118" t="s">
        <v>499</v>
      </c>
    </row>
    <row r="11" spans="1:8" s="124" customFormat="1" ht="18" customHeight="1">
      <c r="A11" s="118" t="s">
        <v>321</v>
      </c>
      <c r="B11" s="134">
        <v>7425.87</v>
      </c>
      <c r="C11" s="118" t="s">
        <v>498</v>
      </c>
      <c r="F11" s="132"/>
      <c r="G11" s="133"/>
      <c r="H11" s="132"/>
    </row>
    <row r="12" spans="1:8" s="124" customFormat="1" ht="18" customHeight="1">
      <c r="A12" s="118" t="s">
        <v>320</v>
      </c>
      <c r="B12" s="131">
        <v>1073.76</v>
      </c>
      <c r="C12" s="118" t="s">
        <v>497</v>
      </c>
    </row>
    <row r="13" spans="1:8" s="124" customFormat="1" ht="18" customHeight="1">
      <c r="A13" s="118" t="s">
        <v>496</v>
      </c>
      <c r="B13" s="131">
        <v>1000.35</v>
      </c>
      <c r="C13" s="118" t="s">
        <v>495</v>
      </c>
    </row>
    <row r="14" spans="1:8" s="124" customFormat="1" ht="18" customHeight="1">
      <c r="A14" s="137" t="s">
        <v>508</v>
      </c>
      <c r="B14" s="131">
        <v>795.79</v>
      </c>
      <c r="C14" s="118" t="s">
        <v>494</v>
      </c>
    </row>
    <row r="15" spans="1:8" s="124" customFormat="1" ht="18" customHeight="1">
      <c r="A15" s="117" t="s">
        <v>319</v>
      </c>
      <c r="B15" s="310">
        <v>1190</v>
      </c>
      <c r="C15" s="117" t="s">
        <v>493</v>
      </c>
    </row>
    <row r="16" spans="1:8" s="124" customFormat="1" ht="12" customHeight="1">
      <c r="A16" s="19" t="s">
        <v>318</v>
      </c>
      <c r="B16" s="38" t="s">
        <v>510</v>
      </c>
      <c r="D16" s="309"/>
    </row>
    <row r="17" spans="1:5" s="24" customFormat="1" ht="12" customHeight="1">
      <c r="A17" s="129"/>
      <c r="B17" s="19" t="s">
        <v>509</v>
      </c>
      <c r="D17" s="121"/>
      <c r="E17" s="121"/>
    </row>
    <row r="18" spans="1:5" s="24" customFormat="1" ht="13.5" customHeight="1">
      <c r="A18" s="129"/>
      <c r="B18" s="123"/>
      <c r="C18" s="122"/>
      <c r="D18" s="121"/>
      <c r="E18" s="121"/>
    </row>
    <row r="19" spans="1:5" s="24" customFormat="1" ht="14.25" thickBot="1">
      <c r="A19" s="128" t="s">
        <v>317</v>
      </c>
      <c r="B19" s="97" t="s">
        <v>316</v>
      </c>
      <c r="C19" s="122"/>
      <c r="D19" s="121"/>
      <c r="E19" s="121"/>
    </row>
    <row r="20" spans="1:5" s="124" customFormat="1" ht="12.75" thickTop="1">
      <c r="A20" s="26" t="s">
        <v>315</v>
      </c>
      <c r="B20" s="127" t="s">
        <v>526</v>
      </c>
      <c r="C20" s="125"/>
    </row>
    <row r="21" spans="1:5" s="124" customFormat="1" ht="18" customHeight="1">
      <c r="A21" s="298" t="s">
        <v>490</v>
      </c>
      <c r="B21" s="126">
        <v>6</v>
      </c>
      <c r="C21" s="125"/>
    </row>
    <row r="22" spans="1:5" s="124" customFormat="1" ht="18" customHeight="1">
      <c r="A22" s="298" t="s">
        <v>491</v>
      </c>
      <c r="B22" s="126">
        <v>124</v>
      </c>
      <c r="C22" s="125"/>
    </row>
    <row r="23" spans="1:5" s="124" customFormat="1" ht="18" customHeight="1">
      <c r="A23" s="299" t="s">
        <v>492</v>
      </c>
      <c r="B23" s="297">
        <v>85</v>
      </c>
      <c r="C23" s="125"/>
    </row>
    <row r="24" spans="1:5" s="24" customFormat="1" ht="13.5" customHeight="1">
      <c r="A24" s="19" t="s">
        <v>18</v>
      </c>
      <c r="B24" s="123"/>
      <c r="C24" s="122"/>
      <c r="D24" s="121"/>
      <c r="E24" s="121"/>
    </row>
  </sheetData>
  <mergeCells count="2">
    <mergeCell ref="B8:B9"/>
    <mergeCell ref="C8:C9"/>
  </mergeCells>
  <phoneticPr fontId="12"/>
  <pageMargins left="0.70866141732283472" right="0.70866141732283472" top="0.74803149606299213" bottom="0.74803149606299213" header="0.51181102362204722" footer="0.51181102362204722"/>
  <pageSetup paperSize="9" firstPageNumber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1E32-E964-44EB-96BD-A861FDB847A3}">
  <dimension ref="A1:AMK9"/>
  <sheetViews>
    <sheetView zoomScaleNormal="100" zoomScaleSheetLayoutView="100" workbookViewId="0"/>
  </sheetViews>
  <sheetFormatPr defaultRowHeight="13.5"/>
  <cols>
    <col min="1" max="1" width="12.625" style="1" customWidth="1"/>
    <col min="2" max="6" width="12.125" style="1" customWidth="1"/>
    <col min="7" max="7" width="13.625" style="1" customWidth="1"/>
    <col min="8" max="1025" width="9" style="1" customWidth="1"/>
  </cols>
  <sheetData>
    <row r="1" spans="1:7" ht="15" customHeight="1">
      <c r="A1" s="2" t="s">
        <v>295</v>
      </c>
    </row>
    <row r="2" spans="1:7" ht="15" customHeight="1" thickBot="1">
      <c r="B2" s="115"/>
      <c r="C2" s="115"/>
      <c r="D2" s="115"/>
      <c r="E2" s="115"/>
      <c r="F2" s="114"/>
      <c r="G2" s="113" t="s">
        <v>294</v>
      </c>
    </row>
    <row r="3" spans="1:7" s="111" customFormat="1" ht="15.6" customHeight="1" thickTop="1" thickBot="1">
      <c r="A3" s="112" t="s">
        <v>3</v>
      </c>
      <c r="B3" s="339" t="s">
        <v>293</v>
      </c>
      <c r="C3" s="339" t="s">
        <v>292</v>
      </c>
      <c r="D3" s="319" t="s">
        <v>291</v>
      </c>
      <c r="E3" s="319"/>
      <c r="F3" s="339" t="s">
        <v>290</v>
      </c>
      <c r="G3" s="339" t="s">
        <v>289</v>
      </c>
    </row>
    <row r="4" spans="1:7" s="14" customFormat="1" ht="15.6" customHeight="1" thickTop="1" thickBot="1">
      <c r="A4" s="110"/>
      <c r="B4" s="339"/>
      <c r="C4" s="339"/>
      <c r="D4" s="340" t="s">
        <v>288</v>
      </c>
      <c r="E4" s="340" t="s">
        <v>287</v>
      </c>
      <c r="F4" s="339"/>
      <c r="G4" s="339"/>
    </row>
    <row r="5" spans="1:7" s="14" customFormat="1" ht="15.6" customHeight="1" thickTop="1">
      <c r="A5" s="109" t="s">
        <v>286</v>
      </c>
      <c r="B5" s="339"/>
      <c r="C5" s="339"/>
      <c r="D5" s="340"/>
      <c r="E5" s="340"/>
      <c r="F5" s="339"/>
      <c r="G5" s="339"/>
    </row>
    <row r="6" spans="1:7" s="14" customFormat="1" ht="18" customHeight="1">
      <c r="A6" s="108" t="s">
        <v>285</v>
      </c>
      <c r="B6" s="106">
        <v>403</v>
      </c>
      <c r="C6" s="106">
        <v>155</v>
      </c>
      <c r="D6" s="106">
        <v>80</v>
      </c>
      <c r="E6" s="106">
        <v>81</v>
      </c>
      <c r="F6" s="107">
        <v>134</v>
      </c>
      <c r="G6" s="106">
        <v>368</v>
      </c>
    </row>
    <row r="7" spans="1:7" s="14" customFormat="1" ht="18" customHeight="1">
      <c r="A7" s="108">
        <v>7</v>
      </c>
      <c r="B7" s="106">
        <v>403</v>
      </c>
      <c r="C7" s="106">
        <v>155</v>
      </c>
      <c r="D7" s="106">
        <v>79</v>
      </c>
      <c r="E7" s="106">
        <v>82</v>
      </c>
      <c r="F7" s="107">
        <v>131</v>
      </c>
      <c r="G7" s="106">
        <v>397</v>
      </c>
    </row>
    <row r="8" spans="1:7" s="14" customFormat="1" ht="18" customHeight="1">
      <c r="A8" s="105">
        <v>8</v>
      </c>
      <c r="B8" s="280">
        <v>401</v>
      </c>
      <c r="C8" s="280">
        <v>155</v>
      </c>
      <c r="D8" s="280">
        <v>77</v>
      </c>
      <c r="E8" s="280">
        <v>84</v>
      </c>
      <c r="F8" s="300">
        <v>132</v>
      </c>
      <c r="G8" s="280">
        <v>426</v>
      </c>
    </row>
    <row r="9" spans="1:7" ht="15" customHeight="1">
      <c r="A9" s="19" t="s">
        <v>284</v>
      </c>
    </row>
  </sheetData>
  <mergeCells count="7">
    <mergeCell ref="B3:B5"/>
    <mergeCell ref="C3:C5"/>
    <mergeCell ref="D3:E3"/>
    <mergeCell ref="F3:F5"/>
    <mergeCell ref="G3:G5"/>
    <mergeCell ref="D4:D5"/>
    <mergeCell ref="E4:E5"/>
  </mergeCells>
  <phoneticPr fontId="12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C2BA-2095-4843-956E-5DA573524B6C}">
  <dimension ref="A1:AMK12"/>
  <sheetViews>
    <sheetView zoomScaleNormal="100" zoomScaleSheetLayoutView="100" zoomScalePageLayoutView="160" workbookViewId="0"/>
  </sheetViews>
  <sheetFormatPr defaultRowHeight="13.5"/>
  <cols>
    <col min="1" max="3" width="29" style="1" customWidth="1"/>
    <col min="4" max="1025" width="9" style="1" customWidth="1"/>
  </cols>
  <sheetData>
    <row r="1" spans="1:4" ht="15" customHeight="1">
      <c r="A1" s="2" t="s">
        <v>314</v>
      </c>
      <c r="B1" s="2"/>
    </row>
    <row r="2" spans="1:4" ht="12.95" customHeight="1" thickBot="1">
      <c r="A2" s="2"/>
      <c r="B2" s="2"/>
      <c r="C2" s="97" t="s">
        <v>316</v>
      </c>
    </row>
    <row r="3" spans="1:4" s="14" customFormat="1" ht="15.75" customHeight="1" thickTop="1" thickBot="1">
      <c r="A3" s="120" t="s">
        <v>3</v>
      </c>
      <c r="B3" s="319" t="s">
        <v>312</v>
      </c>
      <c r="C3" s="319" t="s">
        <v>311</v>
      </c>
    </row>
    <row r="4" spans="1:4" s="14" customFormat="1" ht="15.75" customHeight="1" thickTop="1">
      <c r="A4" s="119" t="s">
        <v>310</v>
      </c>
      <c r="B4" s="319"/>
      <c r="C4" s="319"/>
    </row>
    <row r="5" spans="1:4" s="14" customFormat="1" ht="18" customHeight="1">
      <c r="A5" s="301" t="s">
        <v>309</v>
      </c>
      <c r="B5" s="302" t="s">
        <v>308</v>
      </c>
      <c r="C5" s="306">
        <f>SUM(C6:C11)</f>
        <v>9397</v>
      </c>
    </row>
    <row r="6" spans="1:4" s="14" customFormat="1" ht="18" customHeight="1">
      <c r="A6" s="118" t="s">
        <v>307</v>
      </c>
      <c r="B6" s="303" t="s">
        <v>306</v>
      </c>
      <c r="C6" s="307">
        <v>1</v>
      </c>
    </row>
    <row r="7" spans="1:4" s="14" customFormat="1" ht="18" customHeight="1">
      <c r="A7" s="118" t="s">
        <v>305</v>
      </c>
      <c r="B7" s="303" t="s">
        <v>304</v>
      </c>
      <c r="C7" s="307">
        <v>1</v>
      </c>
    </row>
    <row r="8" spans="1:4" s="14" customFormat="1" ht="18" customHeight="1">
      <c r="A8" s="118" t="s">
        <v>303</v>
      </c>
      <c r="B8" s="303" t="s">
        <v>302</v>
      </c>
      <c r="C8" s="307">
        <v>567</v>
      </c>
    </row>
    <row r="9" spans="1:4" s="14" customFormat="1" ht="18" customHeight="1">
      <c r="A9" s="118" t="s">
        <v>301</v>
      </c>
      <c r="B9" s="303" t="s">
        <v>300</v>
      </c>
      <c r="C9" s="307">
        <v>789</v>
      </c>
    </row>
    <row r="10" spans="1:4" s="14" customFormat="1" ht="18" customHeight="1">
      <c r="A10" s="118" t="s">
        <v>299</v>
      </c>
      <c r="B10" s="303" t="s">
        <v>298</v>
      </c>
      <c r="C10" s="307">
        <v>7953</v>
      </c>
    </row>
    <row r="11" spans="1:4" s="14" customFormat="1" ht="18" customHeight="1">
      <c r="A11" s="117" t="s">
        <v>297</v>
      </c>
      <c r="B11" s="304" t="s">
        <v>296</v>
      </c>
      <c r="C11" s="308">
        <v>86</v>
      </c>
      <c r="D11" s="305"/>
    </row>
    <row r="12" spans="1:4" ht="12" customHeight="1">
      <c r="A12" s="19" t="s">
        <v>284</v>
      </c>
      <c r="C12" s="116"/>
    </row>
  </sheetData>
  <mergeCells count="2">
    <mergeCell ref="B3:B4"/>
    <mergeCell ref="C3:C4"/>
  </mergeCells>
  <phoneticPr fontId="12"/>
  <printOptions horizontalCentered="1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BAA1-FFEE-41B2-A94C-8ADA845208A4}">
  <dimension ref="A1:AMK59"/>
  <sheetViews>
    <sheetView zoomScaleNormal="100" zoomScaleSheetLayoutView="100" zoomScalePageLayoutView="85" workbookViewId="0"/>
  </sheetViews>
  <sheetFormatPr defaultRowHeight="13.5"/>
  <cols>
    <col min="1" max="1" width="3.625" style="27" customWidth="1"/>
    <col min="2" max="2" width="17.375" style="27" customWidth="1"/>
    <col min="3" max="3" width="8.375" style="27" customWidth="1"/>
    <col min="4" max="4" width="3.625" style="28" customWidth="1"/>
    <col min="5" max="5" width="19.125" style="27" customWidth="1"/>
    <col min="6" max="6" width="8.375" style="27" customWidth="1"/>
    <col min="7" max="7" width="3.625" style="28" customWidth="1"/>
    <col min="8" max="8" width="19.125" style="27" customWidth="1"/>
    <col min="9" max="9" width="8.375" style="27" customWidth="1"/>
    <col min="10" max="1025" width="9" style="27" customWidth="1"/>
  </cols>
  <sheetData>
    <row r="1" spans="1:9" ht="15" customHeight="1">
      <c r="A1" s="104" t="s">
        <v>283</v>
      </c>
      <c r="B1" s="104"/>
      <c r="C1" s="101"/>
      <c r="D1" s="103"/>
      <c r="E1" s="101"/>
      <c r="F1" s="101"/>
      <c r="G1" s="102"/>
      <c r="H1" s="101"/>
      <c r="I1" s="101"/>
    </row>
    <row r="2" spans="1:9" ht="15" customHeight="1">
      <c r="A2" s="100" t="s">
        <v>282</v>
      </c>
      <c r="B2" s="99"/>
      <c r="C2" s="20"/>
      <c r="D2" s="98"/>
      <c r="E2" s="20"/>
      <c r="F2" s="20"/>
      <c r="G2" s="98"/>
      <c r="H2" s="21"/>
      <c r="I2" s="97" t="s">
        <v>313</v>
      </c>
    </row>
    <row r="3" spans="1:9" ht="15" customHeight="1">
      <c r="A3" s="96" t="s">
        <v>280</v>
      </c>
      <c r="B3" s="39" t="s">
        <v>279</v>
      </c>
      <c r="C3" s="94" t="s">
        <v>281</v>
      </c>
      <c r="D3" s="95" t="s">
        <v>280</v>
      </c>
      <c r="E3" s="39" t="s">
        <v>279</v>
      </c>
      <c r="F3" s="94" t="s">
        <v>19</v>
      </c>
      <c r="G3" s="93"/>
      <c r="H3" s="39" t="s">
        <v>20</v>
      </c>
      <c r="I3" s="92" t="s">
        <v>19</v>
      </c>
    </row>
    <row r="4" spans="1:9" ht="15" customHeight="1">
      <c r="A4" s="39" t="s">
        <v>278</v>
      </c>
      <c r="B4" s="42" t="s">
        <v>503</v>
      </c>
      <c r="C4" s="41" t="s">
        <v>277</v>
      </c>
      <c r="D4" s="48">
        <v>39</v>
      </c>
      <c r="E4" s="47" t="s">
        <v>276</v>
      </c>
      <c r="F4" s="46" t="s">
        <v>275</v>
      </c>
      <c r="G4" s="74">
        <v>78</v>
      </c>
      <c r="H4" s="42" t="s">
        <v>274</v>
      </c>
      <c r="I4" s="34" t="s">
        <v>273</v>
      </c>
    </row>
    <row r="5" spans="1:9" ht="15" customHeight="1">
      <c r="A5" s="39" t="s">
        <v>272</v>
      </c>
      <c r="B5" s="42" t="s">
        <v>271</v>
      </c>
      <c r="C5" s="41" t="s">
        <v>270</v>
      </c>
      <c r="D5" s="74">
        <v>40</v>
      </c>
      <c r="E5" s="47" t="s">
        <v>269</v>
      </c>
      <c r="F5" s="46" t="s">
        <v>268</v>
      </c>
      <c r="G5" s="74">
        <v>79</v>
      </c>
      <c r="H5" s="42" t="s">
        <v>267</v>
      </c>
      <c r="I5" s="34" t="s">
        <v>266</v>
      </c>
    </row>
    <row r="6" spans="1:9" ht="15" customHeight="1">
      <c r="A6" s="39">
        <v>3</v>
      </c>
      <c r="B6" s="42" t="s">
        <v>265</v>
      </c>
      <c r="C6" s="41" t="s">
        <v>264</v>
      </c>
      <c r="D6" s="48">
        <v>41</v>
      </c>
      <c r="E6" s="42" t="s">
        <v>263</v>
      </c>
      <c r="F6" s="41" t="s">
        <v>262</v>
      </c>
      <c r="G6" s="74">
        <v>80</v>
      </c>
      <c r="H6" s="42" t="s">
        <v>261</v>
      </c>
      <c r="I6" s="34" t="s">
        <v>260</v>
      </c>
    </row>
    <row r="7" spans="1:9" ht="15" customHeight="1">
      <c r="A7" s="39">
        <v>4</v>
      </c>
      <c r="B7" s="42" t="s">
        <v>259</v>
      </c>
      <c r="C7" s="41" t="s">
        <v>258</v>
      </c>
      <c r="D7" s="74">
        <v>42</v>
      </c>
      <c r="E7" s="42" t="s">
        <v>257</v>
      </c>
      <c r="F7" s="41" t="s">
        <v>256</v>
      </c>
      <c r="G7" s="74">
        <v>81</v>
      </c>
      <c r="H7" s="42" t="s">
        <v>255</v>
      </c>
      <c r="I7" s="34" t="s">
        <v>254</v>
      </c>
    </row>
    <row r="8" spans="1:9" ht="15" customHeight="1">
      <c r="A8" s="39">
        <v>5</v>
      </c>
      <c r="B8" s="42" t="s">
        <v>253</v>
      </c>
      <c r="C8" s="41" t="s">
        <v>252</v>
      </c>
      <c r="D8" s="48">
        <v>43</v>
      </c>
      <c r="E8" s="42" t="s">
        <v>251</v>
      </c>
      <c r="F8" s="41" t="s">
        <v>250</v>
      </c>
      <c r="G8" s="74">
        <v>82</v>
      </c>
      <c r="H8" s="47" t="s">
        <v>249</v>
      </c>
      <c r="I8" s="91" t="s">
        <v>507</v>
      </c>
    </row>
    <row r="9" spans="1:9" ht="15" customHeight="1">
      <c r="A9" s="39">
        <v>6</v>
      </c>
      <c r="B9" s="42" t="s">
        <v>248</v>
      </c>
      <c r="C9" s="41" t="s">
        <v>247</v>
      </c>
      <c r="D9" s="74">
        <v>44</v>
      </c>
      <c r="E9" s="42" t="s">
        <v>246</v>
      </c>
      <c r="F9" s="41" t="s">
        <v>245</v>
      </c>
      <c r="G9" s="74">
        <v>83</v>
      </c>
      <c r="H9" s="47" t="s">
        <v>244</v>
      </c>
      <c r="I9" s="91" t="s">
        <v>243</v>
      </c>
    </row>
    <row r="10" spans="1:9" ht="15" customHeight="1">
      <c r="A10" s="39">
        <v>7</v>
      </c>
      <c r="B10" s="47" t="s">
        <v>115</v>
      </c>
      <c r="C10" s="46" t="s">
        <v>242</v>
      </c>
      <c r="D10" s="48">
        <v>45</v>
      </c>
      <c r="E10" s="42" t="s">
        <v>241</v>
      </c>
      <c r="F10" s="41" t="s">
        <v>240</v>
      </c>
      <c r="G10" s="74">
        <v>84</v>
      </c>
      <c r="H10" s="42" t="s">
        <v>239</v>
      </c>
      <c r="I10" s="34" t="s">
        <v>238</v>
      </c>
    </row>
    <row r="11" spans="1:9" ht="15" customHeight="1">
      <c r="A11" s="39">
        <v>8</v>
      </c>
      <c r="B11" s="47" t="s">
        <v>237</v>
      </c>
      <c r="C11" s="46" t="s">
        <v>236</v>
      </c>
      <c r="D11" s="74">
        <v>46</v>
      </c>
      <c r="E11" s="42" t="s">
        <v>235</v>
      </c>
      <c r="F11" s="41" t="s">
        <v>234</v>
      </c>
      <c r="G11" s="74">
        <v>85</v>
      </c>
      <c r="H11" s="90" t="s">
        <v>233</v>
      </c>
      <c r="I11" s="87" t="s">
        <v>232</v>
      </c>
    </row>
    <row r="12" spans="1:9" ht="15" customHeight="1">
      <c r="A12" s="39">
        <v>9</v>
      </c>
      <c r="B12" s="47" t="s">
        <v>231</v>
      </c>
      <c r="C12" s="46" t="s">
        <v>230</v>
      </c>
      <c r="D12" s="48">
        <v>47</v>
      </c>
      <c r="E12" s="42" t="s">
        <v>229</v>
      </c>
      <c r="F12" s="41" t="s">
        <v>228</v>
      </c>
      <c r="G12" s="74">
        <v>86</v>
      </c>
      <c r="H12" s="52" t="s">
        <v>227</v>
      </c>
      <c r="I12" s="63" t="s">
        <v>226</v>
      </c>
    </row>
    <row r="13" spans="1:9" ht="15" customHeight="1">
      <c r="A13" s="39">
        <v>10</v>
      </c>
      <c r="B13" s="89" t="s">
        <v>225</v>
      </c>
      <c r="C13" s="46" t="s">
        <v>224</v>
      </c>
      <c r="D13" s="74">
        <v>48</v>
      </c>
      <c r="E13" s="42" t="s">
        <v>223</v>
      </c>
      <c r="F13" s="41" t="s">
        <v>222</v>
      </c>
      <c r="G13" s="74">
        <v>87</v>
      </c>
      <c r="H13" s="52" t="s">
        <v>518</v>
      </c>
      <c r="I13" s="63" t="s">
        <v>221</v>
      </c>
    </row>
    <row r="14" spans="1:9" ht="15" customHeight="1">
      <c r="A14" s="39">
        <v>11</v>
      </c>
      <c r="B14" s="88" t="s">
        <v>512</v>
      </c>
      <c r="C14" s="41" t="s">
        <v>220</v>
      </c>
      <c r="D14" s="48">
        <v>49</v>
      </c>
      <c r="E14" s="42" t="s">
        <v>219</v>
      </c>
      <c r="F14" s="41" t="s">
        <v>218</v>
      </c>
      <c r="G14" s="74">
        <v>88</v>
      </c>
      <c r="H14" s="79" t="s">
        <v>217</v>
      </c>
      <c r="I14" s="87" t="s">
        <v>216</v>
      </c>
    </row>
    <row r="15" spans="1:9" ht="15" customHeight="1">
      <c r="A15" s="39">
        <v>12</v>
      </c>
      <c r="B15" s="86" t="s">
        <v>215</v>
      </c>
      <c r="C15" s="46" t="s">
        <v>214</v>
      </c>
      <c r="D15" s="74">
        <v>50</v>
      </c>
      <c r="E15" s="42" t="s">
        <v>213</v>
      </c>
      <c r="F15" s="72" t="s">
        <v>212</v>
      </c>
      <c r="G15" s="74">
        <v>89</v>
      </c>
      <c r="H15" s="47" t="s">
        <v>211</v>
      </c>
      <c r="I15" s="34" t="s">
        <v>210</v>
      </c>
    </row>
    <row r="16" spans="1:9" ht="15" customHeight="1">
      <c r="A16" s="342">
        <v>13</v>
      </c>
      <c r="B16" s="85" t="s">
        <v>209</v>
      </c>
      <c r="C16" s="84" t="s">
        <v>208</v>
      </c>
      <c r="D16" s="48">
        <v>51</v>
      </c>
      <c r="E16" s="60" t="s">
        <v>207</v>
      </c>
      <c r="F16" s="72" t="s">
        <v>206</v>
      </c>
      <c r="G16" s="74">
        <v>90</v>
      </c>
      <c r="H16" s="52" t="s">
        <v>205</v>
      </c>
      <c r="I16" s="63" t="s">
        <v>204</v>
      </c>
    </row>
    <row r="17" spans="1:9" ht="15" customHeight="1">
      <c r="A17" s="342"/>
      <c r="B17" s="83" t="s">
        <v>203</v>
      </c>
      <c r="C17" s="66" t="s">
        <v>202</v>
      </c>
      <c r="D17" s="74">
        <v>52</v>
      </c>
      <c r="E17" s="42" t="s">
        <v>201</v>
      </c>
      <c r="F17" s="41" t="s">
        <v>200</v>
      </c>
      <c r="G17" s="74">
        <v>91</v>
      </c>
      <c r="H17" s="52" t="s">
        <v>199</v>
      </c>
      <c r="I17" s="63" t="s">
        <v>198</v>
      </c>
    </row>
    <row r="18" spans="1:9" ht="15" customHeight="1">
      <c r="A18" s="342"/>
      <c r="B18" s="80" t="s">
        <v>197</v>
      </c>
      <c r="C18" s="59" t="s">
        <v>196</v>
      </c>
      <c r="D18" s="48">
        <v>53</v>
      </c>
      <c r="E18" s="42" t="s">
        <v>195</v>
      </c>
      <c r="F18" s="41" t="s">
        <v>194</v>
      </c>
      <c r="G18" s="74">
        <v>92</v>
      </c>
      <c r="H18" s="52" t="s">
        <v>193</v>
      </c>
      <c r="I18" s="63" t="s">
        <v>192</v>
      </c>
    </row>
    <row r="19" spans="1:9" ht="15" customHeight="1">
      <c r="A19" s="342">
        <v>14</v>
      </c>
      <c r="B19" s="82" t="s">
        <v>191</v>
      </c>
      <c r="C19" s="46" t="s">
        <v>190</v>
      </c>
      <c r="D19" s="74">
        <v>54</v>
      </c>
      <c r="E19" s="42" t="s">
        <v>189</v>
      </c>
      <c r="F19" s="41" t="s">
        <v>188</v>
      </c>
      <c r="G19" s="74">
        <v>93</v>
      </c>
      <c r="H19" s="52" t="s">
        <v>187</v>
      </c>
      <c r="I19" s="63" t="s">
        <v>186</v>
      </c>
    </row>
    <row r="20" spans="1:9" ht="15" customHeight="1">
      <c r="A20" s="342"/>
      <c r="B20" s="81" t="s">
        <v>185</v>
      </c>
      <c r="C20" s="68" t="s">
        <v>184</v>
      </c>
      <c r="D20" s="48">
        <v>55</v>
      </c>
      <c r="E20" s="42" t="s">
        <v>183</v>
      </c>
      <c r="F20" s="41" t="s">
        <v>182</v>
      </c>
      <c r="G20" s="74">
        <v>94</v>
      </c>
      <c r="H20" s="52" t="s">
        <v>181</v>
      </c>
      <c r="I20" s="78" t="s">
        <v>180</v>
      </c>
    </row>
    <row r="21" spans="1:9" ht="15" customHeight="1">
      <c r="A21" s="342"/>
      <c r="B21" s="81" t="s">
        <v>179</v>
      </c>
      <c r="C21" s="66" t="s">
        <v>178</v>
      </c>
      <c r="D21" s="74">
        <v>56</v>
      </c>
      <c r="E21" s="42" t="s">
        <v>177</v>
      </c>
      <c r="F21" s="41" t="s">
        <v>176</v>
      </c>
      <c r="G21" s="74">
        <v>95</v>
      </c>
      <c r="H21" s="52" t="s">
        <v>175</v>
      </c>
      <c r="I21" s="78" t="s">
        <v>174</v>
      </c>
    </row>
    <row r="22" spans="1:9" ht="15" customHeight="1">
      <c r="A22" s="342"/>
      <c r="B22" s="80" t="s">
        <v>173</v>
      </c>
      <c r="C22" s="59" t="s">
        <v>172</v>
      </c>
      <c r="D22" s="48">
        <v>57</v>
      </c>
      <c r="E22" s="42" t="s">
        <v>171</v>
      </c>
      <c r="F22" s="56" t="s">
        <v>506</v>
      </c>
      <c r="G22" s="74">
        <v>96</v>
      </c>
      <c r="H22" s="52" t="s">
        <v>170</v>
      </c>
      <c r="I22" s="78" t="s">
        <v>169</v>
      </c>
    </row>
    <row r="23" spans="1:9" ht="15" customHeight="1">
      <c r="A23" s="39">
        <v>15</v>
      </c>
      <c r="B23" s="42" t="s">
        <v>168</v>
      </c>
      <c r="C23" s="41" t="s">
        <v>167</v>
      </c>
      <c r="D23" s="74">
        <v>58</v>
      </c>
      <c r="E23" s="42" t="s">
        <v>166</v>
      </c>
      <c r="F23" s="41" t="s">
        <v>165</v>
      </c>
      <c r="G23" s="74">
        <v>97</v>
      </c>
      <c r="H23" s="79" t="s">
        <v>164</v>
      </c>
      <c r="I23" s="78" t="s">
        <v>163</v>
      </c>
    </row>
    <row r="24" spans="1:9" ht="15" customHeight="1">
      <c r="A24" s="39">
        <v>16</v>
      </c>
      <c r="B24" s="42" t="s">
        <v>162</v>
      </c>
      <c r="C24" s="41" t="s">
        <v>161</v>
      </c>
      <c r="D24" s="48">
        <v>59</v>
      </c>
      <c r="E24" s="42" t="s">
        <v>160</v>
      </c>
      <c r="F24" s="41" t="s">
        <v>159</v>
      </c>
      <c r="G24" s="74">
        <v>98</v>
      </c>
      <c r="H24" s="52" t="s">
        <v>158</v>
      </c>
      <c r="I24" s="78" t="s">
        <v>157</v>
      </c>
    </row>
    <row r="25" spans="1:9" ht="15" customHeight="1">
      <c r="A25" s="39">
        <v>17</v>
      </c>
      <c r="B25" s="47" t="s">
        <v>156</v>
      </c>
      <c r="C25" s="46" t="s">
        <v>46</v>
      </c>
      <c r="D25" s="74">
        <v>60</v>
      </c>
      <c r="E25" s="53" t="s">
        <v>155</v>
      </c>
      <c r="F25" s="41" t="s">
        <v>154</v>
      </c>
      <c r="G25" s="74">
        <v>99</v>
      </c>
      <c r="H25" s="79" t="s">
        <v>153</v>
      </c>
      <c r="I25" s="78" t="s">
        <v>152</v>
      </c>
    </row>
    <row r="26" spans="1:9" ht="15" customHeight="1">
      <c r="A26" s="342">
        <v>18</v>
      </c>
      <c r="B26" s="47" t="s">
        <v>151</v>
      </c>
      <c r="C26" s="46" t="s">
        <v>150</v>
      </c>
      <c r="D26" s="74">
        <v>61</v>
      </c>
      <c r="E26" s="42" t="s">
        <v>149</v>
      </c>
      <c r="F26" s="41" t="s">
        <v>148</v>
      </c>
      <c r="G26" s="74">
        <v>100</v>
      </c>
      <c r="H26" s="52" t="s">
        <v>147</v>
      </c>
      <c r="I26" s="78" t="s">
        <v>146</v>
      </c>
    </row>
    <row r="27" spans="1:9" ht="15" customHeight="1">
      <c r="A27" s="342"/>
      <c r="B27" s="77" t="s">
        <v>145</v>
      </c>
      <c r="C27" s="68" t="s">
        <v>144</v>
      </c>
      <c r="D27" s="343">
        <v>62</v>
      </c>
      <c r="E27" s="76" t="s">
        <v>143</v>
      </c>
      <c r="F27" s="75" t="s">
        <v>142</v>
      </c>
      <c r="G27" s="74">
        <v>101</v>
      </c>
      <c r="H27" s="52" t="s">
        <v>141</v>
      </c>
      <c r="I27" s="78" t="s">
        <v>140</v>
      </c>
    </row>
    <row r="28" spans="1:9" ht="15" customHeight="1">
      <c r="A28" s="342"/>
      <c r="B28" s="73" t="s">
        <v>139</v>
      </c>
      <c r="C28" s="68" t="s">
        <v>138</v>
      </c>
      <c r="D28" s="343"/>
      <c r="E28" s="60" t="s">
        <v>137</v>
      </c>
      <c r="F28" s="72" t="s">
        <v>136</v>
      </c>
    </row>
    <row r="29" spans="1:9" ht="15" customHeight="1">
      <c r="A29" s="342"/>
      <c r="B29" s="60" t="s">
        <v>135</v>
      </c>
      <c r="C29" s="72" t="s">
        <v>134</v>
      </c>
      <c r="D29" s="344">
        <v>63</v>
      </c>
      <c r="E29" s="47" t="s">
        <v>517</v>
      </c>
      <c r="F29" s="46" t="s">
        <v>133</v>
      </c>
      <c r="G29" s="71" t="s">
        <v>132</v>
      </c>
      <c r="H29" s="70"/>
      <c r="I29" s="43"/>
    </row>
    <row r="30" spans="1:9" ht="15" customHeight="1">
      <c r="A30" s="39">
        <v>19</v>
      </c>
      <c r="B30" s="42" t="s">
        <v>131</v>
      </c>
      <c r="C30" s="41" t="s">
        <v>84</v>
      </c>
      <c r="D30" s="344"/>
      <c r="E30" s="69" t="s">
        <v>516</v>
      </c>
      <c r="F30" s="68" t="s">
        <v>130</v>
      </c>
      <c r="G30" s="67"/>
      <c r="H30" s="39" t="s">
        <v>20</v>
      </c>
      <c r="I30" s="39" t="s">
        <v>19</v>
      </c>
    </row>
    <row r="31" spans="1:9" ht="15" customHeight="1">
      <c r="A31" s="39">
        <v>20</v>
      </c>
      <c r="B31" s="42" t="s">
        <v>129</v>
      </c>
      <c r="C31" s="41" t="s">
        <v>128</v>
      </c>
      <c r="D31" s="344"/>
      <c r="E31" s="65" t="s">
        <v>127</v>
      </c>
      <c r="F31" s="66" t="s">
        <v>126</v>
      </c>
      <c r="G31" s="50" t="s">
        <v>17</v>
      </c>
      <c r="H31" s="35" t="s">
        <v>504</v>
      </c>
      <c r="I31" s="54" t="s">
        <v>125</v>
      </c>
    </row>
    <row r="32" spans="1:9" ht="15" customHeight="1">
      <c r="A32" s="39">
        <v>21</v>
      </c>
      <c r="B32" s="42" t="s">
        <v>124</v>
      </c>
      <c r="C32" s="41" t="s">
        <v>123</v>
      </c>
      <c r="D32" s="344"/>
      <c r="E32" s="65" t="s">
        <v>122</v>
      </c>
      <c r="F32" s="64" t="s">
        <v>121</v>
      </c>
      <c r="G32" s="50" t="s">
        <v>14</v>
      </c>
      <c r="H32" s="79" t="s">
        <v>505</v>
      </c>
      <c r="I32" s="63" t="s">
        <v>120</v>
      </c>
    </row>
    <row r="33" spans="1:9" ht="15" customHeight="1">
      <c r="A33" s="39">
        <v>22</v>
      </c>
      <c r="B33" s="42" t="s">
        <v>119</v>
      </c>
      <c r="C33" s="41" t="s">
        <v>118</v>
      </c>
      <c r="D33" s="344"/>
      <c r="E33" s="62" t="s">
        <v>117</v>
      </c>
      <c r="F33" s="59" t="s">
        <v>116</v>
      </c>
      <c r="G33" s="50" t="s">
        <v>11</v>
      </c>
      <c r="H33" s="35" t="s">
        <v>115</v>
      </c>
      <c r="I33" s="34" t="s">
        <v>114</v>
      </c>
    </row>
    <row r="34" spans="1:9" ht="15" customHeight="1">
      <c r="A34" s="342">
        <v>23</v>
      </c>
      <c r="B34" s="61" t="s">
        <v>513</v>
      </c>
      <c r="C34" s="46" t="s">
        <v>113</v>
      </c>
      <c r="D34" s="48">
        <v>64</v>
      </c>
      <c r="E34" s="42" t="s">
        <v>112</v>
      </c>
      <c r="F34" s="41" t="s">
        <v>111</v>
      </c>
      <c r="G34" s="50" t="s">
        <v>110</v>
      </c>
      <c r="H34" s="35" t="s">
        <v>109</v>
      </c>
      <c r="I34" s="34" t="s">
        <v>108</v>
      </c>
    </row>
    <row r="35" spans="1:9" ht="15" customHeight="1">
      <c r="A35" s="342"/>
      <c r="B35" s="60" t="s">
        <v>514</v>
      </c>
      <c r="C35" s="59" t="s">
        <v>107</v>
      </c>
      <c r="D35" s="48">
        <v>65</v>
      </c>
      <c r="E35" s="58" t="s">
        <v>106</v>
      </c>
      <c r="F35" s="46" t="s">
        <v>105</v>
      </c>
      <c r="G35" s="50" t="s">
        <v>104</v>
      </c>
      <c r="H35" s="35" t="s">
        <v>103</v>
      </c>
      <c r="I35" s="34" t="s">
        <v>102</v>
      </c>
    </row>
    <row r="36" spans="1:9" ht="15" customHeight="1">
      <c r="A36" s="39">
        <v>24</v>
      </c>
      <c r="B36" s="42" t="s">
        <v>101</v>
      </c>
      <c r="C36" s="41" t="s">
        <v>100</v>
      </c>
      <c r="D36" s="48">
        <v>66</v>
      </c>
      <c r="E36" s="42" t="s">
        <v>99</v>
      </c>
      <c r="F36" s="41" t="s">
        <v>98</v>
      </c>
      <c r="G36" s="50" t="s">
        <v>97</v>
      </c>
      <c r="H36" s="35" t="s">
        <v>96</v>
      </c>
      <c r="I36" s="34" t="s">
        <v>95</v>
      </c>
    </row>
    <row r="37" spans="1:9" ht="15" customHeight="1">
      <c r="A37" s="39">
        <v>25</v>
      </c>
      <c r="B37" s="42" t="s">
        <v>94</v>
      </c>
      <c r="C37" s="41" t="s">
        <v>93</v>
      </c>
      <c r="D37" s="48">
        <v>67</v>
      </c>
      <c r="E37" s="42" t="s">
        <v>92</v>
      </c>
      <c r="F37" s="41" t="s">
        <v>91</v>
      </c>
      <c r="G37" s="50" t="s">
        <v>90</v>
      </c>
      <c r="H37" s="57" t="s">
        <v>89</v>
      </c>
      <c r="I37" s="54" t="s">
        <v>88</v>
      </c>
    </row>
    <row r="38" spans="1:9" ht="15" customHeight="1">
      <c r="A38" s="39">
        <v>26</v>
      </c>
      <c r="B38" s="42" t="s">
        <v>87</v>
      </c>
      <c r="C38" s="41" t="s">
        <v>86</v>
      </c>
      <c r="D38" s="48">
        <v>68</v>
      </c>
      <c r="E38" s="42" t="s">
        <v>85</v>
      </c>
      <c r="F38" s="41" t="s">
        <v>84</v>
      </c>
      <c r="G38" s="50" t="s">
        <v>83</v>
      </c>
      <c r="H38" s="57" t="s">
        <v>82</v>
      </c>
      <c r="I38" s="34" t="s">
        <v>81</v>
      </c>
    </row>
    <row r="39" spans="1:9" ht="15" customHeight="1">
      <c r="A39" s="39">
        <v>27</v>
      </c>
      <c r="B39" s="42" t="s">
        <v>80</v>
      </c>
      <c r="C39" s="41" t="s">
        <v>79</v>
      </c>
      <c r="D39" s="48">
        <v>69</v>
      </c>
      <c r="E39" s="42" t="s">
        <v>78</v>
      </c>
      <c r="F39" s="41" t="s">
        <v>77</v>
      </c>
      <c r="G39" s="50" t="s">
        <v>76</v>
      </c>
      <c r="H39" s="57" t="s">
        <v>75</v>
      </c>
      <c r="I39" s="54" t="s">
        <v>74</v>
      </c>
    </row>
    <row r="40" spans="1:9" ht="15" customHeight="1">
      <c r="A40" s="39">
        <v>28</v>
      </c>
      <c r="B40" s="42" t="s">
        <v>73</v>
      </c>
      <c r="C40" s="41" t="s">
        <v>72</v>
      </c>
      <c r="D40" s="48">
        <v>70</v>
      </c>
      <c r="E40" s="42" t="s">
        <v>71</v>
      </c>
      <c r="F40" s="56" t="s">
        <v>70</v>
      </c>
      <c r="G40" s="50" t="s">
        <v>69</v>
      </c>
      <c r="H40" s="35" t="s">
        <v>68</v>
      </c>
      <c r="I40" s="34" t="s">
        <v>67</v>
      </c>
    </row>
    <row r="41" spans="1:9" ht="15" customHeight="1">
      <c r="A41" s="39">
        <v>29</v>
      </c>
      <c r="B41" s="42" t="s">
        <v>66</v>
      </c>
      <c r="C41" s="41" t="s">
        <v>65</v>
      </c>
      <c r="D41" s="48">
        <v>71</v>
      </c>
      <c r="E41" s="55" t="s">
        <v>64</v>
      </c>
      <c r="F41" s="46" t="s">
        <v>63</v>
      </c>
      <c r="G41" s="50" t="s">
        <v>62</v>
      </c>
      <c r="H41" s="35" t="s">
        <v>61</v>
      </c>
      <c r="I41" s="54" t="s">
        <v>60</v>
      </c>
    </row>
    <row r="42" spans="1:9" ht="15" customHeight="1">
      <c r="A42" s="39">
        <v>30</v>
      </c>
      <c r="B42" s="42" t="s">
        <v>59</v>
      </c>
      <c r="C42" s="41" t="s">
        <v>58</v>
      </c>
      <c r="D42" s="48">
        <v>72</v>
      </c>
      <c r="E42" s="53" t="s">
        <v>57</v>
      </c>
      <c r="F42" s="41" t="s">
        <v>56</v>
      </c>
      <c r="G42" s="50" t="s">
        <v>55</v>
      </c>
      <c r="H42" s="35" t="s">
        <v>54</v>
      </c>
      <c r="I42" s="34" t="s">
        <v>53</v>
      </c>
    </row>
    <row r="43" spans="1:9" ht="23.1" customHeight="1">
      <c r="A43" s="39">
        <v>31</v>
      </c>
      <c r="B43" s="42" t="s">
        <v>52</v>
      </c>
      <c r="C43" s="41" t="s">
        <v>51</v>
      </c>
      <c r="D43" s="48">
        <v>73</v>
      </c>
      <c r="E43" s="52" t="s">
        <v>50</v>
      </c>
      <c r="F43" s="51" t="s">
        <v>49</v>
      </c>
      <c r="G43" s="50" t="s">
        <v>48</v>
      </c>
      <c r="H43" s="35" t="s">
        <v>47</v>
      </c>
      <c r="I43" s="34" t="s">
        <v>46</v>
      </c>
    </row>
    <row r="44" spans="1:9" ht="15" customHeight="1">
      <c r="A44" s="39">
        <v>32</v>
      </c>
      <c r="B44" s="47" t="s">
        <v>45</v>
      </c>
      <c r="C44" s="46" t="s">
        <v>44</v>
      </c>
      <c r="D44" s="48">
        <v>74</v>
      </c>
      <c r="E44" s="42" t="s">
        <v>43</v>
      </c>
      <c r="F44" s="41" t="s">
        <v>42</v>
      </c>
      <c r="G44" s="49"/>
      <c r="H44" s="32"/>
      <c r="I44" s="31"/>
    </row>
    <row r="45" spans="1:9" ht="15" customHeight="1">
      <c r="A45" s="39">
        <v>33</v>
      </c>
      <c r="B45" s="42" t="s">
        <v>515</v>
      </c>
      <c r="C45" s="41" t="s">
        <v>41</v>
      </c>
      <c r="D45" s="48">
        <v>75</v>
      </c>
      <c r="E45" s="42" t="s">
        <v>40</v>
      </c>
      <c r="F45" s="41" t="s">
        <v>39</v>
      </c>
      <c r="G45" s="341" t="s">
        <v>38</v>
      </c>
      <c r="H45" s="341"/>
      <c r="I45" s="43"/>
    </row>
    <row r="46" spans="1:9" ht="15" customHeight="1">
      <c r="A46" s="39">
        <v>34</v>
      </c>
      <c r="B46" s="42" t="s">
        <v>37</v>
      </c>
      <c r="C46" s="56" t="s">
        <v>36</v>
      </c>
      <c r="D46" s="48">
        <v>76</v>
      </c>
      <c r="E46" s="42" t="s">
        <v>35</v>
      </c>
      <c r="F46" s="34" t="s">
        <v>34</v>
      </c>
      <c r="G46" s="40"/>
      <c r="H46" s="39" t="s">
        <v>20</v>
      </c>
      <c r="I46" s="39" t="s">
        <v>19</v>
      </c>
    </row>
    <row r="47" spans="1:9" ht="15" customHeight="1">
      <c r="A47" s="39">
        <v>35</v>
      </c>
      <c r="B47" s="42" t="s">
        <v>33</v>
      </c>
      <c r="C47" s="41" t="s">
        <v>32</v>
      </c>
      <c r="D47" s="74">
        <v>77</v>
      </c>
      <c r="E47" s="42" t="s">
        <v>31</v>
      </c>
      <c r="F47" s="34" t="s">
        <v>30</v>
      </c>
      <c r="G47" s="36" t="s">
        <v>17</v>
      </c>
      <c r="H47" s="35" t="s">
        <v>29</v>
      </c>
      <c r="I47" s="34" t="s">
        <v>28</v>
      </c>
    </row>
    <row r="48" spans="1:9" ht="15" customHeight="1">
      <c r="A48" s="39">
        <v>36</v>
      </c>
      <c r="B48" s="47" t="s">
        <v>27</v>
      </c>
      <c r="C48" s="46" t="s">
        <v>26</v>
      </c>
      <c r="F48" s="45"/>
    </row>
    <row r="49" spans="1:9" ht="15" customHeight="1">
      <c r="A49" s="39">
        <v>37</v>
      </c>
      <c r="B49" s="42" t="s">
        <v>25</v>
      </c>
      <c r="C49" s="41" t="s">
        <v>24</v>
      </c>
      <c r="D49" s="44"/>
      <c r="G49" s="341" t="s">
        <v>23</v>
      </c>
      <c r="H49" s="341"/>
      <c r="I49" s="43"/>
    </row>
    <row r="50" spans="1:9" ht="15" customHeight="1">
      <c r="A50" s="39">
        <v>38</v>
      </c>
      <c r="B50" s="42" t="s">
        <v>22</v>
      </c>
      <c r="C50" s="41" t="s">
        <v>21</v>
      </c>
      <c r="G50" s="40"/>
      <c r="H50" s="39" t="s">
        <v>20</v>
      </c>
      <c r="I50" s="39" t="s">
        <v>19</v>
      </c>
    </row>
    <row r="51" spans="1:9" ht="15" customHeight="1">
      <c r="A51" s="38" t="s">
        <v>18</v>
      </c>
      <c r="B51" s="37"/>
      <c r="G51" s="36" t="s">
        <v>17</v>
      </c>
      <c r="H51" s="35" t="s">
        <v>16</v>
      </c>
      <c r="I51" s="34" t="s">
        <v>15</v>
      </c>
    </row>
    <row r="52" spans="1:9" ht="15" customHeight="1">
      <c r="G52" s="36" t="s">
        <v>14</v>
      </c>
      <c r="H52" s="35" t="s">
        <v>13</v>
      </c>
      <c r="I52" s="34" t="s">
        <v>12</v>
      </c>
    </row>
    <row r="53" spans="1:9" ht="15" customHeight="1">
      <c r="G53" s="36" t="s">
        <v>11</v>
      </c>
      <c r="H53" s="35" t="s">
        <v>10</v>
      </c>
      <c r="I53" s="34" t="s">
        <v>9</v>
      </c>
    </row>
    <row r="54" spans="1:9" ht="15.75" customHeight="1">
      <c r="G54" s="33"/>
      <c r="H54" s="32"/>
      <c r="I54" s="31"/>
    </row>
    <row r="55" spans="1:9">
      <c r="G55" s="30"/>
      <c r="H55" s="29"/>
      <c r="I55" s="29"/>
    </row>
    <row r="56" spans="1:9">
      <c r="G56" s="30"/>
      <c r="H56" s="29"/>
      <c r="I56" s="29"/>
    </row>
    <row r="57" spans="1:9">
      <c r="G57" s="30"/>
      <c r="H57" s="29"/>
      <c r="I57" s="29"/>
    </row>
    <row r="58" spans="1:9">
      <c r="G58" s="30"/>
      <c r="H58" s="29"/>
      <c r="I58" s="29"/>
    </row>
    <row r="59" spans="1:9">
      <c r="G59" s="30"/>
      <c r="H59" s="29"/>
      <c r="I59" s="29"/>
    </row>
  </sheetData>
  <mergeCells count="8">
    <mergeCell ref="G45:H45"/>
    <mergeCell ref="G49:H49"/>
    <mergeCell ref="A16:A18"/>
    <mergeCell ref="A19:A22"/>
    <mergeCell ref="A26:A29"/>
    <mergeCell ref="D27:D28"/>
    <mergeCell ref="D29:D33"/>
    <mergeCell ref="A34:A35"/>
  </mergeCells>
  <phoneticPr fontId="12"/>
  <printOptions horizontalCentered="1"/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7-1</vt:lpstr>
      <vt:lpstr>7-2</vt:lpstr>
      <vt:lpstr>7-3</vt:lpstr>
      <vt:lpstr>7-4</vt:lpstr>
      <vt:lpstr>7-5(1)</vt:lpstr>
      <vt:lpstr>7-5(2)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'7-1'!Print_Area</vt:lpstr>
      <vt:lpstr>'7-10'!Print_Area</vt:lpstr>
      <vt:lpstr>'7-11'!Print_Area</vt:lpstr>
      <vt:lpstr>'7-12'!Print_Area</vt:lpstr>
      <vt:lpstr>'7-13'!Print_Area</vt:lpstr>
      <vt:lpstr>'7-14'!Print_Area</vt:lpstr>
      <vt:lpstr>'7-2'!Print_Area</vt:lpstr>
      <vt:lpstr>'7-3'!Print_Area</vt:lpstr>
      <vt:lpstr>'7-4'!Print_Area</vt:lpstr>
      <vt:lpstr>'7-5(1)'!Print_Area</vt:lpstr>
      <vt:lpstr>'7-5(2)'!Print_Area</vt:lpstr>
      <vt:lpstr>'7-6'!Print_Area</vt:lpstr>
      <vt:lpstr>'7-7'!Print_Area</vt:lpstr>
      <vt:lpstr>'7-8'!Print_Area</vt:lpstr>
      <vt:lpstr>'7-9'!Print_Area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有限会社　福本印刷所</dc:creator>
  <dc:description/>
  <cp:lastModifiedBy>有限会社　福本印刷所</cp:lastModifiedBy>
  <cp:revision>1</cp:revision>
  <cp:lastPrinted>2026-08-26T13:21:24Z</cp:lastPrinted>
  <dcterms:created xsi:type="dcterms:W3CDTF">2024-05-27T05:42:32Z</dcterms:created>
  <dcterms:modified xsi:type="dcterms:W3CDTF">2026-09-02T06:13:16Z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