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作業フォルダ\足立区役所\R7年度　数字で見る足立\提出用\数字で見る足立_R7年度提出用データ\"/>
    </mc:Choice>
  </mc:AlternateContent>
  <xr:revisionPtr revIDLastSave="0" documentId="13_ncr:1_{CB6A2744-22B0-46E0-A707-3E96ED4ED0EC}" xr6:coauthVersionLast="47" xr6:coauthVersionMax="47" xr10:uidLastSave="{00000000-0000-0000-0000-000000000000}"/>
  <bookViews>
    <workbookView xWindow="-120" yWindow="-120" windowWidth="29040" windowHeight="15840" tabRatio="500" xr2:uid="{00000000-000D-0000-FFFF-FFFF00000000}"/>
  </bookViews>
  <sheets>
    <sheet name="6-1" sheetId="1" r:id="rId1"/>
    <sheet name="6-2" sheetId="3" r:id="rId2"/>
    <sheet name="6-3" sheetId="4" r:id="rId3"/>
    <sheet name="6-4 " sheetId="5" r:id="rId4"/>
    <sheet name="6-5" sheetId="2" r:id="rId5"/>
  </sheets>
  <definedNames>
    <definedName name="_xlnm.Print_Area" localSheetId="0">'6-1'!$A$5:$G$13</definedName>
    <definedName name="_xlnm.Print_Area" localSheetId="1">'6-2'!$A$1:$H$16</definedName>
    <definedName name="_xlnm.Print_Area" localSheetId="2">'6-3'!$A$1:$BL$29</definedName>
    <definedName name="_xlnm.Print_Area" localSheetId="3">'6-4 '!$A$1:$H$8</definedName>
    <definedName name="_xlnm.Print_Area" localSheetId="4">'6-5'!$A$1:$I$8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7" i="5" l="1"/>
  <c r="B6" i="5"/>
</calcChain>
</file>

<file path=xl/sharedStrings.xml><?xml version="1.0" encoding="utf-8"?>
<sst xmlns="http://schemas.openxmlformats.org/spreadsheetml/2006/main" count="122" uniqueCount="76">
  <si>
    <t>　６　清掃・リサイクル</t>
  </si>
  <si>
    <t>１　ごみ・し尿処理量</t>
  </si>
  <si>
    <t>区分</t>
  </si>
  <si>
    <t>ご み 計</t>
  </si>
  <si>
    <t>可 燃 ご み</t>
  </si>
  <si>
    <t>不 燃 ご み</t>
  </si>
  <si>
    <t>粗 大 ご み</t>
  </si>
  <si>
    <t>し  尿</t>
  </si>
  <si>
    <t>収集戸数</t>
  </si>
  <si>
    <t>年度</t>
  </si>
  <si>
    <t>(t)</t>
  </si>
  <si>
    <t>(kl)</t>
  </si>
  <si>
    <t>（戸）</t>
  </si>
  <si>
    <t>令和4年</t>
  </si>
  <si>
    <t>資料：環境部 足立清掃事務所</t>
  </si>
  <si>
    <t>(注)項目別に端数処理をしているため各内訳の計はごみ計と一致しないことがある。</t>
  </si>
  <si>
    <t>５　本庁舎資源化物回収量</t>
  </si>
  <si>
    <t>総　数</t>
  </si>
  <si>
    <t>紙　類</t>
  </si>
  <si>
    <t>新聞紙</t>
  </si>
  <si>
    <t>雑　誌</t>
  </si>
  <si>
    <t>段ボール</t>
  </si>
  <si>
    <t>び　ん</t>
  </si>
  <si>
    <t>缶</t>
  </si>
  <si>
    <t>ﾍﾟｯﾄﾎﾞﾄﾙ</t>
  </si>
  <si>
    <t>資料：施設営繕部 庁舎管理課</t>
  </si>
  <si>
    <t>(単位：kg)</t>
  </si>
  <si>
    <t>２　施設別搬入量</t>
  </si>
  <si>
    <t>可燃ごみ(t)</t>
  </si>
  <si>
    <t>不燃ごみ(t)</t>
  </si>
  <si>
    <t>足   立
清掃工場</t>
  </si>
  <si>
    <t>北
清掃工場</t>
  </si>
  <si>
    <t>墨  田
清掃工場</t>
  </si>
  <si>
    <t>堀　船
作業所</t>
  </si>
  <si>
    <t>不燃ごみ
処理ｾﾝﾀｰ</t>
  </si>
  <si>
    <t>資源化
施　設</t>
  </si>
  <si>
    <t>令和4年</t>
    <phoneticPr fontId="12"/>
  </si>
  <si>
    <t>-</t>
  </si>
  <si>
    <t>粗大ごみ(t)</t>
  </si>
  <si>
    <t>し尿(kl)</t>
  </si>
  <si>
    <t>破砕処理
施   設</t>
  </si>
  <si>
    <t>品　川
清掃作業所</t>
  </si>
  <si>
    <t>(注１)項目別に端数処理をしているため各内訳の計は表中の総数および　　　</t>
  </si>
  <si>
    <t xml:space="preserve">「１　ごみ・し尿処理量」表中の総数と一致しないことがある。       </t>
  </si>
  <si>
    <t>(注２)不燃ごみの資源化施設搬入量は「資源化不適物」を除いた数量である。</t>
  </si>
  <si>
    <t>　　　　　　　　　　　　　　　　　　　　　　　　　　　　</t>
  </si>
  <si>
    <t>３　資源回収量</t>
  </si>
  <si>
    <t>＜分別回収＞</t>
  </si>
  <si>
    <t>総　　　量</t>
  </si>
  <si>
    <t>紙　　　類</t>
  </si>
  <si>
    <t>び　　ん</t>
  </si>
  <si>
    <t>食品トレイ</t>
  </si>
  <si>
    <t>ﾌﾟﾗｽﾁｯｸ</t>
    <phoneticPr fontId="12"/>
  </si>
  <si>
    <t>-</t>
    <phoneticPr fontId="12"/>
  </si>
  <si>
    <t>　　　(単位：t)</t>
    <phoneticPr fontId="12"/>
  </si>
  <si>
    <t>＜拠点回収＞</t>
  </si>
  <si>
    <t>(単位：㎏)</t>
  </si>
  <si>
    <t>＜集団回収＞</t>
  </si>
  <si>
    <t>団体数</t>
  </si>
  <si>
    <t>総量</t>
  </si>
  <si>
    <t>紙類</t>
  </si>
  <si>
    <t>びん</t>
  </si>
  <si>
    <t>金属類</t>
  </si>
  <si>
    <t>布類</t>
  </si>
  <si>
    <t>その他</t>
  </si>
  <si>
    <t>資料：環境部 ごみ減量推進課</t>
  </si>
  <si>
    <t>(単位：t)</t>
  </si>
  <si>
    <t xml:space="preserve"> (注)団体数は、活動実績のある団体の数。</t>
  </si>
  <si>
    <t>４　区公共施設資源化物回収量</t>
  </si>
  <si>
    <t>総　 数</t>
  </si>
  <si>
    <t>上質紙系古紙</t>
  </si>
  <si>
    <t>雑  誌</t>
  </si>
  <si>
    <t>資料：地域のちから推進部 住区推進課、学校運営部 学務課</t>
  </si>
  <si>
    <r>
      <t xml:space="preserve">葛　 飾
</t>
    </r>
    <r>
      <rPr>
        <b/>
        <sz val="10"/>
        <rFont val="ＭＳ 明朝"/>
        <family val="1"/>
        <charset val="128"/>
      </rPr>
      <t>清掃工場</t>
    </r>
  </si>
  <si>
    <r>
      <t>　  (注１)資源化物の種別順。
　  (注２)食品トレイは令和６年度からプラスチックに統合</t>
    </r>
    <r>
      <rPr>
        <b/>
        <sz val="8"/>
        <rFont val="ＭＳ Ｐ明朝"/>
        <family val="1"/>
        <charset val="128"/>
      </rPr>
      <t>。</t>
    </r>
    <rPh sb="21" eb="22">
      <t>チュウ</t>
    </rPh>
    <rPh sb="24" eb="26">
      <t>ショクヒン</t>
    </rPh>
    <rPh sb="34" eb="35">
      <t>ド</t>
    </rPh>
    <rPh sb="44" eb="46">
      <t>トウゴウ</t>
    </rPh>
    <phoneticPr fontId="12"/>
  </si>
  <si>
    <t xml:space="preserve"> (注１)食品トレイは平成２０年度から開始のモデル回収分。
 (注２)食品トレイは令和６年度からプラスチック（分別回収）に統合。　</t>
    <rPh sb="2" eb="3">
      <t>チュウ</t>
    </rPh>
    <rPh sb="32" eb="33">
      <t>チュウ</t>
    </rPh>
    <rPh sb="55" eb="59">
      <t>ブンベツカイシュウ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</si>
</sst>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 #,##0_ ;_ * \-#,##0_ ;_ * \-_ ;_ @_ "/>
    <numFmt numFmtId="177" formatCode="#,##0_);\(#,##0\)"/>
    <numFmt numFmtId="178" formatCode="[$-411]#,##0;[Red]\-#,##0"/>
    <numFmt numFmtId="179" formatCode="[$-411]h:mm"/>
    <numFmt numFmtId="180" formatCode="_ * #,##0.00_ ;_ * \-#,##0.00_ ;_ * \-??_ ;_ @_ "/>
    <numFmt numFmtId="181" formatCode="#,##0.00_);[Red]\(#,##0.00\)"/>
    <numFmt numFmtId="182" formatCode="_ * #,##0.00_ ;_ \¥* \-#,##0.00_ ;_ \¥* \-_ ;_ @_ "/>
    <numFmt numFmtId="183" formatCode="#,##0_);[Red]\(#,##0\)"/>
    <numFmt numFmtId="184" formatCode="0_);[Red]\(0\)"/>
    <numFmt numFmtId="185" formatCode="0.00_);[Red]\(0.00\)"/>
    <numFmt numFmtId="186" formatCode="#,##0;[Red]#,##0"/>
  </numFmts>
  <fonts count="19">
    <font>
      <sz val="11"/>
      <name val="ＭＳ 明朝"/>
      <family val="1"/>
      <charset val="128"/>
    </font>
    <font>
      <sz val="11"/>
      <name val="明朝"/>
      <family val="3"/>
      <charset val="128"/>
    </font>
    <font>
      <b/>
      <sz val="11"/>
      <name val="ＭＳ 明朝"/>
      <family val="1"/>
      <charset val="128"/>
    </font>
    <font>
      <b/>
      <sz val="11"/>
      <name val="ＭＳ ゴシック"/>
      <family val="3"/>
      <charset val="128"/>
    </font>
    <font>
      <sz val="24"/>
      <name val="ＭＳ ゴシック"/>
      <family val="3"/>
      <charset val="128"/>
    </font>
    <font>
      <b/>
      <sz val="11"/>
      <name val="HG丸ｺﾞｼｯｸM-PRO"/>
      <family val="3"/>
      <charset val="128"/>
    </font>
    <font>
      <b/>
      <sz val="10"/>
      <name val="ＭＳ 明朝"/>
      <family val="1"/>
      <charset val="128"/>
    </font>
    <font>
      <b/>
      <sz val="10"/>
      <name val="ＭＳ 明朝"/>
      <family val="1"/>
      <charset val="1"/>
    </font>
    <font>
      <b/>
      <sz val="10"/>
      <name val="ＭＳ ゴシック"/>
      <family val="3"/>
      <charset val="128"/>
    </font>
    <font>
      <b/>
      <sz val="8"/>
      <name val="ＭＳ 明朝"/>
      <family val="1"/>
      <charset val="128"/>
    </font>
    <font>
      <b/>
      <sz val="9"/>
      <name val="ＭＳ 明朝"/>
      <family val="1"/>
      <charset val="128"/>
    </font>
    <font>
      <sz val="11"/>
      <color theme="1"/>
      <name val="游ゴシック"/>
      <family val="3"/>
      <charset val="128"/>
      <scheme val="minor"/>
    </font>
    <font>
      <sz val="6"/>
      <name val="ＭＳ 明朝"/>
      <family val="1"/>
      <charset val="128"/>
    </font>
    <font>
      <sz val="11"/>
      <name val="ＭＳ 明朝"/>
      <family val="1"/>
      <charset val="128"/>
    </font>
    <font>
      <b/>
      <sz val="10"/>
      <name val="SimSun"/>
      <charset val="134"/>
    </font>
    <font>
      <b/>
      <sz val="12"/>
      <name val="ＭＳ 明朝"/>
      <family val="1"/>
      <charset val="128"/>
    </font>
    <font>
      <b/>
      <sz val="9"/>
      <name val="ＭＳ ゴシック"/>
      <family val="3"/>
      <charset val="128"/>
    </font>
    <font>
      <b/>
      <sz val="8"/>
      <name val="ＭＳ ゴシック"/>
      <family val="3"/>
      <charset val="128"/>
    </font>
    <font>
      <b/>
      <sz val="8"/>
      <name val="ＭＳ Ｐ明朝"/>
      <family val="1"/>
      <charset val="128"/>
    </font>
  </fonts>
  <fills count="3">
    <fill>
      <patternFill patternType="none"/>
    </fill>
    <fill>
      <patternFill patternType="gray125"/>
    </fill>
    <fill>
      <patternFill patternType="solid">
        <fgColor rgb="FFFFFFFF"/>
        <bgColor rgb="FFFFFFCC"/>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diagonal/>
    </border>
    <border>
      <left style="double">
        <color auto="1"/>
      </left>
      <right style="thin">
        <color auto="1"/>
      </right>
      <top style="double">
        <color auto="1"/>
      </top>
      <bottom/>
      <diagonal/>
    </border>
    <border>
      <left/>
      <right style="thin">
        <color auto="1"/>
      </right>
      <top style="double">
        <color auto="1"/>
      </top>
      <bottom/>
      <diagonal/>
    </border>
    <border>
      <left style="thin">
        <color auto="1"/>
      </left>
      <right style="thin">
        <color auto="1"/>
      </right>
      <top/>
      <bottom/>
      <diagonal/>
    </border>
    <border>
      <left style="thin">
        <color auto="1"/>
      </left>
      <right/>
      <top/>
      <bottom/>
      <diagonal/>
    </border>
    <border>
      <left style="double">
        <color auto="1"/>
      </left>
      <right style="thin">
        <color auto="1"/>
      </right>
      <top/>
      <bottom/>
      <diagonal/>
    </border>
    <border>
      <left/>
      <right style="thin">
        <color auto="1"/>
      </right>
      <top/>
      <bottom/>
      <diagonal/>
    </border>
    <border>
      <left style="thin">
        <color auto="1"/>
      </left>
      <right/>
      <top/>
      <bottom style="thin">
        <color auto="1"/>
      </bottom>
      <diagonal/>
    </border>
    <border>
      <left style="double">
        <color auto="1"/>
      </left>
      <right style="thin">
        <color auto="1"/>
      </right>
      <top/>
      <bottom style="thin">
        <color auto="1"/>
      </bottom>
      <diagonal/>
    </border>
    <border>
      <left/>
      <right style="thin">
        <color auto="1"/>
      </right>
      <top/>
      <bottom style="thin">
        <color auto="1"/>
      </bottom>
      <diagonal/>
    </border>
    <border>
      <left style="thin">
        <color auto="1"/>
      </left>
      <right style="double">
        <color auto="1"/>
      </right>
      <top/>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double">
        <color auto="1"/>
      </top>
      <bottom style="thin">
        <color auto="1"/>
      </bottom>
      <diagonal/>
    </border>
  </borders>
  <cellStyleXfs count="9">
    <xf numFmtId="0" fontId="0" fillId="0" borderId="0"/>
    <xf numFmtId="0" fontId="1" fillId="0" borderId="0"/>
    <xf numFmtId="0" fontId="1" fillId="0" borderId="0"/>
    <xf numFmtId="0" fontId="11" fillId="0" borderId="0">
      <alignment vertical="center"/>
    </xf>
    <xf numFmtId="0" fontId="13" fillId="0" borderId="0">
      <alignment vertical="center"/>
    </xf>
    <xf numFmtId="178" fontId="13" fillId="0" borderId="0" applyBorder="0" applyProtection="0"/>
    <xf numFmtId="0" fontId="13" fillId="0" borderId="0"/>
    <xf numFmtId="0" fontId="1" fillId="0" borderId="0"/>
    <xf numFmtId="178" fontId="13" fillId="0" borderId="0" applyBorder="0" applyProtection="0"/>
  </cellStyleXfs>
  <cellXfs count="155">
    <xf numFmtId="0" fontId="0" fillId="0" borderId="0" xfId="0"/>
    <xf numFmtId="0" fontId="2" fillId="0" borderId="0" xfId="1" applyFont="1"/>
    <xf numFmtId="0" fontId="2" fillId="0" borderId="0" xfId="0" applyFont="1"/>
    <xf numFmtId="0" fontId="3" fillId="0" borderId="0" xfId="0" applyFont="1" applyAlignment="1">
      <alignment vertical="center"/>
    </xf>
    <xf numFmtId="0" fontId="4"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5" fillId="0" borderId="0" xfId="0" applyFont="1"/>
    <xf numFmtId="0" fontId="3" fillId="0" borderId="0" xfId="1" applyFont="1" applyAlignment="1">
      <alignment vertical="center"/>
    </xf>
    <xf numFmtId="0" fontId="3" fillId="0" borderId="0" xfId="1" applyFont="1"/>
    <xf numFmtId="0" fontId="6" fillId="0" borderId="4" xfId="1" applyFont="1" applyBorder="1" applyAlignment="1">
      <alignment horizontal="right"/>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Alignment="1">
      <alignment vertical="center"/>
    </xf>
    <xf numFmtId="0" fontId="6" fillId="0" borderId="7" xfId="1" applyFont="1" applyBorder="1" applyAlignment="1">
      <alignment horizontal="left"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left" vertical="center"/>
    </xf>
    <xf numFmtId="0" fontId="6" fillId="0" borderId="11" xfId="1" applyFont="1" applyBorder="1" applyAlignment="1">
      <alignment horizontal="right" vertical="top"/>
    </xf>
    <xf numFmtId="0" fontId="6" fillId="0" borderId="12" xfId="1" applyFont="1" applyBorder="1" applyAlignment="1">
      <alignment horizontal="right" vertical="top"/>
    </xf>
    <xf numFmtId="0" fontId="6" fillId="0" borderId="13" xfId="1" applyFont="1" applyBorder="1" applyAlignment="1">
      <alignment horizontal="right" vertical="top"/>
    </xf>
    <xf numFmtId="0" fontId="6" fillId="0" borderId="7" xfId="1" applyFont="1" applyBorder="1" applyAlignment="1">
      <alignment horizontal="center" vertical="center"/>
    </xf>
    <xf numFmtId="176" fontId="6" fillId="0" borderId="7" xfId="1" applyNumberFormat="1" applyFont="1" applyBorder="1" applyAlignment="1">
      <alignment horizontal="right" vertical="center"/>
    </xf>
    <xf numFmtId="176" fontId="6" fillId="0" borderId="14"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7" fillId="0" borderId="7" xfId="1" applyNumberFormat="1" applyFont="1" applyBorder="1" applyAlignment="1">
      <alignment horizontal="right" vertical="center"/>
    </xf>
    <xf numFmtId="176" fontId="7" fillId="0" borderId="14" xfId="1" applyNumberFormat="1" applyFont="1" applyBorder="1" applyAlignment="1">
      <alignment horizontal="right" vertical="center"/>
    </xf>
    <xf numFmtId="176" fontId="7" fillId="0" borderId="10" xfId="1" applyNumberFormat="1" applyFont="1" applyBorder="1" applyAlignment="1">
      <alignment horizontal="right" vertical="center"/>
    </xf>
    <xf numFmtId="0" fontId="8" fillId="0" borderId="15" xfId="1" applyFont="1" applyBorder="1" applyAlignment="1">
      <alignment horizontal="center" vertical="center"/>
    </xf>
    <xf numFmtId="0" fontId="9" fillId="0" borderId="0" xfId="0" applyFont="1" applyAlignment="1">
      <alignment vertical="center"/>
    </xf>
    <xf numFmtId="0" fontId="9" fillId="0" borderId="0" xfId="1" applyFont="1" applyAlignment="1">
      <alignment vertical="center"/>
    </xf>
    <xf numFmtId="0" fontId="9" fillId="0" borderId="0" xfId="2" applyFont="1" applyAlignment="1">
      <alignment horizontal="right" vertical="center"/>
    </xf>
    <xf numFmtId="0" fontId="10" fillId="0" borderId="0" xfId="1" applyFont="1" applyAlignment="1">
      <alignment vertical="center"/>
    </xf>
    <xf numFmtId="177" fontId="10" fillId="0" borderId="0" xfId="1" applyNumberFormat="1" applyFont="1" applyAlignment="1">
      <alignment vertical="center"/>
    </xf>
    <xf numFmtId="178" fontId="10" fillId="0" borderId="0" xfId="1" applyNumberFormat="1" applyFont="1" applyAlignment="1">
      <alignment vertical="center"/>
    </xf>
    <xf numFmtId="0" fontId="10" fillId="0" borderId="0" xfId="1" applyFont="1"/>
    <xf numFmtId="176" fontId="10" fillId="0" borderId="0" xfId="1" applyNumberFormat="1" applyFont="1"/>
    <xf numFmtId="0" fontId="3" fillId="0" borderId="0" xfId="4" applyFont="1">
      <alignment vertical="center"/>
    </xf>
    <xf numFmtId="0" fontId="2" fillId="0" borderId="0" xfId="4" applyFont="1">
      <alignment vertical="center"/>
    </xf>
    <xf numFmtId="0" fontId="6" fillId="0" borderId="17" xfId="4" applyFont="1" applyBorder="1" applyAlignment="1">
      <alignment horizontal="right" vertical="center"/>
    </xf>
    <xf numFmtId="0" fontId="6" fillId="0" borderId="0" xfId="4" applyFont="1">
      <alignment vertical="center"/>
    </xf>
    <xf numFmtId="0" fontId="6" fillId="0" borderId="15" xfId="4" applyFont="1" applyBorder="1">
      <alignment vertical="center"/>
    </xf>
    <xf numFmtId="0" fontId="6" fillId="0" borderId="7" xfId="4" applyFont="1" applyBorder="1" applyAlignment="1">
      <alignment horizontal="center" vertical="center"/>
    </xf>
    <xf numFmtId="176" fontId="6" fillId="0" borderId="7" xfId="5" applyNumberFormat="1" applyFont="1" applyBorder="1" applyAlignment="1" applyProtection="1">
      <alignment vertical="center"/>
    </xf>
    <xf numFmtId="176" fontId="6" fillId="0" borderId="10" xfId="5" applyNumberFormat="1" applyFont="1" applyBorder="1" applyAlignment="1" applyProtection="1">
      <alignment vertical="center"/>
    </xf>
    <xf numFmtId="176" fontId="7" fillId="0" borderId="10" xfId="5" applyNumberFormat="1" applyFont="1" applyBorder="1" applyAlignment="1" applyProtection="1">
      <alignment vertical="center"/>
    </xf>
    <xf numFmtId="176" fontId="7" fillId="0" borderId="7" xfId="5" applyNumberFormat="1" applyFont="1" applyBorder="1" applyAlignment="1" applyProtection="1">
      <alignment vertical="center"/>
    </xf>
    <xf numFmtId="176" fontId="6" fillId="0" borderId="0" xfId="4" applyNumberFormat="1" applyFont="1">
      <alignment vertical="center"/>
    </xf>
    <xf numFmtId="0" fontId="8" fillId="0" borderId="15" xfId="4" applyFont="1" applyBorder="1" applyAlignment="1">
      <alignment horizontal="center" vertical="center"/>
    </xf>
    <xf numFmtId="176" fontId="8" fillId="0" borderId="15" xfId="5" applyNumberFormat="1" applyFont="1" applyBorder="1" applyAlignment="1" applyProtection="1">
      <alignment vertical="center"/>
    </xf>
    <xf numFmtId="176" fontId="8" fillId="0" borderId="13" xfId="5" applyNumberFormat="1" applyFont="1" applyBorder="1" applyAlignment="1" applyProtection="1">
      <alignment vertical="center"/>
    </xf>
    <xf numFmtId="0" fontId="8" fillId="0" borderId="0" xfId="4" applyFont="1">
      <alignment vertical="center"/>
    </xf>
    <xf numFmtId="0" fontId="9" fillId="0" borderId="19" xfId="6" applyFont="1" applyBorder="1" applyAlignment="1">
      <alignment vertical="center"/>
    </xf>
    <xf numFmtId="0" fontId="10" fillId="0" borderId="0" xfId="6" applyFont="1" applyAlignment="1">
      <alignment vertical="center"/>
    </xf>
    <xf numFmtId="0" fontId="10" fillId="0" borderId="0" xfId="6" applyFont="1" applyAlignment="1">
      <alignment vertical="top"/>
    </xf>
    <xf numFmtId="0" fontId="10" fillId="0" borderId="0" xfId="6" applyFont="1"/>
    <xf numFmtId="0" fontId="9" fillId="0" borderId="0" xfId="6" applyFont="1" applyAlignment="1">
      <alignment horizontal="right" vertical="center"/>
    </xf>
    <xf numFmtId="0" fontId="9" fillId="0" borderId="0" xfId="4" applyFont="1" applyAlignment="1">
      <alignment horizontal="right" vertical="center"/>
    </xf>
    <xf numFmtId="176" fontId="2" fillId="0" borderId="0" xfId="4" applyNumberFormat="1" applyFont="1">
      <alignment vertical="center"/>
    </xf>
    <xf numFmtId="179" fontId="2" fillId="0" borderId="0" xfId="4" applyNumberFormat="1" applyFont="1">
      <alignment vertical="center"/>
    </xf>
    <xf numFmtId="0" fontId="3" fillId="0" borderId="0" xfId="2" applyFont="1" applyAlignment="1">
      <alignment vertical="center"/>
    </xf>
    <xf numFmtId="0" fontId="3" fillId="0" borderId="0" xfId="2" applyFont="1"/>
    <xf numFmtId="0" fontId="6" fillId="0" borderId="17" xfId="2" applyFont="1" applyBorder="1" applyAlignment="1">
      <alignment horizontal="right" vertical="center"/>
    </xf>
    <xf numFmtId="0" fontId="6" fillId="0" borderId="18" xfId="2" applyFont="1" applyBorder="1" applyAlignment="1">
      <alignment horizontal="center" vertical="center"/>
    </xf>
    <xf numFmtId="0" fontId="6" fillId="0" borderId="0" xfId="2" applyFont="1" applyAlignment="1">
      <alignment vertical="center"/>
    </xf>
    <xf numFmtId="0" fontId="6" fillId="0" borderId="15" xfId="2" applyFont="1" applyBorder="1" applyAlignment="1">
      <alignment horizontal="left"/>
    </xf>
    <xf numFmtId="0" fontId="6" fillId="0" borderId="20" xfId="2" applyFont="1" applyBorder="1" applyAlignment="1">
      <alignment horizontal="center" vertical="center" wrapText="1"/>
    </xf>
    <xf numFmtId="0" fontId="14" fillId="0" borderId="11"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7" xfId="2" applyFont="1" applyBorder="1" applyAlignment="1">
      <alignment horizontal="center" vertical="center"/>
    </xf>
    <xf numFmtId="176" fontId="6" fillId="0" borderId="7" xfId="2" applyNumberFormat="1" applyFont="1" applyBorder="1" applyAlignment="1">
      <alignment horizontal="right" vertical="center"/>
    </xf>
    <xf numFmtId="178" fontId="6" fillId="0" borderId="0" xfId="2" applyNumberFormat="1" applyFont="1" applyAlignment="1">
      <alignment vertical="center"/>
    </xf>
    <xf numFmtId="0" fontId="8" fillId="0" borderId="15" xfId="2" applyFont="1" applyBorder="1" applyAlignment="1">
      <alignment horizontal="center" vertical="center"/>
    </xf>
    <xf numFmtId="0" fontId="6" fillId="0" borderId="0" xfId="2" applyFont="1" applyAlignment="1">
      <alignment vertical="center" wrapText="1"/>
    </xf>
    <xf numFmtId="0" fontId="6" fillId="0" borderId="0" xfId="2" applyFont="1" applyAlignment="1">
      <alignment horizontal="right" vertical="center"/>
    </xf>
    <xf numFmtId="0" fontId="6" fillId="0" borderId="0" xfId="2" applyFont="1"/>
    <xf numFmtId="176" fontId="6" fillId="0" borderId="8" xfId="2" applyNumberFormat="1" applyFont="1" applyBorder="1" applyAlignment="1">
      <alignment horizontal="right" vertical="center"/>
    </xf>
    <xf numFmtId="0" fontId="9" fillId="0" borderId="0" xfId="2" applyFont="1" applyAlignment="1">
      <alignment vertical="center"/>
    </xf>
    <xf numFmtId="0" fontId="10" fillId="0" borderId="0" xfId="2" applyFont="1" applyAlignment="1">
      <alignment vertical="center"/>
    </xf>
    <xf numFmtId="0" fontId="9" fillId="0" borderId="0" xfId="0" applyFont="1" applyAlignment="1">
      <alignment horizontal="right" vertical="center"/>
    </xf>
    <xf numFmtId="0" fontId="10" fillId="0" borderId="0" xfId="2" applyFont="1"/>
    <xf numFmtId="0" fontId="2" fillId="0" borderId="0" xfId="2" applyFont="1"/>
    <xf numFmtId="0" fontId="15" fillId="0" borderId="0" xfId="0" applyFont="1"/>
    <xf numFmtId="0" fontId="8" fillId="0" borderId="0" xfId="0" applyFont="1" applyAlignment="1">
      <alignment vertical="center"/>
    </xf>
    <xf numFmtId="0" fontId="15" fillId="0" borderId="0" xfId="0" applyFont="1" applyAlignment="1">
      <alignment vertical="center"/>
    </xf>
    <xf numFmtId="0" fontId="6" fillId="0" borderId="17" xfId="0" applyFont="1" applyBorder="1" applyAlignment="1">
      <alignment horizontal="right"/>
    </xf>
    <xf numFmtId="0" fontId="6" fillId="0" borderId="0" xfId="0" applyFont="1"/>
    <xf numFmtId="0" fontId="16" fillId="0" borderId="0" xfId="0" applyFont="1" applyAlignment="1">
      <alignment horizontal="center" vertical="center"/>
    </xf>
    <xf numFmtId="181" fontId="16" fillId="0" borderId="0" xfId="0" applyNumberFormat="1" applyFont="1" applyAlignment="1">
      <alignment horizontal="right" vertical="center"/>
    </xf>
    <xf numFmtId="49" fontId="16" fillId="0" borderId="0" xfId="0" applyNumberFormat="1" applyFont="1" applyAlignment="1">
      <alignment horizontal="right" vertical="center"/>
    </xf>
    <xf numFmtId="0" fontId="9" fillId="0" borderId="0" xfId="0" applyFont="1" applyAlignment="1">
      <alignment horizontal="left"/>
    </xf>
    <xf numFmtId="181" fontId="17" fillId="0" borderId="0" xfId="0" applyNumberFormat="1" applyFont="1" applyAlignment="1">
      <alignment vertical="center"/>
    </xf>
    <xf numFmtId="181" fontId="9" fillId="0" borderId="0" xfId="0" applyNumberFormat="1" applyFont="1" applyAlignment="1">
      <alignment vertical="center"/>
    </xf>
    <xf numFmtId="0" fontId="9" fillId="0" borderId="0" xfId="0" applyFont="1" applyAlignment="1">
      <alignment horizontal="left" vertical="center"/>
    </xf>
    <xf numFmtId="181" fontId="9" fillId="0" borderId="0" xfId="0" applyNumberFormat="1" applyFont="1" applyAlignment="1">
      <alignment horizontal="left" vertical="top"/>
    </xf>
    <xf numFmtId="0" fontId="9" fillId="0" borderId="0" xfId="0" applyFont="1" applyAlignment="1">
      <alignment vertical="center" wrapText="1"/>
    </xf>
    <xf numFmtId="181" fontId="2" fillId="0" borderId="0" xfId="0" applyNumberFormat="1" applyFont="1" applyAlignment="1">
      <alignment vertical="center"/>
    </xf>
    <xf numFmtId="0" fontId="9" fillId="0" borderId="0" xfId="0" applyFont="1" applyAlignment="1">
      <alignment horizontal="right"/>
    </xf>
    <xf numFmtId="181" fontId="9" fillId="0" borderId="0" xfId="0" applyNumberFormat="1" applyFont="1" applyAlignment="1">
      <alignment horizontal="right" vertical="center"/>
    </xf>
    <xf numFmtId="176" fontId="6" fillId="0" borderId="7" xfId="0" applyNumberFormat="1" applyFont="1" applyBorder="1" applyAlignment="1">
      <alignment horizontal="right" vertical="center"/>
    </xf>
    <xf numFmtId="176" fontId="8" fillId="0" borderId="15" xfId="0" applyNumberFormat="1" applyFont="1" applyBorder="1" applyAlignment="1">
      <alignment horizontal="right" vertical="center"/>
    </xf>
    <xf numFmtId="0" fontId="8" fillId="0" borderId="0" xfId="0" applyFont="1"/>
    <xf numFmtId="0" fontId="17" fillId="0" borderId="0" xfId="0" applyFont="1" applyAlignment="1">
      <alignment vertical="center"/>
    </xf>
    <xf numFmtId="180" fontId="9" fillId="0" borderId="0" xfId="0" applyNumberFormat="1" applyFont="1" applyAlignment="1">
      <alignment horizontal="left"/>
    </xf>
    <xf numFmtId="181" fontId="2" fillId="0" borderId="0" xfId="0" applyNumberFormat="1" applyFont="1"/>
    <xf numFmtId="0" fontId="3" fillId="0" borderId="0" xfId="0" applyFont="1" applyAlignment="1">
      <alignment horizontal="center"/>
    </xf>
    <xf numFmtId="0" fontId="3" fillId="0" borderId="0" xfId="0" applyFont="1"/>
    <xf numFmtId="0" fontId="3" fillId="0" borderId="0" xfId="0" applyFont="1" applyAlignment="1">
      <alignment horizontal="center" vertical="center"/>
    </xf>
    <xf numFmtId="0" fontId="6" fillId="0" borderId="15" xfId="0" applyFont="1" applyBorder="1" applyAlignment="1">
      <alignment horizontal="left" vertical="center"/>
    </xf>
    <xf numFmtId="49" fontId="6" fillId="0" borderId="7" xfId="0" applyNumberFormat="1" applyFont="1" applyBorder="1" applyAlignment="1">
      <alignment horizontal="center" vertical="center"/>
    </xf>
    <xf numFmtId="0" fontId="6" fillId="0" borderId="0" xfId="0" applyFont="1" applyAlignment="1">
      <alignment horizontal="right"/>
    </xf>
    <xf numFmtId="186" fontId="6" fillId="0" borderId="0" xfId="0" applyNumberFormat="1" applyFont="1"/>
    <xf numFmtId="176" fontId="7" fillId="0" borderId="7" xfId="0" applyNumberFormat="1" applyFont="1" applyBorder="1" applyAlignment="1">
      <alignment horizontal="right" vertical="center"/>
    </xf>
    <xf numFmtId="0" fontId="10" fillId="0" borderId="0" xfId="0" applyFont="1" applyAlignment="1">
      <alignment vertical="center"/>
    </xf>
    <xf numFmtId="0" fontId="10" fillId="0" borderId="0" xfId="0" applyFont="1" applyAlignment="1">
      <alignment vertical="top"/>
    </xf>
    <xf numFmtId="0" fontId="10" fillId="0" borderId="0" xfId="0" applyFont="1"/>
    <xf numFmtId="3" fontId="2" fillId="0" borderId="0" xfId="0" applyNumberFormat="1" applyFont="1"/>
    <xf numFmtId="176" fontId="2" fillId="0" borderId="0" xfId="0" applyNumberFormat="1" applyFont="1"/>
    <xf numFmtId="176" fontId="8" fillId="0" borderId="15" xfId="1"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3" xfId="1" applyNumberFormat="1" applyFont="1" applyBorder="1" applyAlignment="1">
      <alignment horizontal="right" vertical="center"/>
    </xf>
    <xf numFmtId="176" fontId="8" fillId="0" borderId="15" xfId="2" applyNumberFormat="1" applyFont="1" applyBorder="1" applyAlignment="1">
      <alignment horizontal="right" vertical="center"/>
    </xf>
    <xf numFmtId="176" fontId="8" fillId="0" borderId="11" xfId="2" applyNumberFormat="1" applyFont="1" applyBorder="1" applyAlignment="1">
      <alignment horizontal="right" vertical="center"/>
    </xf>
    <xf numFmtId="0" fontId="6" fillId="0" borderId="18" xfId="2" applyFont="1" applyBorder="1" applyAlignment="1">
      <alignment horizontal="center" vertical="center"/>
    </xf>
    <xf numFmtId="0" fontId="6" fillId="0" borderId="18" xfId="2" applyFont="1" applyBorder="1" applyAlignment="1">
      <alignment horizontal="center" vertical="center" wrapText="1"/>
    </xf>
    <xf numFmtId="0" fontId="8" fillId="0" borderId="15" xfId="0" applyFont="1" applyBorder="1" applyAlignment="1">
      <alignment horizontal="center" vertical="center"/>
    </xf>
    <xf numFmtId="184" fontId="8" fillId="0" borderId="11" xfId="0" applyNumberFormat="1" applyFont="1" applyBorder="1" applyAlignment="1">
      <alignment horizontal="right" vertical="center"/>
    </xf>
    <xf numFmtId="181" fontId="8" fillId="0" borderId="15" xfId="8" applyNumberFormat="1" applyFont="1" applyBorder="1" applyAlignment="1" applyProtection="1">
      <alignment horizontal="right" vertical="center"/>
    </xf>
    <xf numFmtId="185" fontId="8" fillId="0" borderId="15" xfId="0" applyNumberFormat="1" applyFont="1" applyBorder="1" applyAlignment="1">
      <alignment horizontal="right" vertical="center"/>
    </xf>
    <xf numFmtId="181" fontId="6" fillId="0" borderId="7" xfId="0" applyNumberFormat="1" applyFont="1" applyBorder="1" applyAlignment="1">
      <alignment horizontal="right" vertical="center"/>
    </xf>
    <xf numFmtId="176" fontId="6" fillId="0" borderId="7" xfId="0" applyNumberFormat="1" applyFont="1" applyBorder="1" applyAlignment="1">
      <alignment horizontal="right" vertical="center"/>
    </xf>
    <xf numFmtId="176" fontId="8" fillId="0" borderId="15" xfId="0" applyNumberFormat="1" applyFont="1" applyBorder="1" applyAlignment="1">
      <alignment horizontal="right" vertical="center"/>
    </xf>
    <xf numFmtId="0" fontId="6" fillId="0" borderId="7" xfId="0" applyFont="1" applyBorder="1" applyAlignment="1">
      <alignment horizontal="center" vertical="center"/>
    </xf>
    <xf numFmtId="183" fontId="6" fillId="0" borderId="8" xfId="0" applyNumberFormat="1" applyFont="1" applyBorder="1" applyAlignment="1">
      <alignment horizontal="right" vertical="center"/>
    </xf>
    <xf numFmtId="181" fontId="6" fillId="2" borderId="18" xfId="0" applyNumberFormat="1" applyFont="1" applyFill="1" applyBorder="1" applyAlignment="1">
      <alignment horizontal="distributed" vertical="center"/>
    </xf>
    <xf numFmtId="0" fontId="6" fillId="0" borderId="15" xfId="7" applyFont="1" applyBorder="1" applyAlignment="1">
      <alignment horizontal="left" vertical="center"/>
    </xf>
    <xf numFmtId="176" fontId="6" fillId="0" borderId="8" xfId="0" applyNumberFormat="1" applyFont="1" applyBorder="1" applyAlignment="1">
      <alignment horizontal="center" vertical="center"/>
    </xf>
    <xf numFmtId="180" fontId="6" fillId="0" borderId="7" xfId="0" applyNumberFormat="1" applyFont="1" applyBorder="1" applyAlignment="1">
      <alignment horizontal="center" vertical="center"/>
    </xf>
    <xf numFmtId="0" fontId="6" fillId="0" borderId="17" xfId="0" applyFont="1" applyBorder="1" applyAlignment="1">
      <alignment horizontal="right"/>
    </xf>
    <xf numFmtId="181" fontId="6" fillId="2" borderId="21" xfId="0" applyNumberFormat="1" applyFont="1" applyFill="1" applyBorder="1" applyAlignment="1">
      <alignment horizontal="distributed" vertical="center"/>
    </xf>
    <xf numFmtId="0" fontId="9" fillId="0" borderId="0" xfId="0" applyFont="1" applyAlignment="1">
      <alignment vertical="center" wrapText="1"/>
    </xf>
    <xf numFmtId="182" fontId="6" fillId="0" borderId="7" xfId="0" applyNumberFormat="1" applyFont="1" applyBorder="1" applyAlignment="1">
      <alignment horizontal="center" vertical="center"/>
    </xf>
    <xf numFmtId="182" fontId="8" fillId="0" borderId="15" xfId="0" applyNumberFormat="1" applyFont="1" applyBorder="1" applyAlignment="1">
      <alignment horizontal="right" vertical="center"/>
    </xf>
    <xf numFmtId="180" fontId="8" fillId="0" borderId="15" xfId="0" applyNumberFormat="1" applyFont="1" applyBorder="1" applyAlignment="1">
      <alignment horizontal="right" vertical="center"/>
    </xf>
    <xf numFmtId="181" fontId="6" fillId="2" borderId="18" xfId="0" applyNumberFormat="1" applyFont="1" applyFill="1" applyBorder="1" applyAlignment="1">
      <alignment horizontal="center" vertical="center"/>
    </xf>
    <xf numFmtId="180" fontId="8" fillId="0" borderId="15" xfId="0" applyNumberFormat="1" applyFont="1" applyBorder="1" applyAlignment="1">
      <alignment horizontal="center" vertical="center"/>
    </xf>
    <xf numFmtId="0" fontId="9" fillId="0" borderId="0" xfId="0" applyFont="1" applyAlignment="1">
      <alignment horizontal="left" vertical="center" wrapText="1"/>
    </xf>
    <xf numFmtId="180" fontId="6" fillId="0" borderId="7" xfId="0" applyNumberFormat="1" applyFont="1" applyBorder="1" applyAlignment="1">
      <alignment horizontal="right" vertical="center"/>
    </xf>
    <xf numFmtId="0" fontId="6" fillId="2" borderId="18" xfId="0" applyFont="1" applyFill="1" applyBorder="1" applyAlignment="1">
      <alignment horizontal="center" vertical="center"/>
    </xf>
    <xf numFmtId="0" fontId="6" fillId="0" borderId="18" xfId="0" applyFont="1" applyBorder="1" applyAlignment="1">
      <alignment horizontal="center" vertical="center"/>
    </xf>
    <xf numFmtId="0" fontId="6" fillId="0" borderId="18" xfId="4" applyFont="1" applyBorder="1" applyAlignment="1">
      <alignment horizontal="center" vertical="center"/>
    </xf>
  </cellXfs>
  <cellStyles count="9">
    <cellStyle name="Excel Built-in Comma [0]" xfId="8" xr:uid="{05091428-E44D-40CE-9A47-E74448E1B7CD}"/>
    <cellStyle name="桁区切り 2" xfId="5" xr:uid="{40863E90-B114-46EA-90BD-AE99482A0767}"/>
    <cellStyle name="標準" xfId="0" builtinId="0"/>
    <cellStyle name="標準 4" xfId="3" xr:uid="{F8987A4D-F47A-451B-849F-BF1F2B7DD573}"/>
    <cellStyle name="標準_6-04" xfId="6" xr:uid="{C260D402-D696-4A1D-AD55-E851BD398CDA}"/>
    <cellStyle name="標準_6-2" xfId="1" xr:uid="{00000000-0005-0000-0000-000006000000}"/>
    <cellStyle name="標準_6-3" xfId="2" xr:uid="{00000000-0005-0000-0000-000007000000}"/>
    <cellStyle name="標準_6-4" xfId="7" xr:uid="{D7DEFF76-A048-44F5-8664-6B4F3D0341BE}"/>
    <cellStyle name="標準_6-5  本庁舎資源化物回収量" xfId="4" xr:uid="{8F84F60B-48D9-4C46-A73D-908D585260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9360</xdr:colOff>
      <xdr:row>6</xdr:row>
      <xdr:rowOff>9360</xdr:rowOff>
    </xdr:from>
    <xdr:to>
      <xdr:col>1</xdr:col>
      <xdr:colOff>285</xdr:colOff>
      <xdr:row>8</xdr:row>
      <xdr:rowOff>171360</xdr:rowOff>
    </xdr:to>
    <xdr:sp macro="" textlink="">
      <xdr:nvSpPr>
        <xdr:cNvPr id="2" name="Line 1">
          <a:extLst>
            <a:ext uri="{FF2B5EF4-FFF2-40B4-BE49-F238E27FC236}">
              <a16:creationId xmlns:a16="http://schemas.microsoft.com/office/drawing/2014/main" id="{00000000-0008-0000-0000-000002000000}"/>
            </a:ext>
          </a:extLst>
        </xdr:cNvPr>
        <xdr:cNvSpPr/>
      </xdr:nvSpPr>
      <xdr:spPr>
        <a:xfrm>
          <a:off x="9360" y="2419185"/>
          <a:ext cx="972000" cy="5049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28440</xdr:colOff>
      <xdr:row>2</xdr:row>
      <xdr:rowOff>18720</xdr:rowOff>
    </xdr:from>
    <xdr:to>
      <xdr:col>0</xdr:col>
      <xdr:colOff>820440</xdr:colOff>
      <xdr:row>4</xdr:row>
      <xdr:rowOff>2115</xdr:rowOff>
    </xdr:to>
    <xdr:sp macro="" textlink="">
      <xdr:nvSpPr>
        <xdr:cNvPr id="2" name="Line 1">
          <a:extLst>
            <a:ext uri="{FF2B5EF4-FFF2-40B4-BE49-F238E27FC236}">
              <a16:creationId xmlns:a16="http://schemas.microsoft.com/office/drawing/2014/main" id="{54559835-2412-4EDB-8CAF-3A927D141132}"/>
            </a:ext>
          </a:extLst>
        </xdr:cNvPr>
        <xdr:cNvSpPr/>
      </xdr:nvSpPr>
      <xdr:spPr>
        <a:xfrm>
          <a:off x="28440" y="847395"/>
          <a:ext cx="792000" cy="54537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28440</xdr:colOff>
      <xdr:row>8</xdr:row>
      <xdr:rowOff>18720</xdr:rowOff>
    </xdr:from>
    <xdr:to>
      <xdr:col>0</xdr:col>
      <xdr:colOff>820440</xdr:colOff>
      <xdr:row>10</xdr:row>
      <xdr:rowOff>2115</xdr:rowOff>
    </xdr:to>
    <xdr:sp macro="" textlink="">
      <xdr:nvSpPr>
        <xdr:cNvPr id="3" name="Line 1">
          <a:extLst>
            <a:ext uri="{FF2B5EF4-FFF2-40B4-BE49-F238E27FC236}">
              <a16:creationId xmlns:a16="http://schemas.microsoft.com/office/drawing/2014/main" id="{9AE1FE83-7094-4EBD-8BA7-6679C13D3139}"/>
            </a:ext>
          </a:extLst>
        </xdr:cNvPr>
        <xdr:cNvSpPr/>
      </xdr:nvSpPr>
      <xdr:spPr>
        <a:xfrm>
          <a:off x="28440" y="2323770"/>
          <a:ext cx="792000" cy="54537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28440</xdr:colOff>
      <xdr:row>3</xdr:row>
      <xdr:rowOff>28440</xdr:rowOff>
    </xdr:from>
    <xdr:to>
      <xdr:col>8</xdr:col>
      <xdr:colOff>9360</xdr:colOff>
      <xdr:row>4</xdr:row>
      <xdr:rowOff>142560</xdr:rowOff>
    </xdr:to>
    <xdr:sp macro="" textlink="">
      <xdr:nvSpPr>
        <xdr:cNvPr id="2" name="Line 1">
          <a:extLst>
            <a:ext uri="{FF2B5EF4-FFF2-40B4-BE49-F238E27FC236}">
              <a16:creationId xmlns:a16="http://schemas.microsoft.com/office/drawing/2014/main" id="{EA8703A0-4D4B-4EA6-B9A0-E6BD857C33CD}"/>
            </a:ext>
          </a:extLst>
        </xdr:cNvPr>
        <xdr:cNvSpPr/>
      </xdr:nvSpPr>
      <xdr:spPr>
        <a:xfrm>
          <a:off x="28440" y="1047615"/>
          <a:ext cx="895320" cy="29509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12</xdr:row>
      <xdr:rowOff>9360</xdr:rowOff>
    </xdr:from>
    <xdr:to>
      <xdr:col>16</xdr:col>
      <xdr:colOff>9360</xdr:colOff>
      <xdr:row>13</xdr:row>
      <xdr:rowOff>152640</xdr:rowOff>
    </xdr:to>
    <xdr:sp macro="" textlink="">
      <xdr:nvSpPr>
        <xdr:cNvPr id="3" name="Line 1">
          <a:extLst>
            <a:ext uri="{FF2B5EF4-FFF2-40B4-BE49-F238E27FC236}">
              <a16:creationId xmlns:a16="http://schemas.microsoft.com/office/drawing/2014/main" id="{AD4C6731-E1BA-48BC-9585-1C545D486EDE}"/>
            </a:ext>
          </a:extLst>
        </xdr:cNvPr>
        <xdr:cNvSpPr/>
      </xdr:nvSpPr>
      <xdr:spPr>
        <a:xfrm>
          <a:off x="9360" y="2762085"/>
          <a:ext cx="1905000" cy="32425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22</xdr:row>
      <xdr:rowOff>0</xdr:rowOff>
    </xdr:from>
    <xdr:to>
      <xdr:col>6</xdr:col>
      <xdr:colOff>104760</xdr:colOff>
      <xdr:row>23</xdr:row>
      <xdr:rowOff>142560</xdr:rowOff>
    </xdr:to>
    <xdr:sp macro="" textlink="">
      <xdr:nvSpPr>
        <xdr:cNvPr id="4" name="Line 1">
          <a:extLst>
            <a:ext uri="{FF2B5EF4-FFF2-40B4-BE49-F238E27FC236}">
              <a16:creationId xmlns:a16="http://schemas.microsoft.com/office/drawing/2014/main" id="{206F7F16-FE7B-4C51-8E1A-0D65F7C2B601}"/>
            </a:ext>
          </a:extLst>
        </xdr:cNvPr>
        <xdr:cNvSpPr/>
      </xdr:nvSpPr>
      <xdr:spPr>
        <a:xfrm>
          <a:off x="0" y="4819650"/>
          <a:ext cx="790560" cy="32353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9360</xdr:rowOff>
    </xdr:from>
    <xdr:to>
      <xdr:col>0</xdr:col>
      <xdr:colOff>828000</xdr:colOff>
      <xdr:row>4</xdr:row>
      <xdr:rowOff>4260</xdr:rowOff>
    </xdr:to>
    <xdr:sp macro="" textlink="">
      <xdr:nvSpPr>
        <xdr:cNvPr id="2" name="Line 1">
          <a:extLst>
            <a:ext uri="{FF2B5EF4-FFF2-40B4-BE49-F238E27FC236}">
              <a16:creationId xmlns:a16="http://schemas.microsoft.com/office/drawing/2014/main" id="{ABA1DF4B-4A65-4986-8170-E7F7E19C2790}"/>
            </a:ext>
          </a:extLst>
        </xdr:cNvPr>
        <xdr:cNvSpPr/>
      </xdr:nvSpPr>
      <xdr:spPr>
        <a:xfrm>
          <a:off x="0" y="666585"/>
          <a:ext cx="828000" cy="414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729360</xdr:colOff>
      <xdr:row>4</xdr:row>
      <xdr:rowOff>9360</xdr:rowOff>
    </xdr:to>
    <xdr:sp macro="" textlink="">
      <xdr:nvSpPr>
        <xdr:cNvPr id="2" name="Line 1">
          <a:extLst>
            <a:ext uri="{FF2B5EF4-FFF2-40B4-BE49-F238E27FC236}">
              <a16:creationId xmlns:a16="http://schemas.microsoft.com/office/drawing/2014/main" id="{AC02B649-2FF5-4D12-A44B-B0551B1479E0}"/>
            </a:ext>
          </a:extLst>
        </xdr:cNvPr>
        <xdr:cNvSpPr/>
      </xdr:nvSpPr>
      <xdr:spPr>
        <a:xfrm flipH="1" flipV="1">
          <a:off x="9360" y="666585"/>
          <a:ext cx="720000" cy="4191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64"/>
  <sheetViews>
    <sheetView tabSelected="1" zoomScaleNormal="100" zoomScaleSheetLayoutView="90" workbookViewId="0"/>
  </sheetViews>
  <sheetFormatPr defaultRowHeight="13.5"/>
  <cols>
    <col min="1" max="1" width="12.875" style="1" customWidth="1"/>
    <col min="2" max="7" width="12.375" style="1" customWidth="1"/>
    <col min="8" max="1025" width="9" style="1" customWidth="1"/>
  </cols>
  <sheetData>
    <row r="1" spans="1:7" s="7" customFormat="1" ht="79.5" customHeight="1">
      <c r="A1" s="4" t="s">
        <v>0</v>
      </c>
      <c r="B1" s="5"/>
      <c r="C1" s="5"/>
      <c r="D1" s="5"/>
      <c r="E1" s="5"/>
      <c r="F1" s="5"/>
      <c r="G1" s="6"/>
    </row>
    <row r="2" spans="1:7" ht="15" customHeight="1"/>
    <row r="3" spans="1:7" ht="15" customHeight="1">
      <c r="A3" s="8"/>
    </row>
    <row r="4" spans="1:7" ht="15" customHeight="1"/>
    <row r="5" spans="1:7" s="10" customFormat="1" ht="15" customHeight="1">
      <c r="A5" s="9" t="s">
        <v>1</v>
      </c>
    </row>
    <row r="6" spans="1:7" s="9" customFormat="1" ht="9.9499999999999993" customHeight="1"/>
    <row r="7" spans="1:7" s="15" customFormat="1" ht="13.5" customHeight="1">
      <c r="A7" s="11" t="s">
        <v>2</v>
      </c>
      <c r="B7" s="12"/>
      <c r="C7" s="12"/>
      <c r="D7" s="12"/>
      <c r="E7" s="12"/>
      <c r="F7" s="13"/>
      <c r="G7" s="14"/>
    </row>
    <row r="8" spans="1:7" s="15" customFormat="1" ht="13.5" customHeight="1">
      <c r="A8" s="16"/>
      <c r="B8" s="17" t="s">
        <v>3</v>
      </c>
      <c r="C8" s="17" t="s">
        <v>4</v>
      </c>
      <c r="D8" s="17" t="s">
        <v>5</v>
      </c>
      <c r="E8" s="17" t="s">
        <v>6</v>
      </c>
      <c r="F8" s="18" t="s">
        <v>7</v>
      </c>
      <c r="G8" s="19" t="s">
        <v>8</v>
      </c>
    </row>
    <row r="9" spans="1:7" s="15" customFormat="1" ht="13.5" customHeight="1">
      <c r="A9" s="20" t="s">
        <v>9</v>
      </c>
      <c r="B9" s="21" t="s">
        <v>10</v>
      </c>
      <c r="C9" s="21" t="s">
        <v>10</v>
      </c>
      <c r="D9" s="21" t="s">
        <v>10</v>
      </c>
      <c r="E9" s="21" t="s">
        <v>10</v>
      </c>
      <c r="F9" s="22" t="s">
        <v>11</v>
      </c>
      <c r="G9" s="23" t="s">
        <v>12</v>
      </c>
    </row>
    <row r="10" spans="1:7" s="15" customFormat="1" ht="20.100000000000001" customHeight="1">
      <c r="A10" s="24" t="s">
        <v>13</v>
      </c>
      <c r="B10" s="25">
        <v>130022</v>
      </c>
      <c r="C10" s="25">
        <v>122006</v>
      </c>
      <c r="D10" s="25">
        <v>2805</v>
      </c>
      <c r="E10" s="26">
        <v>5211</v>
      </c>
      <c r="F10" s="27">
        <v>235</v>
      </c>
      <c r="G10" s="25">
        <v>140</v>
      </c>
    </row>
    <row r="11" spans="1:7" s="15" customFormat="1" ht="20.100000000000001" customHeight="1">
      <c r="A11" s="24">
        <v>5</v>
      </c>
      <c r="B11" s="28">
        <v>125927</v>
      </c>
      <c r="C11" s="28">
        <v>118406</v>
      </c>
      <c r="D11" s="28">
        <v>2677</v>
      </c>
      <c r="E11" s="29">
        <v>4843</v>
      </c>
      <c r="F11" s="30">
        <v>215</v>
      </c>
      <c r="G11" s="28">
        <v>128</v>
      </c>
    </row>
    <row r="12" spans="1:7" s="15" customFormat="1" ht="20.100000000000001" customHeight="1">
      <c r="A12" s="31">
        <v>6</v>
      </c>
      <c r="B12" s="122">
        <v>122919</v>
      </c>
      <c r="C12" s="122">
        <v>115357</v>
      </c>
      <c r="D12" s="122">
        <v>2630</v>
      </c>
      <c r="E12" s="123">
        <v>4932</v>
      </c>
      <c r="F12" s="124">
        <v>208</v>
      </c>
      <c r="G12" s="122">
        <v>117</v>
      </c>
    </row>
    <row r="13" spans="1:7" s="33" customFormat="1" ht="12.95" customHeight="1">
      <c r="A13" s="32" t="s">
        <v>14</v>
      </c>
      <c r="F13" s="34"/>
      <c r="G13" s="34" t="s">
        <v>15</v>
      </c>
    </row>
    <row r="14" spans="1:7" s="35" customFormat="1" ht="13.5" customHeight="1">
      <c r="E14" s="36"/>
      <c r="F14" s="37"/>
    </row>
    <row r="15" spans="1:7" s="35" customFormat="1" ht="13.5" customHeight="1"/>
    <row r="16" spans="1:7" s="38" customFormat="1" ht="13.5" customHeight="1">
      <c r="E16" s="39"/>
    </row>
    <row r="17" s="38" customFormat="1" ht="13.5" customHeight="1"/>
    <row r="18" s="38" customFormat="1" ht="13.5" customHeight="1"/>
    <row r="19" s="38" customFormat="1" ht="13.5" customHeight="1"/>
    <row r="20" s="38" customFormat="1" ht="13.5" customHeight="1"/>
    <row r="21" s="38" customFormat="1" ht="13.5" customHeight="1"/>
    <row r="22" s="38" customFormat="1" ht="13.5" customHeight="1"/>
    <row r="23" s="38" customFormat="1" ht="13.5" customHeight="1"/>
    <row r="24" s="38" customFormat="1" ht="13.5" customHeight="1"/>
    <row r="25" s="38" customFormat="1" ht="13.5" customHeight="1"/>
    <row r="26" s="38" customFormat="1" ht="13.5" customHeight="1"/>
    <row r="27" s="38" customFormat="1" ht="13.5" customHeight="1"/>
    <row r="28" s="38" customFormat="1" ht="13.5" customHeight="1"/>
    <row r="29" s="38" customFormat="1" ht="13.5" customHeight="1"/>
    <row r="30" s="38" customFormat="1" ht="13.5" customHeight="1"/>
    <row r="31" s="38" customFormat="1" ht="13.5" customHeight="1"/>
    <row r="32" s="38" customFormat="1" ht="13.5" customHeight="1"/>
    <row r="33" s="38" customFormat="1" ht="13.5" customHeight="1"/>
    <row r="34" s="38" customFormat="1" ht="13.5" customHeight="1"/>
    <row r="35" s="38" customFormat="1" ht="13.5" customHeight="1"/>
    <row r="36" s="38" customFormat="1" ht="13.5" customHeight="1"/>
    <row r="37" s="38" customFormat="1" ht="13.5" customHeight="1"/>
    <row r="38" s="38" customFormat="1" ht="13.5" customHeight="1"/>
    <row r="39" s="38" customFormat="1" ht="13.5" customHeight="1"/>
    <row r="40" s="38" customFormat="1" ht="13.5" customHeight="1"/>
    <row r="41" s="38" customFormat="1" ht="13.5" customHeight="1"/>
    <row r="42" s="38" customFormat="1" ht="13.5" customHeight="1"/>
    <row r="43" s="38" customFormat="1" ht="13.5" customHeight="1"/>
    <row r="44" s="38" customFormat="1" ht="13.5" customHeight="1"/>
    <row r="45" s="38" customFormat="1" ht="13.5" customHeight="1"/>
    <row r="46" s="38" customFormat="1" ht="13.5" customHeight="1"/>
    <row r="47" s="38" customFormat="1" ht="13.5" customHeight="1"/>
    <row r="48" s="38" customFormat="1" ht="13.5" customHeight="1"/>
    <row r="49" s="38" customFormat="1" ht="13.5" customHeight="1"/>
    <row r="50" s="38" customFormat="1" ht="13.5" customHeight="1"/>
    <row r="51" s="38" customFormat="1" ht="13.5" customHeight="1"/>
    <row r="52" s="38" customFormat="1" ht="13.5" customHeight="1"/>
    <row r="53" s="38" customFormat="1" ht="13.5" customHeight="1"/>
    <row r="54" s="38" customFormat="1" ht="13.5" customHeight="1"/>
    <row r="55" s="38" customFormat="1" ht="13.5" customHeight="1"/>
    <row r="56" s="38" customFormat="1" ht="13.5" customHeight="1"/>
    <row r="57" s="38" customFormat="1" ht="13.5" customHeight="1"/>
    <row r="58" s="38" customFormat="1" ht="13.5" customHeight="1"/>
    <row r="59" s="38" customFormat="1" ht="13.5" customHeight="1"/>
    <row r="60" s="38" customFormat="1" ht="13.5" customHeight="1"/>
    <row r="61" s="38" customFormat="1" ht="13.5" customHeight="1"/>
    <row r="62" s="38" customFormat="1" ht="13.5" customHeight="1"/>
    <row r="63" s="38" customFormat="1" ht="13.5" customHeight="1"/>
    <row r="64" s="38" customFormat="1" ht="13.5" customHeight="1"/>
  </sheetData>
  <phoneticPr fontId="12"/>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58CA-AE26-47F6-88A2-2CAD4A1598D5}">
  <dimension ref="A1:AMK39"/>
  <sheetViews>
    <sheetView zoomScaleNormal="100" zoomScaleSheetLayoutView="90" workbookViewId="0"/>
  </sheetViews>
  <sheetFormatPr defaultRowHeight="13.5"/>
  <cols>
    <col min="1" max="8" width="10.875" style="85" customWidth="1"/>
    <col min="9" max="9" width="8.375" style="85" customWidth="1"/>
    <col min="10" max="11" width="7.125" style="85" customWidth="1"/>
    <col min="12" max="12" width="9.375" style="85" customWidth="1"/>
    <col min="13" max="13" width="9.75" style="85" customWidth="1"/>
    <col min="14" max="14" width="8.5" style="85" customWidth="1"/>
    <col min="15" max="1025" width="9" style="85" customWidth="1"/>
  </cols>
  <sheetData>
    <row r="1" spans="1:14" s="64" customFormat="1" ht="15" customHeight="1">
      <c r="A1" s="63" t="s">
        <v>27</v>
      </c>
    </row>
    <row r="2" spans="1:14" s="63" customFormat="1" ht="9.9499999999999993" customHeight="1" thickBot="1"/>
    <row r="3" spans="1:14" s="67" customFormat="1" ht="20.100000000000001" customHeight="1" thickTop="1">
      <c r="A3" s="65" t="s">
        <v>2</v>
      </c>
      <c r="B3" s="127" t="s">
        <v>28</v>
      </c>
      <c r="C3" s="127"/>
      <c r="D3" s="127"/>
      <c r="E3" s="127"/>
      <c r="F3" s="127" t="s">
        <v>29</v>
      </c>
      <c r="G3" s="127"/>
      <c r="H3" s="127"/>
    </row>
    <row r="4" spans="1:14" s="67" customFormat="1" ht="24.95" customHeight="1">
      <c r="A4" s="68" t="s">
        <v>9</v>
      </c>
      <c r="B4" s="69" t="s">
        <v>30</v>
      </c>
      <c r="C4" s="70" t="s">
        <v>73</v>
      </c>
      <c r="D4" s="71" t="s">
        <v>31</v>
      </c>
      <c r="E4" s="72" t="s">
        <v>32</v>
      </c>
      <c r="F4" s="71" t="s">
        <v>33</v>
      </c>
      <c r="G4" s="71" t="s">
        <v>34</v>
      </c>
      <c r="H4" s="72" t="s">
        <v>35</v>
      </c>
    </row>
    <row r="5" spans="1:14" s="67" customFormat="1" ht="20.100000000000001" customHeight="1">
      <c r="A5" s="73" t="s">
        <v>36</v>
      </c>
      <c r="B5" s="74">
        <v>93345</v>
      </c>
      <c r="C5" s="74">
        <v>18743</v>
      </c>
      <c r="D5" s="74">
        <v>7510</v>
      </c>
      <c r="E5" s="74">
        <v>2407</v>
      </c>
      <c r="F5" s="74" t="s">
        <v>37</v>
      </c>
      <c r="G5" s="74">
        <v>272</v>
      </c>
      <c r="H5" s="74">
        <v>2537</v>
      </c>
      <c r="J5" s="75"/>
      <c r="K5" s="75"/>
    </row>
    <row r="6" spans="1:14" s="67" customFormat="1" ht="20.100000000000001" customHeight="1">
      <c r="A6" s="73">
        <v>5</v>
      </c>
      <c r="B6" s="74">
        <v>100312</v>
      </c>
      <c r="C6" s="74">
        <v>16916</v>
      </c>
      <c r="D6" s="74" t="s">
        <v>37</v>
      </c>
      <c r="E6" s="74">
        <v>1179</v>
      </c>
      <c r="F6" s="74" t="s">
        <v>37</v>
      </c>
      <c r="G6" s="74">
        <v>270</v>
      </c>
      <c r="H6" s="74">
        <v>2407</v>
      </c>
      <c r="J6" s="75"/>
      <c r="K6" s="75"/>
    </row>
    <row r="7" spans="1:14" s="67" customFormat="1" ht="20.100000000000001" customHeight="1">
      <c r="A7" s="76">
        <v>6</v>
      </c>
      <c r="B7" s="125">
        <v>96474</v>
      </c>
      <c r="C7" s="125">
        <v>17140</v>
      </c>
      <c r="D7" s="125" t="s">
        <v>37</v>
      </c>
      <c r="E7" s="125">
        <v>1743</v>
      </c>
      <c r="F7" s="125" t="s">
        <v>37</v>
      </c>
      <c r="G7" s="125">
        <v>265</v>
      </c>
      <c r="H7" s="125">
        <v>2365</v>
      </c>
      <c r="J7" s="75"/>
      <c r="K7" s="75"/>
    </row>
    <row r="8" spans="1:14" s="67" customFormat="1" ht="13.5" customHeight="1" thickBot="1">
      <c r="G8" s="77"/>
      <c r="N8" s="78"/>
    </row>
    <row r="9" spans="1:14" s="67" customFormat="1" ht="20.100000000000001" customHeight="1" thickTop="1">
      <c r="A9" s="65" t="s">
        <v>2</v>
      </c>
      <c r="B9" s="128" t="s">
        <v>38</v>
      </c>
      <c r="C9" s="128"/>
      <c r="D9" s="128"/>
      <c r="E9" s="66" t="s">
        <v>39</v>
      </c>
      <c r="F9" s="78"/>
    </row>
    <row r="10" spans="1:14" s="79" customFormat="1" ht="24.95" customHeight="1">
      <c r="A10" s="68" t="s">
        <v>9</v>
      </c>
      <c r="B10" s="69" t="s">
        <v>40</v>
      </c>
      <c r="C10" s="71" t="s">
        <v>34</v>
      </c>
      <c r="D10" s="72" t="s">
        <v>35</v>
      </c>
      <c r="E10" s="72" t="s">
        <v>41</v>
      </c>
    </row>
    <row r="11" spans="1:14" s="79" customFormat="1" ht="20.100000000000001" customHeight="1">
      <c r="A11" s="73" t="s">
        <v>36</v>
      </c>
      <c r="B11" s="74">
        <v>3374</v>
      </c>
      <c r="C11" s="74">
        <v>154</v>
      </c>
      <c r="D11" s="80">
        <v>1683</v>
      </c>
      <c r="E11" s="74">
        <v>235</v>
      </c>
    </row>
    <row r="12" spans="1:14" s="79" customFormat="1" ht="20.100000000000001" customHeight="1">
      <c r="A12" s="73">
        <v>5</v>
      </c>
      <c r="B12" s="74">
        <v>3021</v>
      </c>
      <c r="C12" s="74">
        <v>260</v>
      </c>
      <c r="D12" s="80">
        <v>1563</v>
      </c>
      <c r="E12" s="74">
        <v>215</v>
      </c>
    </row>
    <row r="13" spans="1:14" s="79" customFormat="1" ht="20.100000000000001" customHeight="1">
      <c r="A13" s="76">
        <v>6</v>
      </c>
      <c r="B13" s="125">
        <v>3241</v>
      </c>
      <c r="C13" s="125">
        <v>113</v>
      </c>
      <c r="D13" s="126">
        <v>1578</v>
      </c>
      <c r="E13" s="125">
        <v>208</v>
      </c>
    </row>
    <row r="14" spans="1:14" s="82" customFormat="1" ht="13.5" customHeight="1">
      <c r="A14" s="32" t="s">
        <v>14</v>
      </c>
      <c r="B14" s="81"/>
      <c r="C14" s="81"/>
      <c r="E14" s="81"/>
      <c r="H14" s="83" t="s">
        <v>42</v>
      </c>
      <c r="I14" s="81"/>
      <c r="J14" s="81"/>
      <c r="K14" s="81"/>
      <c r="L14" s="83"/>
    </row>
    <row r="15" spans="1:14" s="82" customFormat="1" ht="13.5" customHeight="1">
      <c r="E15" s="37"/>
      <c r="H15" s="83" t="s">
        <v>43</v>
      </c>
      <c r="L15" s="83"/>
    </row>
    <row r="16" spans="1:14" s="82" customFormat="1" ht="13.5" customHeight="1">
      <c r="B16" s="35"/>
      <c r="C16" s="35"/>
      <c r="D16" s="35"/>
      <c r="H16" s="83" t="s">
        <v>44</v>
      </c>
      <c r="L16" s="83"/>
    </row>
    <row r="17" spans="5:8" s="82" customFormat="1" ht="13.5" customHeight="1">
      <c r="E17" s="84"/>
      <c r="F17" s="84"/>
      <c r="G17" s="84"/>
      <c r="H17" s="34" t="s">
        <v>45</v>
      </c>
    </row>
    <row r="18" spans="5:8" s="84" customFormat="1" ht="13.5" customHeight="1">
      <c r="H18" s="83"/>
    </row>
    <row r="19" spans="5:8" s="84" customFormat="1" ht="13.5" customHeight="1">
      <c r="H19" s="83"/>
    </row>
    <row r="20" spans="5:8" s="84" customFormat="1" ht="13.5" customHeight="1"/>
    <row r="21" spans="5:8" s="84" customFormat="1" ht="13.5" customHeight="1"/>
    <row r="22" spans="5:8" s="84" customFormat="1" ht="13.5" customHeight="1"/>
    <row r="23" spans="5:8" s="84" customFormat="1" ht="13.5" customHeight="1"/>
    <row r="24" spans="5:8" s="84" customFormat="1" ht="13.5" customHeight="1"/>
    <row r="25" spans="5:8" s="84" customFormat="1" ht="13.5" customHeight="1"/>
    <row r="26" spans="5:8" s="84" customFormat="1" ht="13.5" customHeight="1"/>
    <row r="27" spans="5:8" s="84" customFormat="1" ht="13.5" customHeight="1"/>
    <row r="28" spans="5:8" s="84" customFormat="1" ht="13.5" customHeight="1"/>
    <row r="29" spans="5:8" s="84" customFormat="1" ht="13.5" customHeight="1"/>
    <row r="30" spans="5:8" s="84" customFormat="1" ht="13.5" customHeight="1"/>
    <row r="31" spans="5:8" s="84" customFormat="1" ht="13.5" customHeight="1"/>
    <row r="32" spans="5:8" s="84" customFormat="1" ht="13.5" customHeight="1"/>
    <row r="33" s="84" customFormat="1" ht="13.5" customHeight="1"/>
    <row r="34" s="84" customFormat="1" ht="13.5" customHeight="1"/>
    <row r="35" s="84" customFormat="1" ht="13.5" customHeight="1"/>
    <row r="36" s="84" customFormat="1" ht="13.5" customHeight="1"/>
    <row r="37" s="84" customFormat="1" ht="13.5" customHeight="1"/>
    <row r="38" s="84" customFormat="1" ht="13.5" customHeight="1"/>
    <row r="39" s="84" customFormat="1" ht="13.5" customHeight="1"/>
  </sheetData>
  <mergeCells count="3">
    <mergeCell ref="B3:E3"/>
    <mergeCell ref="F3:H3"/>
    <mergeCell ref="B9:D9"/>
  </mergeCells>
  <phoneticPr fontId="12"/>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3EAA2-DAE5-43B2-9FE1-9B3AACB81417}">
  <dimension ref="A1:AMK32"/>
  <sheetViews>
    <sheetView zoomScaleNormal="100" zoomScaleSheetLayoutView="90" zoomScalePageLayoutView="115" workbookViewId="0"/>
  </sheetViews>
  <sheetFormatPr defaultRowHeight="13.5"/>
  <cols>
    <col min="1" max="43" width="1.5" style="2" customWidth="1"/>
    <col min="44" max="44" width="0.625" style="2" customWidth="1"/>
    <col min="45" max="46" width="1.75" style="2" hidden="1" customWidth="1"/>
    <col min="47" max="47" width="5.625" style="2" customWidth="1"/>
    <col min="48" max="56" width="1.5" style="2" customWidth="1"/>
    <col min="57" max="57" width="8.125" style="2" customWidth="1"/>
    <col min="58" max="58" width="2.125" style="2" customWidth="1"/>
    <col min="59" max="62" width="9" style="2" hidden="1" customWidth="1"/>
    <col min="63" max="63" width="2.125" style="2" hidden="1" customWidth="1"/>
    <col min="64" max="64" width="0.5" style="2" customWidth="1"/>
    <col min="65" max="1025" width="9" style="2" customWidth="1"/>
  </cols>
  <sheetData>
    <row r="1" spans="1:64" ht="15" customHeight="1">
      <c r="A1" s="3" t="s">
        <v>46</v>
      </c>
      <c r="B1" s="3"/>
      <c r="C1" s="3"/>
      <c r="D1" s="3"/>
      <c r="E1" s="3"/>
      <c r="F1" s="3"/>
      <c r="G1" s="3"/>
      <c r="H1" s="3"/>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row>
    <row r="2" spans="1:64" ht="9.9499999999999993" customHeight="1">
      <c r="A2" s="3"/>
      <c r="B2" s="3"/>
      <c r="C2" s="3"/>
      <c r="D2" s="3"/>
      <c r="E2" s="3"/>
      <c r="F2" s="3"/>
      <c r="G2" s="3"/>
      <c r="H2" s="3"/>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row>
    <row r="3" spans="1:64" s="7" customFormat="1" ht="15" customHeight="1" thickBot="1">
      <c r="A3" s="87" t="s">
        <v>47</v>
      </c>
      <c r="B3" s="87"/>
      <c r="C3" s="87"/>
      <c r="D3" s="87"/>
      <c r="E3" s="87"/>
      <c r="F3" s="87"/>
      <c r="G3" s="87"/>
      <c r="H3" s="87"/>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row>
    <row r="4" spans="1:64" s="90" customFormat="1" ht="14.25" customHeight="1" thickTop="1" thickBot="1">
      <c r="A4" s="142" t="s">
        <v>2</v>
      </c>
      <c r="B4" s="142"/>
      <c r="C4" s="142"/>
      <c r="D4" s="142"/>
      <c r="E4" s="142"/>
      <c r="F4" s="142"/>
      <c r="G4" s="142"/>
      <c r="H4" s="142"/>
      <c r="I4" s="152" t="s">
        <v>48</v>
      </c>
      <c r="J4" s="152"/>
      <c r="K4" s="152"/>
      <c r="L4" s="152"/>
      <c r="M4" s="152"/>
      <c r="N4" s="152"/>
      <c r="O4" s="152"/>
      <c r="P4" s="152"/>
      <c r="Q4" s="152" t="s">
        <v>49</v>
      </c>
      <c r="R4" s="152"/>
      <c r="S4" s="152"/>
      <c r="T4" s="152"/>
      <c r="U4" s="152"/>
      <c r="V4" s="152"/>
      <c r="W4" s="152"/>
      <c r="X4" s="152"/>
      <c r="Y4" s="152" t="s">
        <v>50</v>
      </c>
      <c r="Z4" s="152"/>
      <c r="AA4" s="152"/>
      <c r="AB4" s="152"/>
      <c r="AC4" s="152"/>
      <c r="AD4" s="152"/>
      <c r="AE4" s="152"/>
      <c r="AF4" s="152"/>
      <c r="AG4" s="152" t="s">
        <v>23</v>
      </c>
      <c r="AH4" s="152"/>
      <c r="AI4" s="152"/>
      <c r="AJ4" s="152"/>
      <c r="AK4" s="152"/>
      <c r="AL4" s="152"/>
      <c r="AM4" s="152"/>
      <c r="AN4" s="152"/>
      <c r="AO4" s="152" t="s">
        <v>24</v>
      </c>
      <c r="AP4" s="152"/>
      <c r="AQ4" s="152"/>
      <c r="AR4" s="152"/>
      <c r="AS4" s="152"/>
      <c r="AT4" s="152"/>
      <c r="AU4" s="152"/>
      <c r="AV4" s="152"/>
      <c r="AW4" s="152" t="s">
        <v>51</v>
      </c>
      <c r="AX4" s="152"/>
      <c r="AY4" s="152"/>
      <c r="AZ4" s="152"/>
      <c r="BA4" s="152"/>
      <c r="BB4" s="152"/>
      <c r="BC4" s="152"/>
      <c r="BD4" s="152"/>
      <c r="BE4" s="152" t="s">
        <v>52</v>
      </c>
      <c r="BF4" s="152"/>
      <c r="BG4" s="152"/>
      <c r="BH4" s="152"/>
      <c r="BI4" s="152"/>
      <c r="BJ4" s="152"/>
      <c r="BK4" s="152"/>
      <c r="BL4" s="152"/>
    </row>
    <row r="5" spans="1:64" s="90" customFormat="1" ht="12.75" thickTop="1">
      <c r="A5" s="139" t="s">
        <v>9</v>
      </c>
      <c r="B5" s="139"/>
      <c r="C5" s="139"/>
      <c r="D5" s="139"/>
      <c r="E5" s="139"/>
      <c r="F5" s="139"/>
      <c r="G5" s="139"/>
      <c r="H5" s="139"/>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row>
    <row r="6" spans="1:64" s="90" customFormat="1" ht="18" customHeight="1">
      <c r="A6" s="136" t="s">
        <v>13</v>
      </c>
      <c r="B6" s="136"/>
      <c r="C6" s="136"/>
      <c r="D6" s="136"/>
      <c r="E6" s="136"/>
      <c r="F6" s="136"/>
      <c r="G6" s="136"/>
      <c r="H6" s="136"/>
      <c r="I6" s="141">
        <v>18528.060000000001</v>
      </c>
      <c r="J6" s="141"/>
      <c r="K6" s="141"/>
      <c r="L6" s="141"/>
      <c r="M6" s="141"/>
      <c r="N6" s="141"/>
      <c r="O6" s="141"/>
      <c r="P6" s="141"/>
      <c r="Q6" s="141">
        <v>9585.61</v>
      </c>
      <c r="R6" s="141"/>
      <c r="S6" s="141"/>
      <c r="T6" s="141"/>
      <c r="U6" s="141"/>
      <c r="V6" s="141"/>
      <c r="W6" s="141"/>
      <c r="X6" s="141"/>
      <c r="Y6" s="141">
        <v>4520.29</v>
      </c>
      <c r="Z6" s="141"/>
      <c r="AA6" s="141"/>
      <c r="AB6" s="141"/>
      <c r="AC6" s="141"/>
      <c r="AD6" s="141"/>
      <c r="AE6" s="141"/>
      <c r="AF6" s="141"/>
      <c r="AG6" s="141">
        <v>1436.41</v>
      </c>
      <c r="AH6" s="141"/>
      <c r="AI6" s="141"/>
      <c r="AJ6" s="141"/>
      <c r="AK6" s="141"/>
      <c r="AL6" s="141"/>
      <c r="AM6" s="141"/>
      <c r="AN6" s="141"/>
      <c r="AO6" s="141">
        <v>2982.24</v>
      </c>
      <c r="AP6" s="141"/>
      <c r="AQ6" s="141"/>
      <c r="AR6" s="141"/>
      <c r="AS6" s="141"/>
      <c r="AT6" s="141"/>
      <c r="AU6" s="141"/>
      <c r="AV6" s="141"/>
      <c r="AW6" s="141">
        <v>3.51</v>
      </c>
      <c r="AX6" s="141"/>
      <c r="AY6" s="141"/>
      <c r="AZ6" s="141"/>
      <c r="BA6" s="141"/>
      <c r="BB6" s="141"/>
      <c r="BC6" s="141"/>
      <c r="BD6" s="141"/>
      <c r="BE6" s="151" t="s">
        <v>53</v>
      </c>
      <c r="BF6" s="151"/>
      <c r="BG6" s="151"/>
      <c r="BH6" s="151"/>
      <c r="BI6" s="151"/>
      <c r="BJ6" s="151"/>
      <c r="BK6" s="151"/>
      <c r="BL6" s="151"/>
    </row>
    <row r="7" spans="1:64" s="90" customFormat="1" ht="18" customHeight="1">
      <c r="A7" s="136">
        <v>5</v>
      </c>
      <c r="B7" s="136"/>
      <c r="C7" s="136"/>
      <c r="D7" s="136"/>
      <c r="E7" s="136"/>
      <c r="F7" s="136"/>
      <c r="G7" s="136"/>
      <c r="H7" s="136"/>
      <c r="I7" s="141">
        <v>17989.849999999999</v>
      </c>
      <c r="J7" s="141"/>
      <c r="K7" s="141"/>
      <c r="L7" s="141"/>
      <c r="M7" s="141"/>
      <c r="N7" s="141"/>
      <c r="O7" s="141"/>
      <c r="P7" s="141"/>
      <c r="Q7" s="141">
        <v>9201.4599999999991</v>
      </c>
      <c r="R7" s="141"/>
      <c r="S7" s="141"/>
      <c r="T7" s="141"/>
      <c r="U7" s="141"/>
      <c r="V7" s="141"/>
      <c r="W7" s="141"/>
      <c r="X7" s="141"/>
      <c r="Y7" s="141">
        <v>4347.7700000000004</v>
      </c>
      <c r="Z7" s="141"/>
      <c r="AA7" s="141"/>
      <c r="AB7" s="141"/>
      <c r="AC7" s="141"/>
      <c r="AD7" s="141"/>
      <c r="AE7" s="141"/>
      <c r="AF7" s="141"/>
      <c r="AG7" s="141">
        <v>1378.19</v>
      </c>
      <c r="AH7" s="141"/>
      <c r="AI7" s="141"/>
      <c r="AJ7" s="141"/>
      <c r="AK7" s="141"/>
      <c r="AL7" s="141"/>
      <c r="AM7" s="141"/>
      <c r="AN7" s="141"/>
      <c r="AO7" s="141">
        <v>3058.97</v>
      </c>
      <c r="AP7" s="141"/>
      <c r="AQ7" s="141"/>
      <c r="AR7" s="141"/>
      <c r="AS7" s="141"/>
      <c r="AT7" s="141"/>
      <c r="AU7" s="141"/>
      <c r="AV7" s="141"/>
      <c r="AW7" s="141">
        <v>3.46</v>
      </c>
      <c r="AX7" s="141"/>
      <c r="AY7" s="141"/>
      <c r="AZ7" s="141"/>
      <c r="BA7" s="141"/>
      <c r="BB7" s="141"/>
      <c r="BC7" s="141"/>
      <c r="BD7" s="141"/>
      <c r="BE7" s="151" t="s">
        <v>53</v>
      </c>
      <c r="BF7" s="151"/>
      <c r="BG7" s="151"/>
      <c r="BH7" s="151"/>
      <c r="BI7" s="151"/>
      <c r="BJ7" s="151"/>
      <c r="BK7" s="151"/>
      <c r="BL7" s="151"/>
    </row>
    <row r="8" spans="1:64" s="90" customFormat="1" ht="18" customHeight="1">
      <c r="A8" s="129">
        <v>6</v>
      </c>
      <c r="B8" s="129"/>
      <c r="C8" s="129"/>
      <c r="D8" s="129"/>
      <c r="E8" s="129"/>
      <c r="F8" s="129"/>
      <c r="G8" s="129"/>
      <c r="H8" s="129"/>
      <c r="I8" s="149">
        <v>18929.86</v>
      </c>
      <c r="J8" s="149"/>
      <c r="K8" s="149"/>
      <c r="L8" s="149"/>
      <c r="M8" s="149"/>
      <c r="N8" s="149"/>
      <c r="O8" s="149"/>
      <c r="P8" s="149"/>
      <c r="Q8" s="149">
        <v>9200.76</v>
      </c>
      <c r="R8" s="149"/>
      <c r="S8" s="149"/>
      <c r="T8" s="149"/>
      <c r="U8" s="149"/>
      <c r="V8" s="149"/>
      <c r="W8" s="149"/>
      <c r="X8" s="149"/>
      <c r="Y8" s="149">
        <v>4155.42</v>
      </c>
      <c r="Z8" s="149"/>
      <c r="AA8" s="149"/>
      <c r="AB8" s="149"/>
      <c r="AC8" s="149"/>
      <c r="AD8" s="149"/>
      <c r="AE8" s="149"/>
      <c r="AF8" s="149"/>
      <c r="AG8" s="149">
        <v>1325.28</v>
      </c>
      <c r="AH8" s="149"/>
      <c r="AI8" s="149"/>
      <c r="AJ8" s="149"/>
      <c r="AK8" s="149"/>
      <c r="AL8" s="149"/>
      <c r="AM8" s="149"/>
      <c r="AN8" s="149"/>
      <c r="AO8" s="149">
        <v>3098.86</v>
      </c>
      <c r="AP8" s="149"/>
      <c r="AQ8" s="149"/>
      <c r="AR8" s="149"/>
      <c r="AS8" s="149"/>
      <c r="AT8" s="149"/>
      <c r="AU8" s="149"/>
      <c r="AV8" s="149"/>
      <c r="AW8" s="147" t="s">
        <v>53</v>
      </c>
      <c r="AX8" s="147"/>
      <c r="AY8" s="147"/>
      <c r="AZ8" s="147"/>
      <c r="BA8" s="147"/>
      <c r="BB8" s="147"/>
      <c r="BC8" s="147"/>
      <c r="BD8" s="147"/>
      <c r="BE8" s="147">
        <v>1149.54</v>
      </c>
      <c r="BF8" s="147"/>
      <c r="BG8" s="147"/>
      <c r="BH8" s="147"/>
      <c r="BI8" s="147"/>
      <c r="BJ8" s="147"/>
      <c r="BK8" s="147"/>
      <c r="BL8" s="147"/>
    </row>
    <row r="9" spans="1:64" ht="13.5" customHeight="1">
      <c r="A9" s="32" t="s">
        <v>14</v>
      </c>
      <c r="B9" s="91"/>
      <c r="C9" s="91"/>
      <c r="D9" s="91"/>
      <c r="E9" s="91"/>
      <c r="F9" s="91"/>
      <c r="G9" s="91"/>
      <c r="H9" s="91"/>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83"/>
      <c r="AP9" s="83"/>
      <c r="AQ9" s="83"/>
      <c r="AR9" s="83"/>
      <c r="AS9" s="83"/>
      <c r="AT9" s="83"/>
      <c r="AU9" s="83"/>
      <c r="AV9" s="83"/>
      <c r="AX9" s="93"/>
      <c r="BF9" s="83" t="s">
        <v>54</v>
      </c>
    </row>
    <row r="10" spans="1:64" ht="13.5" customHeight="1">
      <c r="A10" s="94"/>
      <c r="B10" s="94"/>
      <c r="C10" s="94"/>
      <c r="D10" s="94"/>
      <c r="E10" s="94"/>
      <c r="F10" s="94"/>
      <c r="G10" s="94"/>
      <c r="H10" s="94"/>
      <c r="I10" s="95"/>
      <c r="J10" s="95"/>
      <c r="K10" s="95"/>
      <c r="L10" s="95"/>
      <c r="M10" s="95"/>
      <c r="N10" s="95"/>
      <c r="O10" s="95"/>
      <c r="P10" s="95"/>
      <c r="Q10" s="96"/>
      <c r="R10" s="96"/>
      <c r="S10" s="96"/>
      <c r="T10" s="96"/>
      <c r="U10" s="96"/>
      <c r="V10" s="96"/>
      <c r="W10" s="96"/>
      <c r="X10" s="96"/>
      <c r="Y10" s="97"/>
      <c r="Z10" s="97"/>
      <c r="AA10" s="97"/>
      <c r="AB10" s="97"/>
      <c r="AC10" s="97"/>
      <c r="AD10" s="97"/>
      <c r="AE10" s="97"/>
      <c r="AF10" s="97"/>
      <c r="AG10" s="96"/>
      <c r="AH10" s="96"/>
      <c r="AI10" s="96"/>
      <c r="AJ10" s="96"/>
      <c r="AK10" s="150" t="s">
        <v>74</v>
      </c>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row>
    <row r="11" spans="1:64" ht="13.5" customHeight="1">
      <c r="A11" s="94"/>
      <c r="B11" s="94"/>
      <c r="C11" s="94"/>
      <c r="D11" s="94"/>
      <c r="E11" s="94"/>
      <c r="F11" s="94"/>
      <c r="G11" s="94"/>
      <c r="H11" s="94"/>
      <c r="I11" s="95"/>
      <c r="J11" s="95"/>
      <c r="K11" s="95"/>
      <c r="L11" s="95"/>
      <c r="M11" s="95"/>
      <c r="N11" s="95"/>
      <c r="O11" s="95"/>
      <c r="P11" s="95"/>
      <c r="Q11" s="96"/>
      <c r="R11" s="96"/>
      <c r="S11" s="96"/>
      <c r="T11" s="96"/>
      <c r="U11" s="96"/>
      <c r="V11" s="96"/>
      <c r="W11" s="96"/>
      <c r="X11" s="96"/>
      <c r="Y11" s="98"/>
      <c r="Z11" s="98"/>
      <c r="AA11" s="98"/>
      <c r="AB11" s="98"/>
      <c r="AC11" s="98"/>
      <c r="AD11" s="98"/>
      <c r="AE11" s="98"/>
      <c r="AF11" s="98"/>
      <c r="AG11" s="99"/>
      <c r="AH11" s="99"/>
      <c r="AI11" s="99"/>
      <c r="AJ11" s="99"/>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row>
    <row r="12" spans="1:64" s="7" customFormat="1" ht="15" customHeight="1" thickBot="1">
      <c r="A12" s="87" t="s">
        <v>55</v>
      </c>
      <c r="B12" s="87"/>
      <c r="C12" s="87"/>
      <c r="D12" s="87"/>
      <c r="E12" s="87"/>
      <c r="F12" s="87"/>
      <c r="G12" s="87"/>
      <c r="H12" s="87"/>
      <c r="I12" s="100"/>
      <c r="J12" s="100"/>
      <c r="K12" s="100"/>
      <c r="L12" s="100"/>
      <c r="M12" s="100"/>
      <c r="N12" s="100"/>
      <c r="O12" s="100"/>
      <c r="P12" s="100"/>
      <c r="Q12" s="100"/>
      <c r="R12" s="100"/>
      <c r="S12" s="100"/>
      <c r="T12" s="100"/>
      <c r="U12" s="100"/>
      <c r="V12" s="100"/>
      <c r="W12" s="100"/>
      <c r="X12" s="100"/>
      <c r="AG12" s="99"/>
      <c r="AH12" s="99"/>
      <c r="AI12" s="99"/>
      <c r="AJ12" s="99"/>
      <c r="AK12" s="99"/>
      <c r="AL12" s="99"/>
      <c r="AM12" s="99"/>
      <c r="AN12" s="99"/>
      <c r="AO12" s="99"/>
      <c r="AP12" s="99"/>
      <c r="AQ12" s="99"/>
      <c r="AR12" s="99"/>
      <c r="AS12" s="99"/>
      <c r="AT12" s="99"/>
      <c r="AU12" s="99"/>
      <c r="AV12" s="99"/>
      <c r="AW12" s="2"/>
    </row>
    <row r="13" spans="1:64" s="90" customFormat="1" ht="14.25" customHeight="1" thickTop="1" thickBot="1">
      <c r="A13" s="142" t="s">
        <v>2</v>
      </c>
      <c r="B13" s="142"/>
      <c r="C13" s="142"/>
      <c r="D13" s="142"/>
      <c r="E13" s="142"/>
      <c r="F13" s="142"/>
      <c r="G13" s="142"/>
      <c r="H13" s="142"/>
      <c r="I13" s="142"/>
      <c r="J13" s="142"/>
      <c r="K13" s="142"/>
      <c r="L13" s="142"/>
      <c r="M13" s="142"/>
      <c r="N13" s="142"/>
      <c r="O13" s="142"/>
      <c r="P13" s="142"/>
      <c r="Q13" s="148" t="s">
        <v>51</v>
      </c>
      <c r="R13" s="148"/>
      <c r="S13" s="148"/>
      <c r="T13" s="148"/>
      <c r="U13" s="148"/>
      <c r="V13" s="148"/>
      <c r="W13" s="148"/>
      <c r="X13" s="148"/>
      <c r="Y13" s="148"/>
      <c r="Z13" s="148"/>
      <c r="AA13" s="148"/>
      <c r="AB13" s="148"/>
      <c r="AC13" s="148"/>
      <c r="AD13" s="148"/>
      <c r="AE13" s="148"/>
      <c r="AF13" s="148"/>
    </row>
    <row r="14" spans="1:64" s="90" customFormat="1" ht="12.75" thickTop="1">
      <c r="A14" s="139" t="s">
        <v>9</v>
      </c>
      <c r="B14" s="139"/>
      <c r="C14" s="139"/>
      <c r="D14" s="139"/>
      <c r="E14" s="139"/>
      <c r="F14" s="139"/>
      <c r="G14" s="139"/>
      <c r="H14" s="139"/>
      <c r="I14" s="139"/>
      <c r="J14" s="139"/>
      <c r="K14" s="139"/>
      <c r="L14" s="139"/>
      <c r="M14" s="139"/>
      <c r="N14" s="139"/>
      <c r="O14" s="139"/>
      <c r="P14" s="139"/>
      <c r="Q14" s="148"/>
      <c r="R14" s="148"/>
      <c r="S14" s="148"/>
      <c r="T14" s="148"/>
      <c r="U14" s="148"/>
      <c r="V14" s="148"/>
      <c r="W14" s="148"/>
      <c r="X14" s="148"/>
      <c r="Y14" s="148"/>
      <c r="Z14" s="148"/>
      <c r="AA14" s="148"/>
      <c r="AB14" s="148"/>
      <c r="AC14" s="148"/>
      <c r="AD14" s="148"/>
      <c r="AE14" s="148"/>
      <c r="AF14" s="148"/>
    </row>
    <row r="15" spans="1:64" s="90" customFormat="1" ht="18" customHeight="1">
      <c r="A15" s="136" t="s">
        <v>13</v>
      </c>
      <c r="B15" s="136"/>
      <c r="C15" s="136"/>
      <c r="D15" s="136"/>
      <c r="E15" s="136"/>
      <c r="F15" s="136"/>
      <c r="G15" s="136"/>
      <c r="H15" s="136"/>
      <c r="I15" s="136"/>
      <c r="J15" s="136"/>
      <c r="K15" s="136"/>
      <c r="L15" s="136"/>
      <c r="M15" s="136"/>
      <c r="N15" s="136"/>
      <c r="O15" s="136"/>
      <c r="P15" s="136"/>
      <c r="Q15" s="145">
        <v>86.12</v>
      </c>
      <c r="R15" s="145"/>
      <c r="S15" s="145"/>
      <c r="T15" s="145"/>
      <c r="U15" s="145"/>
      <c r="V15" s="145"/>
      <c r="W15" s="145"/>
      <c r="X15" s="145"/>
      <c r="Y15" s="145"/>
      <c r="Z15" s="145"/>
      <c r="AA15" s="145"/>
      <c r="AB15" s="145"/>
      <c r="AC15" s="145"/>
      <c r="AD15" s="145"/>
      <c r="AE15" s="145"/>
      <c r="AF15" s="145"/>
    </row>
    <row r="16" spans="1:64" s="90" customFormat="1" ht="18" customHeight="1">
      <c r="A16" s="136">
        <v>5</v>
      </c>
      <c r="B16" s="136"/>
      <c r="C16" s="136"/>
      <c r="D16" s="136"/>
      <c r="E16" s="136"/>
      <c r="F16" s="136"/>
      <c r="G16" s="136"/>
      <c r="H16" s="136"/>
      <c r="I16" s="136"/>
      <c r="J16" s="136"/>
      <c r="K16" s="136"/>
      <c r="L16" s="136"/>
      <c r="M16" s="136"/>
      <c r="N16" s="136"/>
      <c r="O16" s="136"/>
      <c r="P16" s="136"/>
      <c r="Q16" s="145">
        <v>83.56</v>
      </c>
      <c r="R16" s="145"/>
      <c r="S16" s="145"/>
      <c r="T16" s="145"/>
      <c r="U16" s="145"/>
      <c r="V16" s="145"/>
      <c r="W16" s="145"/>
      <c r="X16" s="145"/>
      <c r="Y16" s="145"/>
      <c r="Z16" s="145"/>
      <c r="AA16" s="145"/>
      <c r="AB16" s="145"/>
      <c r="AC16" s="145"/>
      <c r="AD16" s="145"/>
      <c r="AE16" s="145"/>
      <c r="AF16" s="145"/>
    </row>
    <row r="17" spans="1:56" s="90" customFormat="1" ht="18" customHeight="1">
      <c r="A17" s="129">
        <v>6</v>
      </c>
      <c r="B17" s="129"/>
      <c r="C17" s="129"/>
      <c r="D17" s="129"/>
      <c r="E17" s="129"/>
      <c r="F17" s="129"/>
      <c r="G17" s="129"/>
      <c r="H17" s="129"/>
      <c r="I17" s="129"/>
      <c r="J17" s="129"/>
      <c r="K17" s="129"/>
      <c r="L17" s="129"/>
      <c r="M17" s="129"/>
      <c r="N17" s="129"/>
      <c r="O17" s="129"/>
      <c r="P17" s="129"/>
      <c r="Q17" s="146" t="s">
        <v>53</v>
      </c>
      <c r="R17" s="146"/>
      <c r="S17" s="146"/>
      <c r="T17" s="146"/>
      <c r="U17" s="146"/>
      <c r="V17" s="146"/>
      <c r="W17" s="146"/>
      <c r="X17" s="146"/>
      <c r="Y17" s="146"/>
      <c r="Z17" s="146"/>
      <c r="AA17" s="146"/>
      <c r="AB17" s="146"/>
      <c r="AC17" s="146"/>
      <c r="AD17" s="146"/>
      <c r="AE17" s="146"/>
      <c r="AF17" s="146"/>
    </row>
    <row r="18" spans="1:56" s="7" customFormat="1" ht="13.5" customHeight="1">
      <c r="A18" s="32" t="s">
        <v>14</v>
      </c>
      <c r="B18" s="32"/>
      <c r="C18" s="32"/>
      <c r="D18" s="32"/>
      <c r="E18" s="32"/>
      <c r="F18" s="32"/>
      <c r="G18" s="32"/>
      <c r="H18" s="32"/>
      <c r="J18" s="83"/>
      <c r="K18" s="83"/>
      <c r="L18" s="83"/>
      <c r="M18" s="83"/>
      <c r="N18" s="83"/>
      <c r="O18" s="83"/>
      <c r="P18" s="83"/>
      <c r="Y18" s="32"/>
      <c r="Z18" s="32"/>
      <c r="AB18" s="32"/>
      <c r="AC18" s="32"/>
      <c r="AD18" s="32"/>
      <c r="AE18" s="32"/>
      <c r="AF18" s="83" t="s">
        <v>56</v>
      </c>
      <c r="AG18" s="32"/>
      <c r="AH18" s="32"/>
      <c r="AI18" s="32"/>
      <c r="AJ18" s="32"/>
      <c r="AK18" s="32"/>
      <c r="AL18" s="32"/>
      <c r="AM18" s="32"/>
      <c r="AN18" s="32"/>
      <c r="AO18" s="32"/>
      <c r="AP18" s="32"/>
      <c r="AR18" s="32"/>
      <c r="AS18" s="32"/>
      <c r="AT18" s="32"/>
      <c r="AW18" s="83"/>
    </row>
    <row r="19" spans="1:56" s="7" customFormat="1" ht="26.45" customHeight="1">
      <c r="B19" s="144" t="s">
        <v>75</v>
      </c>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row>
    <row r="20" spans="1:56" s="7" customFormat="1" ht="13.5" customHeight="1">
      <c r="A20" s="32"/>
      <c r="B20" s="32"/>
      <c r="C20" s="32"/>
      <c r="D20" s="32"/>
      <c r="E20" s="32"/>
      <c r="F20" s="32"/>
      <c r="G20" s="32"/>
      <c r="H20" s="32"/>
      <c r="Y20" s="83"/>
      <c r="Z20" s="83"/>
      <c r="AA20" s="83"/>
      <c r="AB20" s="83"/>
      <c r="AC20" s="83"/>
      <c r="AD20" s="83"/>
      <c r="AE20" s="83"/>
      <c r="AF20" s="83"/>
      <c r="AG20" s="32"/>
      <c r="AH20" s="32"/>
      <c r="AI20" s="32"/>
      <c r="AJ20" s="32"/>
      <c r="AK20" s="32"/>
      <c r="AL20" s="32"/>
      <c r="AM20" s="32"/>
      <c r="AN20" s="32"/>
      <c r="AO20" s="32"/>
      <c r="AP20" s="32"/>
      <c r="AQ20" s="32"/>
      <c r="AR20" s="32"/>
      <c r="AS20" s="32"/>
      <c r="AT20" s="32"/>
      <c r="AU20" s="32"/>
      <c r="AV20" s="32"/>
      <c r="AW20" s="83"/>
    </row>
    <row r="21" spans="1:56" ht="13.5" customHeight="1">
      <c r="A21" s="32"/>
      <c r="B21" s="32"/>
      <c r="C21" s="32"/>
      <c r="D21" s="32"/>
      <c r="E21" s="32"/>
      <c r="F21" s="32"/>
      <c r="G21" s="32"/>
      <c r="H21" s="32"/>
      <c r="Y21" s="101"/>
      <c r="Z21" s="101"/>
      <c r="AA21" s="101"/>
      <c r="AB21" s="101"/>
      <c r="AC21" s="101"/>
      <c r="AD21" s="101"/>
      <c r="AE21" s="101"/>
      <c r="AF21" s="101"/>
      <c r="AG21" s="32"/>
      <c r="AH21" s="32"/>
      <c r="AI21" s="32"/>
      <c r="AJ21" s="32"/>
      <c r="AK21" s="32"/>
      <c r="AL21" s="32"/>
      <c r="AM21" s="32"/>
      <c r="AN21" s="32"/>
      <c r="AO21" s="32"/>
      <c r="AP21" s="32"/>
      <c r="AQ21" s="32"/>
      <c r="AR21" s="32"/>
      <c r="AS21" s="32"/>
      <c r="AT21" s="32"/>
      <c r="AU21" s="32"/>
      <c r="AV21" s="32"/>
      <c r="AW21" s="83"/>
    </row>
    <row r="22" spans="1:56" s="7" customFormat="1" ht="15" customHeight="1" thickBot="1">
      <c r="A22" s="87" t="s">
        <v>57</v>
      </c>
      <c r="B22" s="87"/>
      <c r="C22" s="87"/>
      <c r="D22" s="87"/>
      <c r="E22" s="87"/>
      <c r="F22" s="87"/>
      <c r="G22" s="87"/>
      <c r="H22" s="87"/>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2"/>
    </row>
    <row r="23" spans="1:56" s="90" customFormat="1" ht="14.25" customHeight="1" thickTop="1" thickBot="1">
      <c r="A23" s="142" t="s">
        <v>2</v>
      </c>
      <c r="B23" s="142"/>
      <c r="C23" s="142"/>
      <c r="D23" s="142"/>
      <c r="E23" s="142"/>
      <c r="F23" s="142"/>
      <c r="G23" s="142"/>
      <c r="H23" s="143" t="s">
        <v>58</v>
      </c>
      <c r="I23" s="143"/>
      <c r="J23" s="143"/>
      <c r="K23" s="143"/>
      <c r="L23" s="143"/>
      <c r="M23" s="143"/>
      <c r="N23" s="143"/>
      <c r="O23" s="138" t="s">
        <v>59</v>
      </c>
      <c r="P23" s="138"/>
      <c r="Q23" s="138"/>
      <c r="R23" s="138"/>
      <c r="S23" s="138"/>
      <c r="T23" s="138"/>
      <c r="U23" s="138"/>
      <c r="V23" s="138"/>
      <c r="W23" s="138" t="s">
        <v>60</v>
      </c>
      <c r="X23" s="138"/>
      <c r="Y23" s="138"/>
      <c r="Z23" s="138"/>
      <c r="AA23" s="138"/>
      <c r="AB23" s="138"/>
      <c r="AC23" s="138"/>
      <c r="AD23" s="138" t="s">
        <v>61</v>
      </c>
      <c r="AE23" s="138"/>
      <c r="AF23" s="138"/>
      <c r="AG23" s="138"/>
      <c r="AH23" s="138"/>
      <c r="AI23" s="138"/>
      <c r="AJ23" s="138"/>
      <c r="AK23" s="138" t="s">
        <v>62</v>
      </c>
      <c r="AL23" s="138"/>
      <c r="AM23" s="138"/>
      <c r="AN23" s="138"/>
      <c r="AO23" s="138"/>
      <c r="AP23" s="138"/>
      <c r="AQ23" s="138"/>
      <c r="AR23" s="138" t="s">
        <v>63</v>
      </c>
      <c r="AS23" s="138"/>
      <c r="AT23" s="138"/>
      <c r="AU23" s="138"/>
      <c r="AV23" s="138"/>
      <c r="AW23" s="138"/>
      <c r="AX23" s="138"/>
      <c r="AY23" s="138" t="s">
        <v>64</v>
      </c>
      <c r="AZ23" s="138"/>
      <c r="BA23" s="138"/>
      <c r="BB23" s="138"/>
      <c r="BC23" s="138"/>
      <c r="BD23" s="138"/>
    </row>
    <row r="24" spans="1:56" s="90" customFormat="1" ht="12.75" thickTop="1">
      <c r="A24" s="139" t="s">
        <v>9</v>
      </c>
      <c r="B24" s="139"/>
      <c r="C24" s="139"/>
      <c r="D24" s="139"/>
      <c r="E24" s="139"/>
      <c r="F24" s="139"/>
      <c r="G24" s="139"/>
      <c r="H24" s="143"/>
      <c r="I24" s="143"/>
      <c r="J24" s="143"/>
      <c r="K24" s="143"/>
      <c r="L24" s="143"/>
      <c r="M24" s="143"/>
      <c r="N24" s="143"/>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row>
    <row r="25" spans="1:56" s="90" customFormat="1" ht="18" customHeight="1">
      <c r="A25" s="136" t="s">
        <v>13</v>
      </c>
      <c r="B25" s="136"/>
      <c r="C25" s="136"/>
      <c r="D25" s="136"/>
      <c r="E25" s="136"/>
      <c r="F25" s="136"/>
      <c r="G25" s="136"/>
      <c r="H25" s="140">
        <v>753</v>
      </c>
      <c r="I25" s="140"/>
      <c r="J25" s="140"/>
      <c r="K25" s="140"/>
      <c r="L25" s="140"/>
      <c r="M25" s="140"/>
      <c r="N25" s="140"/>
      <c r="O25" s="141">
        <v>7750.32</v>
      </c>
      <c r="P25" s="141"/>
      <c r="Q25" s="141"/>
      <c r="R25" s="141"/>
      <c r="S25" s="141"/>
      <c r="T25" s="141"/>
      <c r="U25" s="141"/>
      <c r="V25" s="141"/>
      <c r="W25" s="141">
        <v>7302.25</v>
      </c>
      <c r="X25" s="141"/>
      <c r="Y25" s="141"/>
      <c r="Z25" s="141"/>
      <c r="AA25" s="141"/>
      <c r="AB25" s="141"/>
      <c r="AC25" s="141"/>
      <c r="AD25" s="141">
        <v>0.62</v>
      </c>
      <c r="AE25" s="141"/>
      <c r="AF25" s="141"/>
      <c r="AG25" s="141"/>
      <c r="AH25" s="141"/>
      <c r="AI25" s="141"/>
      <c r="AJ25" s="141"/>
      <c r="AK25" s="141">
        <v>364.79</v>
      </c>
      <c r="AL25" s="141"/>
      <c r="AM25" s="141"/>
      <c r="AN25" s="141"/>
      <c r="AO25" s="141"/>
      <c r="AP25" s="141"/>
      <c r="AQ25" s="141"/>
      <c r="AR25" s="141">
        <v>82.66</v>
      </c>
      <c r="AS25" s="141"/>
      <c r="AT25" s="141"/>
      <c r="AU25" s="141"/>
      <c r="AV25" s="141"/>
      <c r="AW25" s="141"/>
      <c r="AX25" s="141"/>
      <c r="AY25" s="134" t="s">
        <v>37</v>
      </c>
      <c r="AZ25" s="134"/>
      <c r="BA25" s="134"/>
      <c r="BB25" s="134"/>
      <c r="BC25" s="134"/>
      <c r="BD25" s="134"/>
    </row>
    <row r="26" spans="1:56" s="90" customFormat="1" ht="18" customHeight="1">
      <c r="A26" s="136">
        <v>5</v>
      </c>
      <c r="B26" s="136"/>
      <c r="C26" s="136"/>
      <c r="D26" s="136"/>
      <c r="E26" s="136"/>
      <c r="F26" s="136"/>
      <c r="G26" s="136"/>
      <c r="H26" s="137">
        <v>743</v>
      </c>
      <c r="I26" s="137"/>
      <c r="J26" s="137"/>
      <c r="K26" s="137"/>
      <c r="L26" s="137"/>
      <c r="M26" s="137"/>
      <c r="N26" s="137"/>
      <c r="O26" s="133">
        <v>7027.98</v>
      </c>
      <c r="P26" s="133"/>
      <c r="Q26" s="133"/>
      <c r="R26" s="133"/>
      <c r="S26" s="133"/>
      <c r="T26" s="133"/>
      <c r="U26" s="133"/>
      <c r="V26" s="133"/>
      <c r="W26" s="133">
        <v>6606.28</v>
      </c>
      <c r="X26" s="133"/>
      <c r="Y26" s="133"/>
      <c r="Z26" s="133"/>
      <c r="AA26" s="133"/>
      <c r="AB26" s="133"/>
      <c r="AC26" s="133"/>
      <c r="AD26" s="133">
        <v>0.66</v>
      </c>
      <c r="AE26" s="133"/>
      <c r="AF26" s="133"/>
      <c r="AG26" s="133"/>
      <c r="AH26" s="133"/>
      <c r="AI26" s="133"/>
      <c r="AJ26" s="133"/>
      <c r="AK26" s="133">
        <v>342.74</v>
      </c>
      <c r="AL26" s="133"/>
      <c r="AM26" s="133"/>
      <c r="AN26" s="133"/>
      <c r="AO26" s="133"/>
      <c r="AP26" s="133"/>
      <c r="AQ26" s="133"/>
      <c r="AR26" s="133">
        <v>78.3</v>
      </c>
      <c r="AS26" s="133"/>
      <c r="AT26" s="133"/>
      <c r="AU26" s="133"/>
      <c r="AV26" s="133"/>
      <c r="AW26" s="133"/>
      <c r="AX26" s="133"/>
      <c r="AY26" s="134" t="s">
        <v>37</v>
      </c>
      <c r="AZ26" s="134"/>
      <c r="BA26" s="134"/>
      <c r="BB26" s="134"/>
      <c r="BC26" s="134"/>
      <c r="BD26" s="134"/>
    </row>
    <row r="27" spans="1:56" s="105" customFormat="1" ht="18" customHeight="1">
      <c r="A27" s="129">
        <v>6</v>
      </c>
      <c r="B27" s="129"/>
      <c r="C27" s="129"/>
      <c r="D27" s="129"/>
      <c r="E27" s="129"/>
      <c r="F27" s="129"/>
      <c r="G27" s="129"/>
      <c r="H27" s="130">
        <v>736</v>
      </c>
      <c r="I27" s="130"/>
      <c r="J27" s="130"/>
      <c r="K27" s="130"/>
      <c r="L27" s="130"/>
      <c r="M27" s="130"/>
      <c r="N27" s="130"/>
      <c r="O27" s="131">
        <v>6545.37</v>
      </c>
      <c r="P27" s="131"/>
      <c r="Q27" s="131"/>
      <c r="R27" s="131"/>
      <c r="S27" s="131"/>
      <c r="T27" s="131"/>
      <c r="U27" s="131"/>
      <c r="V27" s="131"/>
      <c r="W27" s="131">
        <v>6140.24</v>
      </c>
      <c r="X27" s="131"/>
      <c r="Y27" s="131"/>
      <c r="Z27" s="131"/>
      <c r="AA27" s="131"/>
      <c r="AB27" s="131"/>
      <c r="AC27" s="131"/>
      <c r="AD27" s="132">
        <v>0.52</v>
      </c>
      <c r="AE27" s="132"/>
      <c r="AF27" s="132"/>
      <c r="AG27" s="132"/>
      <c r="AH27" s="132"/>
      <c r="AI27" s="132"/>
      <c r="AJ27" s="132"/>
      <c r="AK27" s="132">
        <v>326.16000000000003</v>
      </c>
      <c r="AL27" s="132"/>
      <c r="AM27" s="132"/>
      <c r="AN27" s="132"/>
      <c r="AO27" s="132"/>
      <c r="AP27" s="132"/>
      <c r="AQ27" s="132"/>
      <c r="AR27" s="132">
        <v>78.45</v>
      </c>
      <c r="AS27" s="132"/>
      <c r="AT27" s="132"/>
      <c r="AU27" s="132"/>
      <c r="AV27" s="132"/>
      <c r="AW27" s="132"/>
      <c r="AX27" s="132"/>
      <c r="AY27" s="135" t="s">
        <v>53</v>
      </c>
      <c r="AZ27" s="135"/>
      <c r="BA27" s="135"/>
      <c r="BB27" s="135"/>
      <c r="BC27" s="135"/>
      <c r="BD27" s="135"/>
    </row>
    <row r="28" spans="1:56" ht="13.5" customHeight="1">
      <c r="A28" s="32" t="s">
        <v>65</v>
      </c>
      <c r="B28" s="32"/>
      <c r="C28" s="32"/>
      <c r="D28" s="32"/>
      <c r="E28" s="32"/>
      <c r="F28" s="32"/>
      <c r="G28" s="32"/>
      <c r="H28" s="32"/>
      <c r="I28" s="106"/>
      <c r="J28" s="106"/>
      <c r="K28" s="106"/>
      <c r="L28" s="106"/>
      <c r="M28" s="106"/>
      <c r="N28" s="106"/>
      <c r="O28" s="106"/>
      <c r="P28" s="106"/>
      <c r="Q28" s="94"/>
      <c r="R28" s="94"/>
      <c r="S28" s="94"/>
      <c r="T28" s="94"/>
      <c r="U28" s="94"/>
      <c r="V28" s="94"/>
      <c r="W28" s="94"/>
      <c r="X28" s="94"/>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83"/>
      <c r="BD28" s="83" t="s">
        <v>66</v>
      </c>
    </row>
    <row r="29" spans="1:56">
      <c r="Q29" s="107"/>
      <c r="R29" s="107"/>
      <c r="S29" s="107"/>
      <c r="T29" s="107"/>
      <c r="U29" s="107"/>
      <c r="V29" s="107"/>
      <c r="W29" s="107"/>
      <c r="X29" s="107"/>
      <c r="Y29" s="97"/>
      <c r="Z29" s="97"/>
      <c r="AA29" s="97"/>
      <c r="AB29" s="97"/>
      <c r="AC29" s="97"/>
      <c r="AD29" s="97"/>
      <c r="AE29" s="97"/>
      <c r="AF29" s="97"/>
      <c r="AW29" s="101"/>
      <c r="BD29" s="101" t="s">
        <v>67</v>
      </c>
    </row>
    <row r="30" spans="1:56">
      <c r="AX30" s="101"/>
      <c r="BD30" s="60"/>
    </row>
    <row r="32" spans="1:56">
      <c r="Y32" s="108"/>
      <c r="Z32" s="108"/>
      <c r="AA32" s="108"/>
      <c r="AB32" s="108"/>
      <c r="AC32" s="108"/>
      <c r="AD32" s="108"/>
      <c r="AE32" s="108"/>
      <c r="AF32" s="108"/>
    </row>
  </sheetData>
  <mergeCells count="77">
    <mergeCell ref="AW4:BD5"/>
    <mergeCell ref="BE4:BL5"/>
    <mergeCell ref="A5:H5"/>
    <mergeCell ref="A6:H6"/>
    <mergeCell ref="I6:P6"/>
    <mergeCell ref="Q6:X6"/>
    <mergeCell ref="Y6:AF6"/>
    <mergeCell ref="AG6:AN6"/>
    <mergeCell ref="AO6:AV6"/>
    <mergeCell ref="AW6:BD6"/>
    <mergeCell ref="A4:H4"/>
    <mergeCell ref="I4:P5"/>
    <mergeCell ref="Q4:X5"/>
    <mergeCell ref="Y4:AF5"/>
    <mergeCell ref="AG4:AN5"/>
    <mergeCell ref="AO4:AV5"/>
    <mergeCell ref="BE6:BL6"/>
    <mergeCell ref="A7:H7"/>
    <mergeCell ref="I7:P7"/>
    <mergeCell ref="Q7:X7"/>
    <mergeCell ref="Y7:AF7"/>
    <mergeCell ref="AG7:AN7"/>
    <mergeCell ref="AO7:AV7"/>
    <mergeCell ref="AW7:BD7"/>
    <mergeCell ref="BE7:BL7"/>
    <mergeCell ref="AW8:BD8"/>
    <mergeCell ref="BE8:BL8"/>
    <mergeCell ref="A13:P13"/>
    <mergeCell ref="Q13:AF14"/>
    <mergeCell ref="A14:P14"/>
    <mergeCell ref="A8:H8"/>
    <mergeCell ref="I8:P8"/>
    <mergeCell ref="Q8:X8"/>
    <mergeCell ref="Y8:AF8"/>
    <mergeCell ref="AG8:AN8"/>
    <mergeCell ref="AO8:AV8"/>
    <mergeCell ref="AK10:BL11"/>
    <mergeCell ref="AK23:AQ24"/>
    <mergeCell ref="B19:AO19"/>
    <mergeCell ref="A15:P15"/>
    <mergeCell ref="Q15:AF15"/>
    <mergeCell ref="A16:P16"/>
    <mergeCell ref="Q16:AF16"/>
    <mergeCell ref="A17:P17"/>
    <mergeCell ref="Q17:AF17"/>
    <mergeCell ref="AR23:AX24"/>
    <mergeCell ref="AY23:BD24"/>
    <mergeCell ref="A24:G24"/>
    <mergeCell ref="A25:G25"/>
    <mergeCell ref="H25:N25"/>
    <mergeCell ref="O25:V25"/>
    <mergeCell ref="W25:AC25"/>
    <mergeCell ref="AD25:AJ25"/>
    <mergeCell ref="AK25:AQ25"/>
    <mergeCell ref="AR25:AX25"/>
    <mergeCell ref="AY25:BD25"/>
    <mergeCell ref="A23:G23"/>
    <mergeCell ref="H23:N24"/>
    <mergeCell ref="O23:V24"/>
    <mergeCell ref="W23:AC24"/>
    <mergeCell ref="AD23:AJ24"/>
    <mergeCell ref="A26:G26"/>
    <mergeCell ref="H26:N26"/>
    <mergeCell ref="O26:V26"/>
    <mergeCell ref="W26:AC26"/>
    <mergeCell ref="AD26:AJ26"/>
    <mergeCell ref="AK26:AQ26"/>
    <mergeCell ref="AR26:AX26"/>
    <mergeCell ref="AY26:BD26"/>
    <mergeCell ref="AR27:AX27"/>
    <mergeCell ref="AY27:BD27"/>
    <mergeCell ref="AK27:AQ27"/>
    <mergeCell ref="A27:G27"/>
    <mergeCell ref="H27:N27"/>
    <mergeCell ref="O27:V27"/>
    <mergeCell ref="W27:AC27"/>
    <mergeCell ref="AD27:AJ27"/>
  </mergeCells>
  <phoneticPr fontId="12"/>
  <pageMargins left="0.78740157480314965" right="0.78740157480314965" top="0.98425196850393704" bottom="0.98425196850393704" header="0.51181102362204722" footer="0.51181102362204722"/>
  <pageSetup paperSize="9" scale="90" firstPageNumber="0"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FF476-D44A-4A2E-8F66-415A8FE6773E}">
  <dimension ref="A1:AMK11"/>
  <sheetViews>
    <sheetView zoomScaleNormal="100" zoomScaleSheetLayoutView="90" zoomScalePageLayoutView="96" workbookViewId="0"/>
  </sheetViews>
  <sheetFormatPr defaultRowHeight="13.5"/>
  <cols>
    <col min="1" max="2" width="10.875" style="2" customWidth="1"/>
    <col min="3" max="3" width="12.125" style="2" customWidth="1"/>
    <col min="4" max="6" width="10.875" style="2" customWidth="1"/>
    <col min="7" max="8" width="10.25" style="2" customWidth="1"/>
    <col min="9" max="1025" width="9" style="2" customWidth="1"/>
  </cols>
  <sheetData>
    <row r="1" spans="1:10" s="110" customFormat="1" ht="15" customHeight="1">
      <c r="A1" s="3" t="s">
        <v>68</v>
      </c>
      <c r="B1" s="109"/>
      <c r="C1" s="109"/>
      <c r="D1" s="109"/>
      <c r="E1" s="109"/>
      <c r="F1" s="109"/>
      <c r="G1" s="109"/>
      <c r="H1" s="109"/>
    </row>
    <row r="2" spans="1:10" s="110" customFormat="1" ht="9.9499999999999993" customHeight="1" thickBot="1">
      <c r="A2" s="3"/>
      <c r="B2" s="111"/>
      <c r="C2" s="111"/>
      <c r="D2" s="111"/>
      <c r="E2" s="111"/>
      <c r="F2" s="111"/>
      <c r="G2" s="111"/>
      <c r="H2" s="111"/>
    </row>
    <row r="3" spans="1:10" s="90" customFormat="1" ht="16.5" customHeight="1" thickTop="1" thickBot="1">
      <c r="A3" s="89" t="s">
        <v>2</v>
      </c>
      <c r="B3" s="153" t="s">
        <v>69</v>
      </c>
      <c r="C3" s="153" t="s">
        <v>70</v>
      </c>
      <c r="D3" s="153" t="s">
        <v>19</v>
      </c>
      <c r="E3" s="153" t="s">
        <v>71</v>
      </c>
      <c r="F3" s="153" t="s">
        <v>21</v>
      </c>
      <c r="G3" s="153" t="s">
        <v>22</v>
      </c>
      <c r="H3" s="153" t="s">
        <v>23</v>
      </c>
    </row>
    <row r="4" spans="1:10" s="90" customFormat="1" ht="16.5" customHeight="1" thickTop="1">
      <c r="A4" s="112" t="s">
        <v>9</v>
      </c>
      <c r="B4" s="153"/>
      <c r="C4" s="153"/>
      <c r="D4" s="153"/>
      <c r="E4" s="153"/>
      <c r="F4" s="153"/>
      <c r="G4" s="153"/>
      <c r="H4" s="153"/>
    </row>
    <row r="5" spans="1:10" s="90" customFormat="1" ht="18" customHeight="1">
      <c r="A5" s="113" t="s">
        <v>13</v>
      </c>
      <c r="B5" s="103">
        <v>470857</v>
      </c>
      <c r="C5" s="103">
        <v>8430</v>
      </c>
      <c r="D5" s="103">
        <v>12667</v>
      </c>
      <c r="E5" s="103">
        <v>325630</v>
      </c>
      <c r="F5" s="103">
        <v>106190</v>
      </c>
      <c r="G5" s="103">
        <v>5681</v>
      </c>
      <c r="H5" s="103">
        <v>12259</v>
      </c>
      <c r="I5" s="114"/>
      <c r="J5" s="115"/>
    </row>
    <row r="6" spans="1:10" s="90" customFormat="1" ht="18" customHeight="1">
      <c r="A6" s="45">
        <v>5</v>
      </c>
      <c r="B6" s="116">
        <f>SUM(C6:H6)</f>
        <v>481356</v>
      </c>
      <c r="C6" s="116">
        <v>8500</v>
      </c>
      <c r="D6" s="116">
        <v>11195</v>
      </c>
      <c r="E6" s="116">
        <v>338995</v>
      </c>
      <c r="F6" s="116">
        <v>104925</v>
      </c>
      <c r="G6" s="116">
        <v>6092</v>
      </c>
      <c r="H6" s="116">
        <v>11649</v>
      </c>
      <c r="I6" s="114"/>
      <c r="J6" s="115"/>
    </row>
    <row r="7" spans="1:10" s="90" customFormat="1" ht="18" customHeight="1">
      <c r="A7" s="51">
        <v>6</v>
      </c>
      <c r="B7" s="104">
        <f>SUM(C7:H7)</f>
        <v>435101</v>
      </c>
      <c r="C7" s="104">
        <v>5370</v>
      </c>
      <c r="D7" s="104">
        <v>10511</v>
      </c>
      <c r="E7" s="104">
        <v>303460</v>
      </c>
      <c r="F7" s="104">
        <v>98635</v>
      </c>
      <c r="G7" s="104">
        <v>6031</v>
      </c>
      <c r="H7" s="104">
        <v>11094</v>
      </c>
      <c r="I7" s="114"/>
      <c r="J7" s="115"/>
    </row>
    <row r="8" spans="1:10" s="119" customFormat="1" ht="12" customHeight="1">
      <c r="A8" s="32" t="s">
        <v>72</v>
      </c>
      <c r="B8" s="117"/>
      <c r="C8" s="118"/>
      <c r="H8" s="83" t="s">
        <v>26</v>
      </c>
    </row>
    <row r="9" spans="1:10" ht="13.5" customHeight="1">
      <c r="H9" s="60"/>
    </row>
    <row r="10" spans="1:10" ht="13.5" customHeight="1">
      <c r="C10" s="120"/>
    </row>
    <row r="11" spans="1:10" ht="13.5" customHeight="1">
      <c r="B11" s="121"/>
    </row>
  </sheetData>
  <mergeCells count="7">
    <mergeCell ref="H3:H4"/>
    <mergeCell ref="B3:B4"/>
    <mergeCell ref="C3:C4"/>
    <mergeCell ref="D3:D4"/>
    <mergeCell ref="E3:E4"/>
    <mergeCell ref="F3:F4"/>
    <mergeCell ref="G3:G4"/>
  </mergeCells>
  <phoneticPr fontId="12"/>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602D0-20D5-4D08-B7F3-5E586CC16944}">
  <dimension ref="A1:AMK22"/>
  <sheetViews>
    <sheetView zoomScaleNormal="100" zoomScaleSheetLayoutView="90" workbookViewId="0"/>
  </sheetViews>
  <sheetFormatPr defaultRowHeight="13.5"/>
  <cols>
    <col min="1" max="1" width="9.625" style="41" customWidth="1"/>
    <col min="2" max="2" width="9.875" style="41" customWidth="1"/>
    <col min="3" max="8" width="9.625" style="41" customWidth="1"/>
    <col min="9" max="9" width="9.75" style="41" customWidth="1"/>
    <col min="10" max="10" width="9" style="41" customWidth="1"/>
    <col min="11" max="11" width="10.5" style="41" customWidth="1"/>
    <col min="12" max="1025" width="9" style="41" customWidth="1"/>
  </cols>
  <sheetData>
    <row r="1" spans="1:11" s="40" customFormat="1" ht="15" customHeight="1">
      <c r="A1" s="40" t="s">
        <v>16</v>
      </c>
    </row>
    <row r="2" spans="1:11" ht="9.9499999999999993" customHeight="1" thickBot="1"/>
    <row r="3" spans="1:11" s="43" customFormat="1" ht="16.5" customHeight="1" thickTop="1" thickBot="1">
      <c r="A3" s="42" t="s">
        <v>2</v>
      </c>
      <c r="B3" s="154" t="s">
        <v>17</v>
      </c>
      <c r="C3" s="154" t="s">
        <v>18</v>
      </c>
      <c r="D3" s="154" t="s">
        <v>19</v>
      </c>
      <c r="E3" s="154" t="s">
        <v>20</v>
      </c>
      <c r="F3" s="154" t="s">
        <v>21</v>
      </c>
      <c r="G3" s="154" t="s">
        <v>22</v>
      </c>
      <c r="H3" s="154" t="s">
        <v>23</v>
      </c>
      <c r="I3" s="154" t="s">
        <v>24</v>
      </c>
    </row>
    <row r="4" spans="1:11" s="43" customFormat="1" ht="16.5" customHeight="1" thickTop="1">
      <c r="A4" s="44" t="s">
        <v>9</v>
      </c>
      <c r="B4" s="154"/>
      <c r="C4" s="154"/>
      <c r="D4" s="154"/>
      <c r="E4" s="154"/>
      <c r="F4" s="154"/>
      <c r="G4" s="154"/>
      <c r="H4" s="154"/>
      <c r="I4" s="154"/>
    </row>
    <row r="5" spans="1:11" s="43" customFormat="1" ht="18" customHeight="1">
      <c r="A5" s="45" t="s">
        <v>13</v>
      </c>
      <c r="B5" s="46">
        <v>131670</v>
      </c>
      <c r="C5" s="46">
        <v>76742</v>
      </c>
      <c r="D5" s="46">
        <v>4291</v>
      </c>
      <c r="E5" s="46">
        <v>31139</v>
      </c>
      <c r="F5" s="46">
        <v>13506</v>
      </c>
      <c r="G5" s="46">
        <v>900</v>
      </c>
      <c r="H5" s="46">
        <v>4450</v>
      </c>
      <c r="I5" s="47">
        <v>642</v>
      </c>
    </row>
    <row r="6" spans="1:11" s="43" customFormat="1" ht="18" customHeight="1">
      <c r="A6" s="45">
        <v>5</v>
      </c>
      <c r="B6" s="48">
        <v>142432</v>
      </c>
      <c r="C6" s="49">
        <v>82701</v>
      </c>
      <c r="D6" s="49">
        <v>4201</v>
      </c>
      <c r="E6" s="49">
        <v>37088</v>
      </c>
      <c r="F6" s="49">
        <v>13413</v>
      </c>
      <c r="G6" s="49">
        <v>1002</v>
      </c>
      <c r="H6" s="49">
        <v>1133</v>
      </c>
      <c r="I6" s="49">
        <v>2894</v>
      </c>
      <c r="K6" s="50"/>
    </row>
    <row r="7" spans="1:11" s="54" customFormat="1" ht="18" customHeight="1">
      <c r="A7" s="51">
        <v>6</v>
      </c>
      <c r="B7" s="52">
        <v>131074</v>
      </c>
      <c r="C7" s="52">
        <v>79394</v>
      </c>
      <c r="D7" s="52">
        <v>3982</v>
      </c>
      <c r="E7" s="52">
        <v>30704</v>
      </c>
      <c r="F7" s="52">
        <v>12399</v>
      </c>
      <c r="G7" s="52">
        <v>928</v>
      </c>
      <c r="H7" s="52">
        <v>1051</v>
      </c>
      <c r="I7" s="53">
        <v>2616</v>
      </c>
    </row>
    <row r="8" spans="1:11" s="58" customFormat="1" ht="12" customHeight="1">
      <c r="A8" s="55" t="s">
        <v>25</v>
      </c>
      <c r="B8" s="56"/>
      <c r="C8" s="57"/>
      <c r="I8" s="59" t="s">
        <v>26</v>
      </c>
    </row>
    <row r="9" spans="1:11">
      <c r="I9" s="60"/>
    </row>
    <row r="10" spans="1:11">
      <c r="B10" s="61"/>
    </row>
    <row r="22" spans="4:4">
      <c r="D22" s="62"/>
    </row>
  </sheetData>
  <mergeCells count="8">
    <mergeCell ref="H3:H4"/>
    <mergeCell ref="I3:I4"/>
    <mergeCell ref="B3:B4"/>
    <mergeCell ref="C3:C4"/>
    <mergeCell ref="D3:D4"/>
    <mergeCell ref="E3:E4"/>
    <mergeCell ref="F3:F4"/>
    <mergeCell ref="G3:G4"/>
  </mergeCells>
  <phoneticPr fontId="12"/>
  <pageMargins left="0.78740157480314965" right="0.78740157480314965" top="0.98425196850393704" bottom="0.98425196850393704" header="0.51181102362204722" footer="0.51181102362204722"/>
  <pageSetup paperSize="9"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6-1</vt:lpstr>
      <vt:lpstr>6-2</vt:lpstr>
      <vt:lpstr>6-3</vt:lpstr>
      <vt:lpstr>6-4 </vt:lpstr>
      <vt:lpstr>6-5</vt:lpstr>
      <vt:lpstr>'6-1'!Print_Area</vt:lpstr>
      <vt:lpstr>'6-2'!Print_Area</vt:lpstr>
      <vt:lpstr>'6-3'!Print_Area</vt:lpstr>
      <vt:lpstr>'6-4 '!Print_Area</vt:lpstr>
      <vt:lpstr>'6-5'!Print_Area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有限会社　福本印刷所</dc:creator>
  <dc:description/>
  <cp:lastModifiedBy>有限会社　福本印刷所</cp:lastModifiedBy>
  <cp:revision>1</cp:revision>
  <cp:lastPrinted>2025-07-02T02:47:44Z</cp:lastPrinted>
  <dcterms:created xsi:type="dcterms:W3CDTF">2024-05-24T10:30:20Z</dcterms:created>
  <dcterms:modified xsi:type="dcterms:W3CDTF">2025-08-31T23:48:56Z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