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66925"/>
  <xr:revisionPtr revIDLastSave="0" documentId="13_ncr:1_{58CB8A6A-5B02-434B-B1D2-CAF3DBBC37B0}" xr6:coauthVersionLast="36" xr6:coauthVersionMax="47" xr10:uidLastSave="{00000000-0000-0000-0000-000000000000}"/>
  <bookViews>
    <workbookView xWindow="-120" yWindow="-120" windowWidth="29040" windowHeight="15840" xr2:uid="{4650E487-88A8-46F8-B9A4-D86A1B30523A}"/>
  </bookViews>
  <sheets>
    <sheet name="15-1" sheetId="11" r:id="rId1"/>
    <sheet name="15-2" sheetId="20" r:id="rId2"/>
    <sheet name="15-3(1)" sheetId="21" r:id="rId3"/>
    <sheet name="15-3(2)" sheetId="22" r:id="rId4"/>
    <sheet name="15-4" sheetId="9" r:id="rId5"/>
    <sheet name="15-5" sheetId="10" r:id="rId6"/>
    <sheet name="15-6" sheetId="16" r:id="rId7"/>
    <sheet name="15-7" sheetId="17" r:id="rId8"/>
    <sheet name="15-8" sheetId="18" r:id="rId9"/>
    <sheet name="15-9" sheetId="19" r:id="rId10"/>
  </sheets>
  <definedNames>
    <definedName name="_________I25600" localSheetId="9">#REF!</definedName>
    <definedName name="________I25600" localSheetId="8">#REF!</definedName>
    <definedName name="_______I25600" localSheetId="7">#REF!</definedName>
    <definedName name="______I25600" localSheetId="0">#REF!</definedName>
    <definedName name="______I25600">#REF!</definedName>
    <definedName name="_____I25600" localSheetId="0">#REF!</definedName>
    <definedName name="_____I25600">#REF!</definedName>
    <definedName name="____I25600" localSheetId="6">#REF!</definedName>
    <definedName name="___I25600" localSheetId="0">#REF!</definedName>
    <definedName name="___I25600" localSheetId="5">#REF!</definedName>
    <definedName name="___I25600">#REF!</definedName>
    <definedName name="__I25600" localSheetId="5">#REF!</definedName>
    <definedName name="__I25600">#REF!</definedName>
    <definedName name="_I25600" localSheetId="0">#REF!</definedName>
    <definedName name="_I25600" localSheetId="1">#REF!</definedName>
    <definedName name="_I25600" localSheetId="5">#REF!</definedName>
    <definedName name="_I25600">#REF!</definedName>
    <definedName name="_xlnm.Print_Area" localSheetId="0">'15-1'!$A$1:$Y$22</definedName>
    <definedName name="_xlnm.Print_Area" localSheetId="1">'15-2'!$A$1:$J$10</definedName>
    <definedName name="_xlnm.Print_Area" localSheetId="2">'15-3(1)'!$A$1:$J$8</definedName>
    <definedName name="_xlnm.Print_Area" localSheetId="3">'15-3(2)'!$A$1:$J$10</definedName>
    <definedName name="_xlnm.Print_Area" localSheetId="4">'15-4'!$A$1:$F$8</definedName>
    <definedName name="_xlnm.Print_Area" localSheetId="5">'15-5'!$A$1:$L$8</definedName>
    <definedName name="_xlnm.Print_Area" localSheetId="6">'15-6'!$A$1:$M$12</definedName>
    <definedName name="_xlnm.Print_Area" localSheetId="7">'15-7'!$A$1:$S$14</definedName>
    <definedName name="_xlnm.Print_Area" localSheetId="8">'15-8'!$A$1:$N$19</definedName>
    <definedName name="_xlnm.Print_Area" localSheetId="9">'15-9'!$A$1:$L$12</definedName>
    <definedName name="だぶり" localSheetId="0">#REF!</definedName>
    <definedName name="だぶり" localSheetId="1">#REF!</definedName>
    <definedName name="だぶり" localSheetId="5">#REF!</definedName>
    <definedName name="だぶり" localSheetId="6">#REF!</definedName>
    <definedName name="だぶり" localSheetId="7">#REF!</definedName>
    <definedName name="だぶり" localSheetId="8">#REF!</definedName>
    <definedName name="だぶり" localSheetId="9">#REF!</definedName>
    <definedName name="だぶり">#REF!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7" i="19" l="1"/>
  <c r="K7" i="19"/>
  <c r="J7" i="19"/>
  <c r="I7" i="19"/>
  <c r="H7" i="19"/>
  <c r="G7" i="19"/>
  <c r="F7" i="19"/>
  <c r="E7" i="19"/>
  <c r="D7" i="19"/>
  <c r="C7" i="19"/>
  <c r="B7" i="19"/>
  <c r="N14" i="18"/>
  <c r="M14" i="18"/>
  <c r="L14" i="18"/>
  <c r="K14" i="18"/>
  <c r="J14" i="18"/>
  <c r="I14" i="18"/>
  <c r="H14" i="18"/>
  <c r="G14" i="18"/>
  <c r="F14" i="18"/>
  <c r="E14" i="18"/>
  <c r="D14" i="18"/>
  <c r="C14" i="18"/>
  <c r="N7" i="18"/>
  <c r="M7" i="18"/>
  <c r="L7" i="18"/>
  <c r="K7" i="18"/>
  <c r="J7" i="18"/>
  <c r="I7" i="18"/>
  <c r="H7" i="18"/>
  <c r="G7" i="18"/>
  <c r="F7" i="18"/>
  <c r="E7" i="18"/>
  <c r="D7" i="18"/>
  <c r="C7" i="18"/>
  <c r="S9" i="17"/>
  <c r="R9" i="17"/>
  <c r="Q9" i="17"/>
  <c r="P9" i="17"/>
  <c r="O9" i="17"/>
  <c r="N9" i="17"/>
  <c r="M9" i="17"/>
  <c r="L9" i="17"/>
  <c r="K9" i="17"/>
  <c r="J9" i="17"/>
  <c r="I9" i="17"/>
  <c r="H9" i="17"/>
  <c r="G9" i="17"/>
  <c r="F9" i="17"/>
  <c r="E9" i="17"/>
  <c r="D9" i="17"/>
  <c r="C9" i="17"/>
  <c r="B9" i="17"/>
  <c r="M7" i="16"/>
  <c r="L7" i="16"/>
  <c r="K7" i="16"/>
  <c r="J7" i="16"/>
  <c r="I7" i="16"/>
  <c r="H7" i="16"/>
  <c r="G7" i="16"/>
  <c r="F7" i="16"/>
  <c r="E7" i="16"/>
  <c r="D7" i="16"/>
  <c r="C7" i="16"/>
  <c r="B7" i="16"/>
  <c r="AA7" i="18" l="1"/>
  <c r="AB7" i="18"/>
  <c r="AC7" i="18"/>
  <c r="AD7" i="18"/>
  <c r="AE7" i="18"/>
  <c r="AF7" i="18"/>
  <c r="AG7" i="18"/>
  <c r="AH7" i="18"/>
  <c r="AI7" i="18"/>
  <c r="AJ7" i="18"/>
</calcChain>
</file>

<file path=xl/sharedStrings.xml><?xml version="1.0" encoding="utf-8"?>
<sst xmlns="http://schemas.openxmlformats.org/spreadsheetml/2006/main" count="262" uniqueCount="164">
  <si>
    <t>-</t>
  </si>
  <si>
    <t>その他</t>
  </si>
  <si>
    <t>傷害</t>
  </si>
  <si>
    <t>放　火</t>
  </si>
  <si>
    <t>殺　人</t>
  </si>
  <si>
    <t>総  数</t>
  </si>
  <si>
    <t>区分</t>
  </si>
  <si>
    <t xml:space="preserve">  １５　警察・消防</t>
    <phoneticPr fontId="3"/>
  </si>
  <si>
    <t>資料：千住・足立・西新井消防署</t>
  </si>
  <si>
    <t>西　新　井</t>
  </si>
  <si>
    <t>足　　　立</t>
  </si>
  <si>
    <t>千　　　住</t>
  </si>
  <si>
    <t>傷　者</t>
  </si>
  <si>
    <t>死　者</t>
  </si>
  <si>
    <t>部分焼</t>
  </si>
  <si>
    <t>半　焼</t>
  </si>
  <si>
    <t>全　焼</t>
  </si>
  <si>
    <t>車　両</t>
  </si>
  <si>
    <t>建　物</t>
  </si>
  <si>
    <t>総　数</t>
  </si>
  <si>
    <t>死傷数(人)</t>
  </si>
  <si>
    <t>西新井</t>
  </si>
  <si>
    <t>ライター</t>
  </si>
  <si>
    <t>花火</t>
  </si>
  <si>
    <t>冷蔵庫</t>
  </si>
  <si>
    <t>コード</t>
  </si>
  <si>
    <t>電気ストーブ</t>
  </si>
  <si>
    <t>内燃機関</t>
  </si>
  <si>
    <t>マッチ</t>
  </si>
  <si>
    <t>溶接(断)器</t>
  </si>
  <si>
    <t>ガスコンロ</t>
  </si>
  <si>
    <t>風呂かまど</t>
  </si>
  <si>
    <t>焼却炉</t>
  </si>
  <si>
    <t>放火</t>
  </si>
  <si>
    <t>石油ストーブ</t>
  </si>
  <si>
    <t>たきび</t>
  </si>
  <si>
    <t>火遊び</t>
  </si>
  <si>
    <t>たばこ</t>
  </si>
  <si>
    <t>総数</t>
  </si>
  <si>
    <t>数</t>
  </si>
  <si>
    <t>人</t>
  </si>
  <si>
    <t>送</t>
  </si>
  <si>
    <t>搬</t>
  </si>
  <si>
    <t>年次・区分</t>
  </si>
  <si>
    <t>(人)</t>
  </si>
  <si>
    <t>(件)</t>
  </si>
  <si>
    <t>救助人数</t>
  </si>
  <si>
    <t>ガ　ス</t>
  </si>
  <si>
    <t>崩　壊</t>
  </si>
  <si>
    <t>機　械</t>
  </si>
  <si>
    <t>水　難</t>
  </si>
  <si>
    <t>交　通</t>
  </si>
  <si>
    <t>総　計</t>
  </si>
  <si>
    <t>(％)</t>
  </si>
  <si>
    <t>6～13歳</t>
  </si>
  <si>
    <t>14～19歳</t>
  </si>
  <si>
    <t>6～19歳</t>
  </si>
  <si>
    <t>補導率</t>
  </si>
  <si>
    <t>補導数</t>
  </si>
  <si>
    <t>少年人口</t>
  </si>
  <si>
    <t>触　　法　　少　　年</t>
  </si>
  <si>
    <t>犯　　罪　　少　　年</t>
  </si>
  <si>
    <t>総　　　　数</t>
  </si>
  <si>
    <t>無職少年</t>
  </si>
  <si>
    <t>有職少年</t>
  </si>
  <si>
    <t>高校生</t>
  </si>
  <si>
    <t>中学生</t>
  </si>
  <si>
    <t>そ の 他 の 少 年</t>
  </si>
  <si>
    <t>在　　　学　　　少　　　年</t>
  </si>
  <si>
    <t>女</t>
  </si>
  <si>
    <t>男</t>
  </si>
  <si>
    <t>特別法犯</t>
  </si>
  <si>
    <t>粗暴犯</t>
  </si>
  <si>
    <t>風俗犯</t>
  </si>
  <si>
    <t>窃盗犯</t>
  </si>
  <si>
    <t>凶悪犯</t>
  </si>
  <si>
    <t>事故件数</t>
  </si>
  <si>
    <t>65歳以上</t>
  </si>
  <si>
    <t>60～64歳</t>
  </si>
  <si>
    <t>50～59歳</t>
  </si>
  <si>
    <t>40～49歳</t>
  </si>
  <si>
    <t>30～39歳</t>
  </si>
  <si>
    <t>20～29歳</t>
  </si>
  <si>
    <t>16～19歳</t>
  </si>
  <si>
    <t>小学生</t>
  </si>
  <si>
    <t>１　刑法犯の罪種別認知状況</t>
  </si>
  <si>
    <t>凶 悪 犯 計</t>
  </si>
  <si>
    <t>粗 暴 犯 計</t>
  </si>
  <si>
    <t>窃 盗 犯 計</t>
  </si>
  <si>
    <t>知 能 犯 計</t>
  </si>
  <si>
    <t>風 俗 犯 計</t>
  </si>
  <si>
    <t>その他の刑法犯</t>
  </si>
  <si>
    <t>侵入強盗</t>
  </si>
  <si>
    <t>非侵入強盗</t>
  </si>
  <si>
    <t>不同意性交等</t>
  </si>
  <si>
    <t>暴行</t>
  </si>
  <si>
    <t>侵入窃盗</t>
  </si>
  <si>
    <t>非侵入窃盗</t>
  </si>
  <si>
    <t>詐欺</t>
  </si>
  <si>
    <t>横領</t>
  </si>
  <si>
    <t>とばく</t>
  </si>
  <si>
    <t>わいせつ</t>
  </si>
  <si>
    <t>性的姿態撮影等処罰法</t>
  </si>
  <si>
    <t>年次･
警察署</t>
  </si>
  <si>
    <t>(うち)
乗り物盗</t>
  </si>
  <si>
    <t>令和3年</t>
  </si>
  <si>
    <t>千  住</t>
  </si>
  <si>
    <t>竹の塚</t>
  </si>
  <si>
    <t>綾  瀬</t>
  </si>
  <si>
    <t>資料：警視庁</t>
  </si>
  <si>
    <t>(注）刑法の一部改正及び性的な姿態を撮影する行為等の処罰及び押収物に記録された性的な姿態の影像に係る電磁的記録</t>
  </si>
  <si>
    <t xml:space="preserve">   　の消去等に関する法律が施行（令和5年7月13日施行）され、強制性交等の罪名、構成要件等が改められたことに伴い、</t>
  </si>
  <si>
    <t>　　「強制性交等」を「不同意性交等」に変更するとともに、風俗犯に性的姿態撮影等処罰法が追加された。</t>
  </si>
  <si>
    <t>２　刑法犯少年補導状況</t>
  </si>
  <si>
    <t>年次</t>
  </si>
  <si>
    <r>
      <rPr>
        <b/>
        <sz val="8"/>
        <rFont val="ＭＳ 明朝"/>
        <family val="1"/>
        <charset val="128"/>
      </rPr>
      <t>資料：警視庁 文書課、学校運営部</t>
    </r>
    <r>
      <rPr>
        <b/>
        <sz val="4"/>
        <rFont val="ＭＳ 明朝"/>
        <family val="1"/>
        <charset val="128"/>
      </rPr>
      <t xml:space="preserve"> </t>
    </r>
    <r>
      <rPr>
        <b/>
        <sz val="8"/>
        <rFont val="ＭＳ 明朝"/>
        <family val="1"/>
        <charset val="128"/>
      </rPr>
      <t>青少年課</t>
    </r>
  </si>
  <si>
    <t>(注)少年人口は令和6年1月1日時点の数字。</t>
  </si>
  <si>
    <t>３　非行少年補導状況</t>
  </si>
  <si>
    <t>＜学職別＞</t>
  </si>
  <si>
    <t>大学生
その他</t>
  </si>
  <si>
    <t>＜犯罪別＞</t>
  </si>
  <si>
    <t>占　脱
知能犯</t>
  </si>
  <si>
    <t>ぐ　犯</t>
  </si>
  <si>
    <t>資料：警視庁 文書課、学校運営部 青少年課</t>
  </si>
  <si>
    <t>４　交通事故発生件数及び死傷者数</t>
  </si>
  <si>
    <t>死    傷    者    数</t>
  </si>
  <si>
    <t>総　　数</t>
  </si>
  <si>
    <t>死　　亡</t>
  </si>
  <si>
    <t>重　　傷</t>
  </si>
  <si>
    <t>軽　　傷</t>
  </si>
  <si>
    <t>資料：都市建設部 交通対策課「警視庁交通年鑑」</t>
  </si>
  <si>
    <t>５　年齢別交通事故死傷者数</t>
  </si>
  <si>
    <t>幼児</t>
  </si>
  <si>
    <t xml:space="preserve">資料：都市建設部 交通対策課「警視庁交通年鑑」 </t>
  </si>
  <si>
    <t>６　火災発生状況</t>
  </si>
  <si>
    <t>発 生 件 数</t>
  </si>
  <si>
    <t>被 害 棟 数</t>
  </si>
  <si>
    <t>被　災
延面積
(㎡)</t>
  </si>
  <si>
    <t>損  害
見積額
(千円)</t>
  </si>
  <si>
    <t>年次･
消防署</t>
  </si>
  <si>
    <t>ぼや</t>
  </si>
  <si>
    <t>７　原因別出火状況</t>
  </si>
  <si>
    <t>年次
・
消防署</t>
  </si>
  <si>
    <t>千住</t>
  </si>
  <si>
    <t>足立</t>
  </si>
  <si>
    <t>(注)件数順。</t>
  </si>
  <si>
    <t>８　救急活動状況</t>
  </si>
  <si>
    <t>火災</t>
  </si>
  <si>
    <t>水難</t>
  </si>
  <si>
    <t>交　通
事　故</t>
  </si>
  <si>
    <t>労働
災害</t>
  </si>
  <si>
    <t>運動
競技</t>
  </si>
  <si>
    <t>一　般
負　傷</t>
  </si>
  <si>
    <t>加害</t>
  </si>
  <si>
    <t>自損</t>
  </si>
  <si>
    <t>急病</t>
  </si>
  <si>
    <t>転院</t>
  </si>
  <si>
    <t>出 動 件 数</t>
  </si>
  <si>
    <t>千　住</t>
  </si>
  <si>
    <t>足　立</t>
  </si>
  <si>
    <t>搬 送 人 数</t>
  </si>
  <si>
    <t>９　救助活動状況</t>
  </si>
  <si>
    <t>建　物
工　作</t>
  </si>
  <si>
    <t>墜　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</si>
</sst>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176" formatCode="#,##0_);[Red]\(#,##0\)"/>
    <numFmt numFmtId="177" formatCode="0_);[Red]\(0\)"/>
    <numFmt numFmtId="178" formatCode="#,##0_);\(#,##0\)"/>
    <numFmt numFmtId="179" formatCode="0_ "/>
    <numFmt numFmtId="180" formatCode="0.00_ "/>
    <numFmt numFmtId="181" formatCode="#,##0.00_);\(#,##0.00\)"/>
    <numFmt numFmtId="182" formatCode="[$-411]#,##0;[Red]\-#,##0"/>
    <numFmt numFmtId="183" formatCode="_ * #,##0_ ;_ * \-#,##0_ ;_ * \-_ ;_ @_ "/>
    <numFmt numFmtId="184" formatCode="_ \¥* #,##0_ ;_ \¥* \-#,##0_ ;_ \¥* \-_ ;_ @_ "/>
  </numFmts>
  <fonts count="21">
    <font>
      <sz val="11"/>
      <name val="ＭＳ 明朝"/>
      <family val="1"/>
      <charset val="128"/>
    </font>
    <font>
      <sz val="11"/>
      <name val="ＭＳ 明朝"/>
      <family val="1"/>
      <charset val="128"/>
    </font>
    <font>
      <b/>
      <sz val="9"/>
      <name val="ＭＳ 明朝"/>
      <family val="1"/>
      <charset val="128"/>
    </font>
    <font>
      <sz val="6"/>
      <name val="ＭＳ 明朝"/>
      <family val="1"/>
      <charset val="128"/>
    </font>
    <font>
      <b/>
      <sz val="8"/>
      <name val="ＭＳ 明朝"/>
      <family val="1"/>
      <charset val="128"/>
    </font>
    <font>
      <b/>
      <sz val="10"/>
      <name val="ＭＳ 明朝"/>
      <family val="1"/>
      <charset val="128"/>
    </font>
    <font>
      <b/>
      <sz val="10"/>
      <name val="ＭＳ ゴシック"/>
      <family val="3"/>
      <charset val="128"/>
    </font>
    <font>
      <b/>
      <sz val="9"/>
      <name val="ＭＳ ゴシック"/>
      <family val="3"/>
      <charset val="128"/>
    </font>
    <font>
      <b/>
      <sz val="11"/>
      <name val="ＭＳ ゴシック"/>
      <family val="3"/>
      <charset val="128"/>
    </font>
    <font>
      <b/>
      <sz val="24"/>
      <name val="ＭＳ 明朝"/>
      <family val="1"/>
      <charset val="128"/>
    </font>
    <font>
      <b/>
      <sz val="24"/>
      <name val="ＭＳ ゴシック"/>
      <family val="3"/>
      <charset val="128"/>
    </font>
    <font>
      <sz val="24"/>
      <name val="ＭＳ ゴシック"/>
      <family val="3"/>
      <charset val="128"/>
    </font>
    <font>
      <b/>
      <sz val="11"/>
      <name val="ＭＳ 明朝"/>
      <family val="1"/>
      <charset val="128"/>
    </font>
    <font>
      <sz val="9"/>
      <name val="ＭＳ 明朝"/>
      <family val="1"/>
      <charset val="128"/>
    </font>
    <font>
      <sz val="8"/>
      <name val="ＭＳ 明朝"/>
      <family val="1"/>
      <charset val="128"/>
    </font>
    <font>
      <sz val="10"/>
      <name val="ＭＳ 明朝"/>
      <family val="1"/>
      <charset val="128"/>
    </font>
    <font>
      <b/>
      <sz val="9.25"/>
      <name val="ＭＳ 明朝"/>
      <family val="1"/>
      <charset val="128"/>
    </font>
    <font>
      <sz val="7"/>
      <name val="ＭＳ 明朝"/>
      <family val="1"/>
      <charset val="128"/>
    </font>
    <font>
      <b/>
      <sz val="8.5"/>
      <name val="ＭＳ 明朝"/>
      <family val="1"/>
      <charset val="128"/>
    </font>
    <font>
      <sz val="11"/>
      <name val="ＭＳ ゴシック"/>
      <family val="3"/>
      <charset val="128"/>
    </font>
    <font>
      <b/>
      <sz val="4"/>
      <name val="ＭＳ 明朝"/>
      <family val="1"/>
      <charset val="128"/>
    </font>
  </fonts>
  <fills count="3">
    <fill>
      <patternFill patternType="none"/>
    </fill>
    <fill>
      <patternFill patternType="gray125"/>
    </fill>
    <fill>
      <patternFill patternType="solid">
        <fgColor rgb="FFFFFFFF"/>
        <bgColor rgb="FFFFFFCC"/>
      </patternFill>
    </fill>
  </fills>
  <borders count="24">
    <border>
      <left/>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double">
        <color indexed="64"/>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top/>
      <bottom style="double">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auto="1"/>
      </left>
      <right style="thin">
        <color auto="1"/>
      </right>
      <top style="double">
        <color auto="1"/>
      </top>
      <bottom style="thin">
        <color auto="1"/>
      </bottom>
      <diagonal/>
    </border>
  </borders>
  <cellStyleXfs count="7">
    <xf numFmtId="0" fontId="0" fillId="0" borderId="0"/>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271">
    <xf numFmtId="0" fontId="0" fillId="0" borderId="0" xfId="0"/>
    <xf numFmtId="0" fontId="2" fillId="0" borderId="0" xfId="0" applyFont="1" applyAlignment="1">
      <alignment vertical="center"/>
    </xf>
    <xf numFmtId="38" fontId="2" fillId="0" borderId="0" xfId="0" applyNumberFormat="1" applyFont="1" applyAlignment="1">
      <alignment vertical="center"/>
    </xf>
    <xf numFmtId="0" fontId="4" fillId="0" borderId="0" xfId="0" applyFont="1"/>
    <xf numFmtId="0" fontId="4" fillId="0" borderId="0" xfId="0" applyFont="1" applyAlignment="1">
      <alignment vertical="top"/>
    </xf>
    <xf numFmtId="0" fontId="4" fillId="0" borderId="0" xfId="0" applyFont="1" applyAlignment="1">
      <alignment vertical="center"/>
    </xf>
    <xf numFmtId="0" fontId="4" fillId="0" borderId="0" xfId="0" applyFont="1" applyAlignment="1">
      <alignment horizontal="right" vertical="center"/>
    </xf>
    <xf numFmtId="0" fontId="5" fillId="0" borderId="0" xfId="0" applyFont="1" applyAlignment="1">
      <alignment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7" fillId="0" borderId="5" xfId="0" applyFont="1" applyBorder="1" applyAlignment="1">
      <alignment horizontal="center" vertical="center"/>
    </xf>
    <xf numFmtId="0" fontId="5" fillId="0" borderId="3" xfId="0" applyFont="1" applyBorder="1" applyAlignment="1">
      <alignment horizontal="center" vertical="distributed" textRotation="255" wrapText="1" readingOrder="1"/>
    </xf>
    <xf numFmtId="0" fontId="2" fillId="0" borderId="1" xfId="0" applyFont="1" applyBorder="1"/>
    <xf numFmtId="0" fontId="2" fillId="0" borderId="4" xfId="0" applyFont="1" applyBorder="1" applyAlignment="1">
      <alignment horizontal="center" vertical="distributed" textRotation="255" wrapText="1" readingOrder="1"/>
    </xf>
    <xf numFmtId="0" fontId="2" fillId="0" borderId="4" xfId="0" applyFont="1" applyBorder="1" applyAlignment="1">
      <alignment horizontal="left" wrapText="1"/>
    </xf>
    <xf numFmtId="0" fontId="2" fillId="0" borderId="4" xfId="0" applyFont="1" applyBorder="1" applyAlignment="1">
      <alignment wrapText="1"/>
    </xf>
    <xf numFmtId="0" fontId="5" fillId="0" borderId="7"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5" xfId="0" applyFont="1" applyBorder="1" applyAlignment="1">
      <alignment vertical="center"/>
    </xf>
    <xf numFmtId="0" fontId="5" fillId="0" borderId="16" xfId="0" applyFont="1" applyBorder="1" applyAlignment="1">
      <alignment vertical="center"/>
    </xf>
    <xf numFmtId="0" fontId="2" fillId="0" borderId="14" xfId="0" applyFont="1" applyBorder="1" applyAlignment="1">
      <alignment horizontal="right" vertical="center"/>
    </xf>
    <xf numFmtId="0" fontId="2" fillId="0" borderId="17" xfId="0" applyFont="1" applyBorder="1" applyAlignment="1">
      <alignment vertical="center"/>
    </xf>
    <xf numFmtId="0" fontId="7" fillId="0" borderId="17" xfId="0" applyFont="1" applyBorder="1" applyAlignment="1">
      <alignment vertical="center"/>
    </xf>
    <xf numFmtId="0" fontId="8" fillId="0" borderId="17"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9" fillId="0" borderId="18" xfId="0" applyFont="1" applyBorder="1" applyAlignment="1">
      <alignment vertical="center"/>
    </xf>
    <xf numFmtId="0" fontId="9" fillId="0" borderId="19" xfId="0" applyFont="1" applyBorder="1" applyAlignment="1">
      <alignment vertical="center"/>
    </xf>
    <xf numFmtId="0" fontId="10" fillId="0" borderId="19" xfId="0" applyFont="1" applyBorder="1" applyAlignment="1">
      <alignment vertical="center"/>
    </xf>
    <xf numFmtId="0" fontId="11" fillId="0" borderId="20" xfId="0" applyFont="1" applyBorder="1" applyAlignment="1">
      <alignment vertical="center"/>
    </xf>
    <xf numFmtId="0" fontId="12" fillId="0" borderId="0" xfId="0" applyFont="1"/>
    <xf numFmtId="0" fontId="12" fillId="0" borderId="0" xfId="0" applyFont="1" applyAlignment="1">
      <alignment vertical="center"/>
    </xf>
    <xf numFmtId="0" fontId="0" fillId="0" borderId="0" xfId="0" applyAlignment="1">
      <alignment vertical="center"/>
    </xf>
    <xf numFmtId="176" fontId="13" fillId="0" borderId="0" xfId="0" applyNumberFormat="1" applyFont="1" applyAlignment="1">
      <alignment vertical="center"/>
    </xf>
    <xf numFmtId="0" fontId="13" fillId="0" borderId="0" xfId="0" applyFont="1" applyAlignment="1">
      <alignment horizontal="center" vertical="center"/>
    </xf>
    <xf numFmtId="0" fontId="13" fillId="0" borderId="0" xfId="0" applyFont="1" applyAlignment="1">
      <alignment horizontal="center" vertical="center" wrapText="1"/>
    </xf>
    <xf numFmtId="0" fontId="14" fillId="0" borderId="0" xfId="0" applyFont="1" applyAlignment="1">
      <alignment horizontal="center" vertical="center"/>
    </xf>
    <xf numFmtId="0" fontId="14" fillId="0" borderId="0" xfId="0" applyFont="1" applyAlignment="1">
      <alignment horizontal="right" vertical="center"/>
    </xf>
    <xf numFmtId="0" fontId="15" fillId="0" borderId="0" xfId="0" applyFont="1" applyAlignment="1">
      <alignment vertical="center"/>
    </xf>
    <xf numFmtId="0" fontId="6" fillId="0" borderId="0" xfId="0" applyFont="1" applyAlignment="1">
      <alignment vertical="center"/>
    </xf>
    <xf numFmtId="0" fontId="6" fillId="0" borderId="5" xfId="0" applyFont="1" applyBorder="1" applyAlignment="1">
      <alignment horizontal="center" vertical="center"/>
    </xf>
    <xf numFmtId="41" fontId="5" fillId="0" borderId="5" xfId="0" applyNumberFormat="1" applyFont="1" applyBorder="1" applyAlignment="1">
      <alignment vertical="center"/>
    </xf>
    <xf numFmtId="0" fontId="5" fillId="0" borderId="5" xfId="0" applyFont="1" applyBorder="1" applyAlignment="1">
      <alignment horizontal="center" vertical="center"/>
    </xf>
    <xf numFmtId="0" fontId="12" fillId="0" borderId="17" xfId="0" applyFont="1" applyBorder="1" applyAlignment="1">
      <alignment vertical="center"/>
    </xf>
    <xf numFmtId="41" fontId="15" fillId="0" borderId="0" xfId="0" applyNumberFormat="1" applyFont="1" applyAlignment="1">
      <alignment vertical="center"/>
    </xf>
    <xf numFmtId="41" fontId="15" fillId="0" borderId="0" xfId="0" applyNumberFormat="1" applyFont="1" applyAlignment="1">
      <alignment horizontal="right" vertical="center"/>
    </xf>
    <xf numFmtId="0" fontId="17" fillId="0" borderId="0" xfId="0" applyFont="1" applyAlignment="1">
      <alignment vertical="center"/>
    </xf>
    <xf numFmtId="0" fontId="13" fillId="0" borderId="0" xfId="0" applyFont="1" applyAlignment="1">
      <alignment horizontal="center" vertical="distributed" textRotation="255"/>
    </xf>
    <xf numFmtId="0" fontId="14" fillId="0" borderId="0" xfId="0" applyFont="1" applyAlignment="1">
      <alignment horizontal="left" wrapText="1"/>
    </xf>
    <xf numFmtId="0" fontId="14" fillId="0" borderId="0" xfId="0" applyFont="1" applyAlignment="1">
      <alignment horizontal="right"/>
    </xf>
    <xf numFmtId="41" fontId="6" fillId="0" borderId="0" xfId="0" applyNumberFormat="1" applyFont="1" applyAlignment="1">
      <alignment vertical="center"/>
    </xf>
    <xf numFmtId="41" fontId="5" fillId="0" borderId="0" xfId="0" applyNumberFormat="1" applyFont="1" applyAlignment="1">
      <alignment vertical="center"/>
    </xf>
    <xf numFmtId="41" fontId="5" fillId="0" borderId="0" xfId="0" applyNumberFormat="1" applyFont="1" applyAlignment="1">
      <alignment horizontal="right" vertical="center"/>
    </xf>
    <xf numFmtId="0" fontId="18" fillId="0" borderId="5" xfId="0" applyFont="1" applyBorder="1" applyAlignment="1">
      <alignment horizontal="center" vertical="center"/>
    </xf>
    <xf numFmtId="0" fontId="5" fillId="0" borderId="3" xfId="0" applyFont="1" applyBorder="1" applyAlignment="1">
      <alignment horizontal="center" vertical="center" wrapText="1"/>
    </xf>
    <xf numFmtId="0" fontId="2" fillId="0" borderId="5" xfId="0" applyFont="1" applyBorder="1" applyAlignment="1">
      <alignment horizontal="right"/>
    </xf>
    <xf numFmtId="0" fontId="5" fillId="0" borderId="14" xfId="0" applyFont="1" applyBorder="1" applyAlignment="1">
      <alignment horizontal="center" vertical="center" wrapText="1"/>
    </xf>
    <xf numFmtId="0" fontId="2" fillId="0" borderId="14" xfId="0" applyFont="1" applyBorder="1" applyAlignment="1">
      <alignment horizontal="right"/>
    </xf>
    <xf numFmtId="41" fontId="13" fillId="0" borderId="0" xfId="1" applyNumberFormat="1" applyFont="1" applyBorder="1" applyAlignment="1">
      <alignment horizontal="right" vertical="center"/>
    </xf>
    <xf numFmtId="176" fontId="13" fillId="0" borderId="0" xfId="1" applyNumberFormat="1" applyFont="1" applyBorder="1" applyAlignment="1">
      <alignment vertical="center"/>
    </xf>
    <xf numFmtId="38" fontId="0" fillId="0" borderId="0" xfId="0" applyNumberFormat="1" applyAlignment="1">
      <alignment vertical="center"/>
    </xf>
    <xf numFmtId="0" fontId="0" fillId="0" borderId="0" xfId="0" applyAlignment="1">
      <alignment horizontal="center" vertical="center"/>
    </xf>
    <xf numFmtId="0" fontId="14" fillId="0" borderId="0" xfId="0" applyFont="1"/>
    <xf numFmtId="0" fontId="14" fillId="0" borderId="0" xfId="0" applyFont="1" applyAlignment="1">
      <alignment vertical="center"/>
    </xf>
    <xf numFmtId="0" fontId="5" fillId="0" borderId="4" xfId="0" applyFont="1" applyBorder="1" applyAlignment="1">
      <alignment horizontal="center" vertical="center"/>
    </xf>
    <xf numFmtId="38" fontId="6" fillId="0" borderId="0" xfId="0" applyNumberFormat="1" applyFont="1" applyAlignment="1">
      <alignment vertical="center"/>
    </xf>
    <xf numFmtId="0" fontId="6" fillId="0" borderId="0" xfId="0" applyFont="1" applyAlignment="1">
      <alignment horizontal="center" vertical="center"/>
    </xf>
    <xf numFmtId="0" fontId="5" fillId="0" borderId="0" xfId="0" applyFont="1" applyAlignment="1">
      <alignment horizontal="center" vertical="center"/>
    </xf>
    <xf numFmtId="0" fontId="5" fillId="0" borderId="2" xfId="0" applyFont="1" applyBorder="1"/>
    <xf numFmtId="0" fontId="18" fillId="0" borderId="3" xfId="0" applyFont="1" applyBorder="1"/>
    <xf numFmtId="0" fontId="2" fillId="0" borderId="15" xfId="0" applyFont="1" applyBorder="1" applyAlignment="1">
      <alignment horizontal="right" vertical="center"/>
    </xf>
    <xf numFmtId="0" fontId="5" fillId="0" borderId="14" xfId="0" applyFont="1" applyBorder="1" applyAlignment="1">
      <alignment vertical="center"/>
    </xf>
    <xf numFmtId="0" fontId="8" fillId="0" borderId="0" xfId="0" applyFont="1"/>
    <xf numFmtId="3" fontId="2" fillId="0" borderId="0" xfId="0" applyNumberFormat="1" applyFont="1" applyAlignment="1">
      <alignment vertical="center"/>
    </xf>
    <xf numFmtId="0" fontId="6" fillId="0" borderId="1" xfId="0" applyFont="1" applyBorder="1" applyAlignment="1">
      <alignment horizontal="center" vertical="center"/>
    </xf>
    <xf numFmtId="0" fontId="5" fillId="0" borderId="21" xfId="0" applyFont="1" applyBorder="1" applyAlignment="1">
      <alignment horizontal="center" vertical="center"/>
    </xf>
    <xf numFmtId="0" fontId="2" fillId="0" borderId="3" xfId="0" applyFont="1" applyBorder="1" applyAlignment="1">
      <alignment vertical="center"/>
    </xf>
    <xf numFmtId="0" fontId="8" fillId="0" borderId="0" xfId="2" applyFont="1" applyAlignment="1">
      <alignment vertical="center"/>
    </xf>
    <xf numFmtId="0" fontId="8" fillId="0" borderId="0" xfId="2" applyFont="1"/>
    <xf numFmtId="0" fontId="12" fillId="0" borderId="0" xfId="2" applyFont="1"/>
    <xf numFmtId="0" fontId="8" fillId="0" borderId="17" xfId="2" applyFont="1" applyBorder="1" applyAlignment="1">
      <alignment vertical="center"/>
    </xf>
    <xf numFmtId="0" fontId="12" fillId="0" borderId="17" xfId="2" applyFont="1" applyBorder="1" applyAlignment="1">
      <alignment vertical="center"/>
    </xf>
    <xf numFmtId="0" fontId="12" fillId="0" borderId="0" xfId="2" applyFont="1" applyAlignment="1">
      <alignment vertical="center"/>
    </xf>
    <xf numFmtId="0" fontId="5" fillId="0" borderId="14" xfId="2" applyFont="1" applyBorder="1" applyAlignment="1">
      <alignment horizontal="right" vertical="center"/>
    </xf>
    <xf numFmtId="0" fontId="5" fillId="0" borderId="0" xfId="2" applyFont="1" applyAlignment="1">
      <alignment vertical="center"/>
    </xf>
    <xf numFmtId="0" fontId="5" fillId="0" borderId="5" xfId="2" applyFont="1" applyBorder="1" applyAlignment="1">
      <alignment vertical="center"/>
    </xf>
    <xf numFmtId="0" fontId="5" fillId="0" borderId="5" xfId="2" applyFont="1" applyBorder="1" applyAlignment="1">
      <alignment horizontal="center"/>
    </xf>
    <xf numFmtId="0" fontId="5" fillId="0" borderId="7" xfId="2" applyFont="1" applyBorder="1" applyAlignment="1">
      <alignment horizontal="center"/>
    </xf>
    <xf numFmtId="0" fontId="5" fillId="0" borderId="3" xfId="2" applyFont="1" applyBorder="1" applyAlignment="1">
      <alignment vertical="center"/>
    </xf>
    <xf numFmtId="0" fontId="5" fillId="0" borderId="3" xfId="2" applyFont="1" applyBorder="1" applyAlignment="1">
      <alignment horizontal="center" vertical="top"/>
    </xf>
    <xf numFmtId="0" fontId="5" fillId="0" borderId="1" xfId="2" applyFont="1" applyBorder="1" applyAlignment="1">
      <alignment horizontal="right" vertical="top"/>
    </xf>
    <xf numFmtId="0" fontId="5" fillId="0" borderId="4" xfId="2" applyFont="1" applyBorder="1" applyAlignment="1">
      <alignment horizontal="center" vertical="center"/>
    </xf>
    <xf numFmtId="178" fontId="5" fillId="0" borderId="4" xfId="2" applyNumberFormat="1" applyFont="1" applyBorder="1" applyAlignment="1">
      <alignment vertical="center"/>
    </xf>
    <xf numFmtId="180" fontId="5" fillId="0" borderId="4" xfId="2" applyNumberFormat="1" applyFont="1" applyBorder="1" applyAlignment="1">
      <alignment vertical="center"/>
    </xf>
    <xf numFmtId="180" fontId="5" fillId="0" borderId="4" xfId="2" applyNumberFormat="1" applyFont="1" applyBorder="1" applyAlignment="1">
      <alignment horizontal="right" vertical="center"/>
    </xf>
    <xf numFmtId="0" fontId="6" fillId="0" borderId="0" xfId="2" applyFont="1" applyAlignment="1">
      <alignment vertical="center"/>
    </xf>
    <xf numFmtId="0" fontId="6" fillId="0" borderId="1" xfId="2" applyFont="1" applyBorder="1" applyAlignment="1">
      <alignment horizontal="center" vertical="center"/>
    </xf>
    <xf numFmtId="178" fontId="6" fillId="0" borderId="1" xfId="2" applyNumberFormat="1" applyFont="1" applyBorder="1" applyAlignment="1">
      <alignment vertical="center"/>
    </xf>
    <xf numFmtId="0" fontId="4" fillId="0" borderId="0" xfId="3" applyFont="1" applyAlignment="1">
      <alignment vertical="center"/>
    </xf>
    <xf numFmtId="0" fontId="4" fillId="0" borderId="0" xfId="2" applyFont="1" applyAlignment="1">
      <alignment vertical="center"/>
    </xf>
    <xf numFmtId="178" fontId="4" fillId="0" borderId="0" xfId="2" applyNumberFormat="1" applyFont="1" applyAlignment="1">
      <alignment vertical="center"/>
    </xf>
    <xf numFmtId="0" fontId="8" fillId="0" borderId="0" xfId="4" applyFont="1" applyAlignment="1">
      <alignment vertical="center"/>
    </xf>
    <xf numFmtId="0" fontId="12" fillId="0" borderId="0" xfId="4" applyFont="1"/>
    <xf numFmtId="0" fontId="6" fillId="0" borderId="17" xfId="4" applyFont="1" applyBorder="1" applyAlignment="1">
      <alignment vertical="center"/>
    </xf>
    <xf numFmtId="0" fontId="8" fillId="0" borderId="17" xfId="4" applyFont="1" applyBorder="1" applyAlignment="1">
      <alignment vertical="center"/>
    </xf>
    <xf numFmtId="0" fontId="12" fillId="0" borderId="17" xfId="4" applyFont="1" applyBorder="1" applyAlignment="1">
      <alignment vertical="center"/>
    </xf>
    <xf numFmtId="0" fontId="12" fillId="0" borderId="0" xfId="4" applyFont="1" applyAlignment="1">
      <alignment vertical="center"/>
    </xf>
    <xf numFmtId="0" fontId="5" fillId="0" borderId="14" xfId="5" applyFont="1" applyBorder="1" applyAlignment="1">
      <alignment horizontal="right" vertical="center"/>
    </xf>
    <xf numFmtId="0" fontId="5" fillId="0" borderId="0" xfId="5" applyFont="1" applyAlignment="1">
      <alignment vertical="center"/>
    </xf>
    <xf numFmtId="0" fontId="5" fillId="0" borderId="5" xfId="5" applyFont="1" applyBorder="1" applyAlignment="1">
      <alignment vertical="center" wrapText="1"/>
    </xf>
    <xf numFmtId="0" fontId="5" fillId="0" borderId="1" xfId="5" applyFont="1" applyBorder="1" applyAlignment="1">
      <alignment vertical="center" wrapText="1"/>
    </xf>
    <xf numFmtId="0" fontId="5" fillId="0" borderId="4" xfId="4" applyFont="1" applyBorder="1" applyAlignment="1">
      <alignment horizontal="center" vertical="center"/>
    </xf>
    <xf numFmtId="178" fontId="5" fillId="0" borderId="4" xfId="4" applyNumberFormat="1" applyFont="1" applyBorder="1" applyAlignment="1">
      <alignment vertical="center"/>
    </xf>
    <xf numFmtId="0" fontId="5" fillId="0" borderId="0" xfId="4" applyFont="1" applyAlignment="1">
      <alignment vertical="center"/>
    </xf>
    <xf numFmtId="0" fontId="6" fillId="0" borderId="0" xfId="4" applyFont="1" applyAlignment="1">
      <alignment vertical="center"/>
    </xf>
    <xf numFmtId="0" fontId="4" fillId="0" borderId="0" xfId="4" applyFont="1" applyAlignment="1">
      <alignment vertical="center"/>
    </xf>
    <xf numFmtId="178" fontId="4" fillId="0" borderId="0" xfId="4" applyNumberFormat="1" applyFont="1" applyAlignment="1">
      <alignment vertical="center"/>
    </xf>
    <xf numFmtId="0" fontId="4" fillId="0" borderId="0" xfId="4" applyFont="1" applyAlignment="1">
      <alignment horizontal="center" vertical="center"/>
    </xf>
    <xf numFmtId="0" fontId="2" fillId="0" borderId="0" xfId="4" applyFont="1" applyAlignment="1">
      <alignment vertical="center"/>
    </xf>
    <xf numFmtId="0" fontId="6" fillId="0" borderId="17" xfId="6" applyFont="1" applyBorder="1" applyAlignment="1">
      <alignment vertical="center"/>
    </xf>
    <xf numFmtId="0" fontId="12" fillId="0" borderId="17" xfId="6" applyFont="1" applyBorder="1" applyAlignment="1">
      <alignment vertical="center"/>
    </xf>
    <xf numFmtId="0" fontId="12" fillId="0" borderId="0" xfId="6" applyFont="1" applyAlignment="1">
      <alignment vertical="center"/>
    </xf>
    <xf numFmtId="0" fontId="5" fillId="0" borderId="14" xfId="6" applyFont="1" applyBorder="1" applyAlignment="1">
      <alignment horizontal="right" vertical="center"/>
    </xf>
    <xf numFmtId="0" fontId="5" fillId="0" borderId="0" xfId="6" applyFont="1" applyAlignment="1">
      <alignment vertical="center"/>
    </xf>
    <xf numFmtId="0" fontId="5" fillId="0" borderId="3" xfId="6" applyFont="1" applyBorder="1" applyAlignment="1">
      <alignment vertical="center"/>
    </xf>
    <xf numFmtId="0" fontId="5" fillId="0" borderId="5" xfId="6" applyFont="1" applyBorder="1" applyAlignment="1">
      <alignment horizontal="center" vertical="center"/>
    </xf>
    <xf numFmtId="0" fontId="6" fillId="0" borderId="0" xfId="6" applyFont="1" applyAlignment="1">
      <alignment vertical="center"/>
    </xf>
    <xf numFmtId="0" fontId="4" fillId="0" borderId="0" xfId="6" applyFont="1" applyAlignment="1">
      <alignment vertical="center"/>
    </xf>
    <xf numFmtId="0" fontId="2" fillId="0" borderId="0" xfId="6" applyFont="1" applyAlignment="1">
      <alignment vertical="center"/>
    </xf>
    <xf numFmtId="178" fontId="12" fillId="0" borderId="0" xfId="6" applyNumberFormat="1" applyFont="1" applyAlignment="1">
      <alignment vertical="center"/>
    </xf>
    <xf numFmtId="0" fontId="4" fillId="0" borderId="14" xfId="0" applyFont="1" applyBorder="1" applyAlignment="1">
      <alignment horizontal="right" vertical="center"/>
    </xf>
    <xf numFmtId="0" fontId="4" fillId="0" borderId="3" xfId="0" applyFont="1" applyBorder="1" applyAlignment="1">
      <alignment wrapText="1"/>
    </xf>
    <xf numFmtId="0" fontId="2" fillId="0" borderId="21" xfId="0" applyFont="1" applyBorder="1" applyAlignment="1">
      <alignment horizontal="center" vertical="center" wrapText="1"/>
    </xf>
    <xf numFmtId="0" fontId="2" fillId="0" borderId="3" xfId="0" applyFont="1" applyBorder="1" applyAlignment="1">
      <alignment horizontal="center" vertical="center" wrapText="1"/>
    </xf>
    <xf numFmtId="0" fontId="16" fillId="0" borderId="5" xfId="0" applyFont="1" applyBorder="1" applyAlignment="1">
      <alignment horizontal="center" vertical="center"/>
    </xf>
    <xf numFmtId="178" fontId="6" fillId="0" borderId="5" xfId="0" applyNumberFormat="1" applyFont="1" applyBorder="1" applyAlignment="1">
      <alignment vertical="center"/>
    </xf>
    <xf numFmtId="176" fontId="6" fillId="0" borderId="5" xfId="0" applyNumberFormat="1" applyFont="1" applyBorder="1" applyAlignment="1">
      <alignment vertical="center"/>
    </xf>
    <xf numFmtId="176" fontId="6" fillId="0" borderId="4" xfId="0" applyNumberFormat="1" applyFont="1" applyBorder="1" applyAlignment="1">
      <alignment vertical="center"/>
    </xf>
    <xf numFmtId="0" fontId="5" fillId="0" borderId="5" xfId="0" applyFont="1" applyBorder="1" applyAlignment="1">
      <alignment horizontal="center" vertical="center" shrinkToFit="1"/>
    </xf>
    <xf numFmtId="177" fontId="5" fillId="0" borderId="4" xfId="0" applyNumberFormat="1" applyFont="1" applyBorder="1" applyAlignment="1">
      <alignment vertical="center"/>
    </xf>
    <xf numFmtId="176" fontId="5" fillId="0" borderId="4" xfId="0" applyNumberFormat="1" applyFont="1" applyBorder="1" applyAlignment="1">
      <alignment vertical="center"/>
    </xf>
    <xf numFmtId="177" fontId="5" fillId="0" borderId="0" xfId="0" applyNumberFormat="1" applyFont="1" applyAlignment="1">
      <alignment vertical="center"/>
    </xf>
    <xf numFmtId="176" fontId="5" fillId="0" borderId="5" xfId="0" applyNumberFormat="1" applyFont="1" applyBorder="1" applyAlignment="1">
      <alignment vertical="center"/>
    </xf>
    <xf numFmtId="0" fontId="5" fillId="0" borderId="3" xfId="0" applyFont="1" applyBorder="1" applyAlignment="1">
      <alignment horizontal="center" vertical="center" shrinkToFit="1"/>
    </xf>
    <xf numFmtId="177" fontId="5" fillId="0" borderId="1" xfId="0" applyNumberFormat="1" applyFont="1" applyBorder="1" applyAlignment="1">
      <alignment vertical="center"/>
    </xf>
    <xf numFmtId="176" fontId="5" fillId="0" borderId="1" xfId="0" applyNumberFormat="1" applyFont="1" applyBorder="1" applyAlignment="1">
      <alignment vertical="center"/>
    </xf>
    <xf numFmtId="49" fontId="2" fillId="0" borderId="0" xfId="0" applyNumberFormat="1" applyFont="1" applyAlignment="1">
      <alignment vertical="center"/>
    </xf>
    <xf numFmtId="0" fontId="13" fillId="0" borderId="0" xfId="0" applyFont="1" applyAlignment="1">
      <alignment horizontal="centerContinuous" vertical="center" wrapText="1"/>
    </xf>
    <xf numFmtId="0" fontId="13" fillId="0" borderId="0" xfId="0" applyFont="1" applyAlignment="1">
      <alignment horizontal="center" wrapText="1"/>
    </xf>
    <xf numFmtId="0" fontId="14" fillId="0" borderId="0" xfId="0" applyFont="1" applyAlignment="1">
      <alignment vertical="center" wrapText="1"/>
    </xf>
    <xf numFmtId="0" fontId="13" fillId="0" borderId="0" xfId="0" applyFont="1" applyAlignment="1">
      <alignment horizontal="right" vertical="center" wrapText="1"/>
    </xf>
    <xf numFmtId="177" fontId="13" fillId="0" borderId="0" xfId="0" applyNumberFormat="1" applyFont="1" applyAlignment="1">
      <alignment vertical="center"/>
    </xf>
    <xf numFmtId="49" fontId="13" fillId="0" borderId="0" xfId="0" applyNumberFormat="1" applyFont="1" applyAlignment="1">
      <alignment horizontal="right" vertical="center"/>
    </xf>
    <xf numFmtId="177" fontId="13" fillId="0" borderId="0" xfId="0" applyNumberFormat="1" applyFont="1" applyAlignment="1">
      <alignment horizontal="right" vertical="center"/>
    </xf>
    <xf numFmtId="0" fontId="2" fillId="0" borderId="5" xfId="0" applyFont="1" applyBorder="1" applyAlignment="1">
      <alignment horizontal="right" vertical="center"/>
    </xf>
    <xf numFmtId="0" fontId="5" fillId="0" borderId="5" xfId="0" applyFont="1" applyBorder="1" applyAlignment="1">
      <alignment horizontal="center"/>
    </xf>
    <xf numFmtId="0" fontId="5" fillId="0" borderId="16" xfId="0" applyFont="1" applyBorder="1" applyAlignment="1">
      <alignment horizontal="center"/>
    </xf>
    <xf numFmtId="0" fontId="5" fillId="0" borderId="15" xfId="0" applyFont="1" applyBorder="1" applyAlignment="1">
      <alignment horizontal="center"/>
    </xf>
    <xf numFmtId="0" fontId="5" fillId="0" borderId="5" xfId="0" applyFont="1" applyBorder="1" applyAlignment="1">
      <alignment vertical="center"/>
    </xf>
    <xf numFmtId="0" fontId="5" fillId="0" borderId="3" xfId="0" applyFont="1" applyBorder="1" applyAlignment="1">
      <alignment horizontal="right" vertical="top"/>
    </xf>
    <xf numFmtId="0" fontId="5" fillId="0" borderId="2" xfId="0" applyFont="1" applyBorder="1" applyAlignment="1">
      <alignment vertical="top"/>
    </xf>
    <xf numFmtId="0" fontId="5" fillId="0" borderId="8" xfId="0" applyFont="1" applyBorder="1" applyAlignment="1">
      <alignment horizontal="right" vertical="top"/>
    </xf>
    <xf numFmtId="0" fontId="6" fillId="0" borderId="5" xfId="0" applyFont="1" applyBorder="1" applyAlignment="1">
      <alignment vertical="center"/>
    </xf>
    <xf numFmtId="177" fontId="6" fillId="0" borderId="5" xfId="0" applyNumberFormat="1" applyFont="1" applyBorder="1" applyAlignment="1">
      <alignment vertical="center"/>
    </xf>
    <xf numFmtId="177" fontId="6" fillId="0" borderId="0" xfId="0" applyNumberFormat="1" applyFont="1" applyAlignment="1">
      <alignment vertical="center"/>
    </xf>
    <xf numFmtId="179" fontId="5" fillId="0" borderId="5" xfId="0" applyNumberFormat="1" applyFont="1" applyBorder="1" applyAlignment="1">
      <alignment vertical="center"/>
    </xf>
    <xf numFmtId="0" fontId="5" fillId="0" borderId="3" xfId="0" applyFont="1" applyBorder="1" applyAlignment="1">
      <alignment horizontal="center" vertical="center"/>
    </xf>
    <xf numFmtId="179" fontId="5" fillId="0" borderId="1" xfId="0" applyNumberFormat="1" applyFont="1" applyBorder="1" applyAlignment="1">
      <alignment vertical="center"/>
    </xf>
    <xf numFmtId="0" fontId="13" fillId="0" borderId="0" xfId="0" applyFont="1" applyAlignment="1">
      <alignment horizontal="center"/>
    </xf>
    <xf numFmtId="0" fontId="13" fillId="0" borderId="0" xfId="0" applyFont="1" applyAlignment="1">
      <alignment horizontal="right" vertical="top"/>
    </xf>
    <xf numFmtId="0" fontId="13" fillId="0" borderId="0" xfId="0" applyFont="1" applyAlignment="1">
      <alignment vertical="top"/>
    </xf>
    <xf numFmtId="0" fontId="13" fillId="0" borderId="0" xfId="0" applyFont="1" applyAlignment="1">
      <alignment horizontal="center" vertical="top"/>
    </xf>
    <xf numFmtId="41" fontId="13" fillId="0" borderId="0" xfId="0" applyNumberFormat="1" applyFont="1" applyAlignment="1">
      <alignment vertical="center"/>
    </xf>
    <xf numFmtId="41" fontId="13" fillId="0" borderId="0" xfId="0" applyNumberFormat="1" applyFont="1" applyAlignment="1">
      <alignment horizontal="right" vertical="center"/>
    </xf>
    <xf numFmtId="0" fontId="19" fillId="0" borderId="0" xfId="0" applyFont="1" applyAlignment="1">
      <alignment vertical="center"/>
    </xf>
    <xf numFmtId="38" fontId="6" fillId="0" borderId="0" xfId="1" applyFont="1" applyAlignment="1">
      <alignment vertical="center"/>
    </xf>
    <xf numFmtId="181" fontId="6" fillId="0" borderId="1" xfId="2" applyNumberFormat="1" applyFont="1" applyBorder="1" applyAlignment="1">
      <alignment vertical="center"/>
    </xf>
    <xf numFmtId="0" fontId="4" fillId="0" borderId="0" xfId="2" applyFont="1" applyAlignment="1">
      <alignment horizontal="right" vertical="center"/>
    </xf>
    <xf numFmtId="0" fontId="6" fillId="0" borderId="1" xfId="4" applyFont="1" applyBorder="1" applyAlignment="1">
      <alignment horizontal="center" vertical="center"/>
    </xf>
    <xf numFmtId="0" fontId="6" fillId="0" borderId="5" xfId="6" applyFont="1" applyBorder="1" applyAlignment="1">
      <alignment horizontal="center" vertical="center"/>
    </xf>
    <xf numFmtId="0" fontId="5" fillId="0" borderId="3" xfId="6" applyFont="1" applyBorder="1" applyAlignment="1">
      <alignment horizontal="center" vertical="center"/>
    </xf>
    <xf numFmtId="0" fontId="5" fillId="0" borderId="1" xfId="0" applyFont="1" applyBorder="1" applyAlignment="1">
      <alignment horizontal="center" vertical="center"/>
    </xf>
    <xf numFmtId="0" fontId="5"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3" xfId="0" applyFont="1" applyBorder="1" applyAlignment="1">
      <alignment vertical="center"/>
    </xf>
    <xf numFmtId="0" fontId="5" fillId="0" borderId="7" xfId="0" applyFont="1" applyBorder="1" applyAlignment="1">
      <alignment horizontal="right" vertical="distributed" textRotation="255" wrapText="1"/>
    </xf>
    <xf numFmtId="0" fontId="5" fillId="0" borderId="10" xfId="0" applyFont="1" applyBorder="1" applyAlignment="1">
      <alignment horizontal="right" vertical="distributed" textRotation="255" wrapText="1"/>
    </xf>
    <xf numFmtId="0" fontId="5" fillId="0" borderId="9" xfId="0" applyFont="1" applyBorder="1" applyAlignment="1">
      <alignment horizontal="center" vertical="distributed" textRotation="255" wrapText="1"/>
    </xf>
    <xf numFmtId="0" fontId="5" fillId="0" borderId="4" xfId="0" applyFont="1" applyBorder="1" applyAlignment="1">
      <alignment horizontal="right" vertical="distributed" textRotation="255" wrapText="1"/>
    </xf>
    <xf numFmtId="0" fontId="5" fillId="0" borderId="8" xfId="0" applyFont="1" applyBorder="1" applyAlignment="1">
      <alignment horizontal="center" vertical="distributed" textRotation="255" wrapText="1"/>
    </xf>
    <xf numFmtId="0" fontId="5" fillId="0" borderId="7" xfId="0" applyFont="1" applyBorder="1" applyAlignment="1">
      <alignment horizontal="center" vertical="distributed" textRotation="255" wrapText="1"/>
    </xf>
    <xf numFmtId="0" fontId="5" fillId="0" borderId="1" xfId="0" applyFont="1" applyBorder="1" applyAlignment="1">
      <alignment horizontal="right" vertical="distributed" textRotation="255" wrapText="1"/>
    </xf>
    <xf numFmtId="0" fontId="5" fillId="0" borderId="3" xfId="0" applyFont="1" applyBorder="1" applyAlignment="1">
      <alignment horizontal="right" vertical="distributed" textRotation="255" wrapText="1"/>
    </xf>
    <xf numFmtId="38" fontId="5" fillId="0" borderId="5" xfId="1" applyFont="1" applyBorder="1" applyAlignment="1" applyProtection="1">
      <alignment horizontal="right" vertical="center"/>
    </xf>
    <xf numFmtId="38" fontId="5" fillId="0" borderId="4" xfId="1" applyFont="1" applyBorder="1" applyAlignment="1" applyProtection="1">
      <alignment horizontal="right" vertical="center"/>
    </xf>
    <xf numFmtId="38" fontId="6" fillId="0" borderId="5" xfId="1" applyFont="1" applyBorder="1" applyAlignment="1" applyProtection="1">
      <alignment horizontal="right" vertical="center"/>
    </xf>
    <xf numFmtId="38" fontId="6" fillId="0" borderId="4" xfId="1" applyFont="1" applyBorder="1" applyAlignment="1" applyProtection="1">
      <alignment horizontal="right" vertical="center"/>
    </xf>
    <xf numFmtId="38" fontId="5" fillId="0" borderId="0" xfId="1" applyFont="1" applyBorder="1" applyAlignment="1" applyProtection="1">
      <alignment horizontal="right" vertical="center"/>
    </xf>
    <xf numFmtId="38" fontId="5" fillId="0" borderId="6" xfId="1" applyFont="1" applyBorder="1" applyAlignment="1" applyProtection="1">
      <alignment horizontal="right" vertical="center"/>
    </xf>
    <xf numFmtId="38" fontId="5" fillId="0" borderId="3" xfId="1" applyFont="1" applyBorder="1" applyAlignment="1" applyProtection="1">
      <alignment horizontal="right" vertical="center"/>
    </xf>
    <xf numFmtId="38" fontId="5" fillId="0" borderId="1" xfId="1" applyFont="1" applyBorder="1" applyAlignment="1" applyProtection="1">
      <alignment horizontal="right" vertical="center"/>
    </xf>
    <xf numFmtId="38" fontId="5" fillId="0" borderId="2" xfId="1" applyFont="1" applyBorder="1" applyAlignment="1" applyProtection="1">
      <alignment horizontal="right" vertical="center"/>
    </xf>
    <xf numFmtId="0" fontId="4" fillId="0" borderId="0" xfId="0" applyFont="1" applyAlignment="1">
      <alignment horizontal="left" vertical="center"/>
    </xf>
    <xf numFmtId="183" fontId="5" fillId="0" borderId="5" xfId="6" applyNumberFormat="1" applyFont="1" applyBorder="1" applyAlignment="1">
      <alignment horizontal="right" vertical="center"/>
    </xf>
    <xf numFmtId="183" fontId="5" fillId="0" borderId="4" xfId="6" applyNumberFormat="1" applyFont="1" applyBorder="1" applyAlignment="1">
      <alignment horizontal="right" vertical="center"/>
    </xf>
    <xf numFmtId="183" fontId="6" fillId="0" borderId="4" xfId="6" applyNumberFormat="1" applyFont="1" applyBorder="1" applyAlignment="1">
      <alignment horizontal="right" vertical="center"/>
    </xf>
    <xf numFmtId="183" fontId="6" fillId="0" borderId="5" xfId="6" applyNumberFormat="1" applyFont="1" applyBorder="1" applyAlignment="1">
      <alignment horizontal="right" vertical="center"/>
    </xf>
    <xf numFmtId="183" fontId="5" fillId="0" borderId="1" xfId="6" applyNumberFormat="1" applyFont="1" applyBorder="1" applyAlignment="1">
      <alignment horizontal="right" vertical="center"/>
    </xf>
    <xf numFmtId="183" fontId="5" fillId="0" borderId="4" xfId="0" applyNumberFormat="1" applyFont="1" applyBorder="1" applyAlignment="1">
      <alignment vertical="center"/>
    </xf>
    <xf numFmtId="183" fontId="6" fillId="0" borderId="1" xfId="0" applyNumberFormat="1" applyFont="1" applyBorder="1" applyAlignment="1">
      <alignment vertical="center"/>
    </xf>
    <xf numFmtId="183" fontId="5" fillId="0" borderId="4" xfId="0" applyNumberFormat="1" applyFont="1" applyBorder="1" applyAlignment="1">
      <alignment horizontal="right" vertical="center"/>
    </xf>
    <xf numFmtId="183" fontId="5" fillId="0" borderId="6" xfId="0" applyNumberFormat="1" applyFont="1" applyBorder="1" applyAlignment="1">
      <alignment horizontal="right" vertical="center"/>
    </xf>
    <xf numFmtId="183" fontId="6" fillId="0" borderId="1" xfId="0" applyNumberFormat="1" applyFont="1" applyBorder="1" applyAlignment="1">
      <alignment horizontal="right" vertical="center"/>
    </xf>
    <xf numFmtId="183" fontId="5" fillId="0" borderId="5" xfId="0" applyNumberFormat="1" applyFont="1" applyBorder="1" applyAlignment="1">
      <alignment vertical="center"/>
    </xf>
    <xf numFmtId="183" fontId="6" fillId="0" borderId="5" xfId="0" applyNumberFormat="1" applyFont="1" applyBorder="1" applyAlignment="1">
      <alignment vertical="center"/>
    </xf>
    <xf numFmtId="183" fontId="6" fillId="0" borderId="4" xfId="0" applyNumberFormat="1" applyFont="1" applyBorder="1" applyAlignment="1">
      <alignment vertical="center"/>
    </xf>
    <xf numFmtId="183" fontId="5" fillId="0" borderId="5" xfId="0" applyNumberFormat="1" applyFont="1" applyBorder="1" applyAlignment="1">
      <alignment horizontal="right" vertical="center"/>
    </xf>
    <xf numFmtId="183" fontId="5" fillId="0" borderId="1" xfId="0" applyNumberFormat="1" applyFont="1" applyBorder="1" applyAlignment="1">
      <alignment vertical="center"/>
    </xf>
    <xf numFmtId="183" fontId="5" fillId="0" borderId="1" xfId="0" applyNumberFormat="1" applyFont="1" applyBorder="1" applyAlignment="1">
      <alignment horizontal="right" vertical="center"/>
    </xf>
    <xf numFmtId="182" fontId="2" fillId="0" borderId="0" xfId="0" applyNumberFormat="1" applyFont="1" applyAlignment="1">
      <alignment vertical="center"/>
    </xf>
    <xf numFmtId="183" fontId="6" fillId="0" borderId="5" xfId="0" applyNumberFormat="1" applyFont="1" applyBorder="1" applyAlignment="1">
      <alignment horizontal="right" vertical="center"/>
    </xf>
    <xf numFmtId="183" fontId="6" fillId="0" borderId="4" xfId="0" applyNumberFormat="1" applyFont="1" applyBorder="1" applyAlignment="1">
      <alignment horizontal="right" vertical="center"/>
    </xf>
    <xf numFmtId="183" fontId="5" fillId="0" borderId="3" xfId="0" applyNumberFormat="1" applyFont="1" applyBorder="1" applyAlignment="1">
      <alignment horizontal="right" vertical="center"/>
    </xf>
    <xf numFmtId="183" fontId="5" fillId="0" borderId="4" xfId="1" applyNumberFormat="1" applyFont="1" applyBorder="1" applyAlignment="1" applyProtection="1">
      <alignment vertical="center"/>
    </xf>
    <xf numFmtId="183" fontId="5" fillId="0" borderId="5" xfId="1" applyNumberFormat="1" applyFont="1" applyBorder="1" applyAlignment="1" applyProtection="1">
      <alignment vertical="center"/>
    </xf>
    <xf numFmtId="183" fontId="6" fillId="0" borderId="4" xfId="1" applyNumberFormat="1" applyFont="1" applyBorder="1" applyAlignment="1" applyProtection="1">
      <alignment vertical="center"/>
    </xf>
    <xf numFmtId="183" fontId="6" fillId="0" borderId="5" xfId="1" applyNumberFormat="1" applyFont="1" applyBorder="1" applyAlignment="1" applyProtection="1">
      <alignment vertical="center"/>
    </xf>
    <xf numFmtId="183" fontId="5" fillId="0" borderId="6" xfId="0" applyNumberFormat="1" applyFont="1" applyBorder="1" applyAlignment="1">
      <alignment vertical="center"/>
    </xf>
    <xf numFmtId="183" fontId="5" fillId="0" borderId="8" xfId="0" applyNumberFormat="1" applyFont="1" applyBorder="1" applyAlignment="1">
      <alignment vertical="center"/>
    </xf>
    <xf numFmtId="183" fontId="5" fillId="0" borderId="6" xfId="1" applyNumberFormat="1" applyFont="1" applyBorder="1" applyAlignment="1" applyProtection="1">
      <alignment vertical="center"/>
    </xf>
    <xf numFmtId="183" fontId="6" fillId="0" borderId="6" xfId="1" applyNumberFormat="1" applyFont="1" applyBorder="1" applyAlignment="1" applyProtection="1">
      <alignment vertical="center"/>
    </xf>
    <xf numFmtId="183" fontId="6" fillId="0" borderId="4" xfId="1" applyNumberFormat="1" applyFont="1" applyBorder="1" applyAlignment="1" applyProtection="1">
      <alignment horizontal="right" vertical="center"/>
    </xf>
    <xf numFmtId="0" fontId="5" fillId="2" borderId="4" xfId="0" applyFont="1" applyFill="1" applyBorder="1" applyAlignment="1">
      <alignment horizontal="center" vertical="center"/>
    </xf>
    <xf numFmtId="183" fontId="5" fillId="2" borderId="6" xfId="0" applyNumberFormat="1" applyFont="1" applyFill="1" applyBorder="1" applyAlignment="1">
      <alignment vertical="center"/>
    </xf>
    <xf numFmtId="183" fontId="5" fillId="2" borderId="4" xfId="0" applyNumberFormat="1" applyFont="1" applyFill="1" applyBorder="1" applyAlignment="1">
      <alignment vertical="center"/>
    </xf>
    <xf numFmtId="183" fontId="5" fillId="2" borderId="4" xfId="0" applyNumberFormat="1" applyFont="1" applyFill="1" applyBorder="1" applyAlignment="1">
      <alignment horizontal="right" vertical="center"/>
    </xf>
    <xf numFmtId="183" fontId="5" fillId="0" borderId="0" xfId="0" applyNumberFormat="1" applyFont="1" applyAlignment="1">
      <alignment vertical="center"/>
    </xf>
    <xf numFmtId="183" fontId="6" fillId="0" borderId="6" xfId="0" applyNumberFormat="1" applyFont="1" applyBorder="1" applyAlignment="1">
      <alignment vertical="center"/>
    </xf>
    <xf numFmtId="183" fontId="6" fillId="0" borderId="0" xfId="0" applyNumberFormat="1" applyFont="1" applyAlignment="1">
      <alignment vertical="center"/>
    </xf>
    <xf numFmtId="184" fontId="5" fillId="0" borderId="0" xfId="0" applyNumberFormat="1" applyFont="1" applyAlignment="1">
      <alignment vertical="center"/>
    </xf>
    <xf numFmtId="183" fontId="5" fillId="0" borderId="3" xfId="0" applyNumberFormat="1" applyFont="1" applyBorder="1" applyAlignment="1">
      <alignment vertical="center"/>
    </xf>
    <xf numFmtId="183" fontId="5" fillId="0" borderId="2" xfId="0" applyNumberFormat="1" applyFont="1" applyBorder="1" applyAlignment="1">
      <alignment vertical="center"/>
    </xf>
    <xf numFmtId="0" fontId="5" fillId="0" borderId="23" xfId="0" applyFont="1" applyBorder="1" applyAlignment="1">
      <alignment horizontal="center" vertical="center" textRotation="255" wrapText="1"/>
    </xf>
    <xf numFmtId="0" fontId="5" fillId="0" borderId="4" xfId="0" applyFont="1" applyBorder="1" applyAlignment="1">
      <alignment horizontal="center" vertical="distributed" textRotation="255" wrapText="1"/>
    </xf>
    <xf numFmtId="0" fontId="5" fillId="0" borderId="22" xfId="0" applyFont="1" applyBorder="1" applyAlignment="1">
      <alignment horizontal="center" vertical="center" textRotation="255"/>
    </xf>
    <xf numFmtId="0" fontId="5" fillId="0" borderId="5" xfId="0" applyFont="1" applyBorder="1" applyAlignment="1">
      <alignment horizontal="center" vertical="distributed" textRotation="255" wrapText="1"/>
    </xf>
    <xf numFmtId="0" fontId="5" fillId="0" borderId="21" xfId="2" applyFont="1" applyBorder="1" applyAlignment="1">
      <alignment horizontal="center" vertical="center"/>
    </xf>
    <xf numFmtId="0" fontId="5" fillId="0" borderId="23" xfId="2" applyFont="1" applyBorder="1" applyAlignment="1">
      <alignment horizontal="center" vertical="center"/>
    </xf>
    <xf numFmtId="0" fontId="5" fillId="0" borderId="21" xfId="5" applyFont="1" applyBorder="1" applyAlignment="1">
      <alignment horizontal="center" vertical="center"/>
    </xf>
    <xf numFmtId="0" fontId="5" fillId="0" borderId="23" xfId="5" applyFont="1" applyBorder="1" applyAlignment="1">
      <alignment horizontal="center" vertical="center"/>
    </xf>
    <xf numFmtId="0" fontId="5" fillId="0" borderId="21" xfId="5" applyFont="1" applyBorder="1" applyAlignment="1">
      <alignment horizontal="center" vertical="center" wrapText="1"/>
    </xf>
    <xf numFmtId="0" fontId="5" fillId="0" borderId="23" xfId="6" applyFont="1" applyBorder="1" applyAlignment="1">
      <alignment horizontal="center" vertical="center"/>
    </xf>
    <xf numFmtId="0" fontId="5" fillId="0" borderId="23" xfId="6" applyFont="1" applyBorder="1" applyAlignment="1">
      <alignment horizontal="center" vertical="center" wrapText="1"/>
    </xf>
    <xf numFmtId="0" fontId="5" fillId="0" borderId="23" xfId="0" applyFont="1" applyBorder="1" applyAlignment="1">
      <alignment horizontal="center" vertical="center"/>
    </xf>
    <xf numFmtId="0" fontId="2" fillId="0" borderId="23" xfId="0" applyFont="1" applyBorder="1" applyAlignment="1">
      <alignment horizontal="center" vertical="center"/>
    </xf>
    <xf numFmtId="0" fontId="2" fillId="0" borderId="23" xfId="0" applyFont="1" applyBorder="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horizontal="center" vertical="center"/>
    </xf>
    <xf numFmtId="0" fontId="4" fillId="0" borderId="1" xfId="0" applyFont="1" applyBorder="1" applyAlignment="1">
      <alignment wrapText="1"/>
    </xf>
    <xf numFmtId="0" fontId="4" fillId="0" borderId="4" xfId="0" applyFont="1" applyBorder="1" applyAlignment="1">
      <alignment horizontal="center" vertical="distributed" textRotation="255" wrapText="1"/>
    </xf>
    <xf numFmtId="0" fontId="2" fillId="0" borderId="4" xfId="0" applyFont="1" applyBorder="1" applyAlignment="1">
      <alignment horizontal="center" vertical="distributed" textRotation="255" wrapText="1"/>
    </xf>
    <xf numFmtId="0" fontId="13" fillId="0" borderId="0" xfId="0" applyFont="1" applyAlignment="1">
      <alignment horizontal="center" vertical="center"/>
    </xf>
    <xf numFmtId="0" fontId="14" fillId="0" borderId="0" xfId="0" applyFont="1" applyAlignment="1">
      <alignment horizontal="center" vertical="center" textRotation="255"/>
    </xf>
    <xf numFmtId="0" fontId="0" fillId="0" borderId="0" xfId="0" applyAlignment="1">
      <alignment horizontal="center" vertical="center" textRotation="255"/>
    </xf>
    <xf numFmtId="0" fontId="0" fillId="0" borderId="0" xfId="0" applyAlignment="1">
      <alignment vertical="center"/>
    </xf>
    <xf numFmtId="0" fontId="13" fillId="0" borderId="0" xfId="0" applyFont="1" applyAlignment="1">
      <alignment horizontal="center" vertical="center" wrapText="1"/>
    </xf>
    <xf numFmtId="0" fontId="0" fillId="0" borderId="0" xfId="0" applyAlignment="1">
      <alignment horizontal="center" vertical="center"/>
    </xf>
    <xf numFmtId="0" fontId="5" fillId="0" borderId="23" xfId="0" applyFont="1" applyBorder="1" applyAlignment="1">
      <alignment horizontal="center" vertical="center" wrapText="1"/>
    </xf>
    <xf numFmtId="0" fontId="5" fillId="0" borderId="21" xfId="0" applyFont="1" applyBorder="1" applyAlignment="1">
      <alignment horizontal="center" vertical="center" textRotation="255"/>
    </xf>
  </cellXfs>
  <cellStyles count="7">
    <cellStyle name="桁区切り 2" xfId="1" xr:uid="{B1CDEE14-30A4-4780-9D79-82A1C2A8EE4A}"/>
    <cellStyle name="標準" xfId="0" builtinId="0"/>
    <cellStyle name="標準_15-2_15(p139-p142)" xfId="3" xr:uid="{8E47CB75-DC1C-4F57-909E-1C01AC90A9C0}"/>
    <cellStyle name="標準_15-2_青少年センター_15(p139-p142)" xfId="2" xr:uid="{DC8C0B90-867B-43C4-88E5-4FE9C5E8CABE}"/>
    <cellStyle name="標準_15-3_青少年センター" xfId="4" xr:uid="{285C90BB-F9DB-410B-93A2-4D19F342FCC3}"/>
    <cellStyle name="標準_15-4_青少年センター" xfId="6" xr:uid="{7B64D25E-9CD5-472A-A5E8-D97B419FBA4E}"/>
    <cellStyle name="標準_15-5_青少年センター" xfId="5" xr:uid="{58F204B3-B7FE-4711-A88D-8325200003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9525</xdr:rowOff>
    </xdr:from>
    <xdr:to>
      <xdr:col>1</xdr:col>
      <xdr:colOff>9525</xdr:colOff>
      <xdr:row>11</xdr:row>
      <xdr:rowOff>9525</xdr:rowOff>
    </xdr:to>
    <xdr:sp macro="" textlink="">
      <xdr:nvSpPr>
        <xdr:cNvPr id="2" name="Line 2">
          <a:extLst>
            <a:ext uri="{FF2B5EF4-FFF2-40B4-BE49-F238E27FC236}">
              <a16:creationId xmlns:a16="http://schemas.microsoft.com/office/drawing/2014/main" id="{FC5AFAF5-4692-4F46-A8C6-4C6A9880E51C}"/>
            </a:ext>
          </a:extLst>
        </xdr:cNvPr>
        <xdr:cNvSpPr>
          <a:spLocks noChangeShapeType="1"/>
        </xdr:cNvSpPr>
      </xdr:nvSpPr>
      <xdr:spPr bwMode="auto">
        <a:xfrm>
          <a:off x="0" y="1381125"/>
          <a:ext cx="695325" cy="1028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xdr:row>
      <xdr:rowOff>9360</xdr:rowOff>
    </xdr:from>
    <xdr:to>
      <xdr:col>1</xdr:col>
      <xdr:colOff>9360</xdr:colOff>
      <xdr:row>11</xdr:row>
      <xdr:rowOff>9360</xdr:rowOff>
    </xdr:to>
    <xdr:sp macro="" textlink="">
      <xdr:nvSpPr>
        <xdr:cNvPr id="3" name="Line 1">
          <a:extLst>
            <a:ext uri="{FF2B5EF4-FFF2-40B4-BE49-F238E27FC236}">
              <a16:creationId xmlns:a16="http://schemas.microsoft.com/office/drawing/2014/main" id="{ED9B6521-8DB6-447F-ABE8-89D2DB959C81}"/>
            </a:ext>
          </a:extLst>
        </xdr:cNvPr>
        <xdr:cNvSpPr/>
      </xdr:nvSpPr>
      <xdr:spPr>
        <a:xfrm>
          <a:off x="0" y="1708620"/>
          <a:ext cx="535140" cy="144780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19050</xdr:colOff>
      <xdr:row>2</xdr:row>
      <xdr:rowOff>19050</xdr:rowOff>
    </xdr:from>
    <xdr:to>
      <xdr:col>1</xdr:col>
      <xdr:colOff>9525</xdr:colOff>
      <xdr:row>3</xdr:row>
      <xdr:rowOff>247650</xdr:rowOff>
    </xdr:to>
    <xdr:sp macro="" textlink="">
      <xdr:nvSpPr>
        <xdr:cNvPr id="2" name="Line 1">
          <a:extLst>
            <a:ext uri="{FF2B5EF4-FFF2-40B4-BE49-F238E27FC236}">
              <a16:creationId xmlns:a16="http://schemas.microsoft.com/office/drawing/2014/main" id="{3F145784-E756-4E8F-9A4B-ADC8366E1E54}"/>
            </a:ext>
          </a:extLst>
        </xdr:cNvPr>
        <xdr:cNvSpPr>
          <a:spLocks noChangeShapeType="1"/>
        </xdr:cNvSpPr>
      </xdr:nvSpPr>
      <xdr:spPr bwMode="auto">
        <a:xfrm>
          <a:off x="19050" y="876300"/>
          <a:ext cx="79057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18720</xdr:colOff>
      <xdr:row>2</xdr:row>
      <xdr:rowOff>18720</xdr:rowOff>
    </xdr:from>
    <xdr:to>
      <xdr:col>1</xdr:col>
      <xdr:colOff>9360</xdr:colOff>
      <xdr:row>3</xdr:row>
      <xdr:rowOff>255240</xdr:rowOff>
    </xdr:to>
    <xdr:sp macro="" textlink="">
      <xdr:nvSpPr>
        <xdr:cNvPr id="3" name="Line 1">
          <a:extLst>
            <a:ext uri="{FF2B5EF4-FFF2-40B4-BE49-F238E27FC236}">
              <a16:creationId xmlns:a16="http://schemas.microsoft.com/office/drawing/2014/main" id="{E5195773-DCC5-4B80-A27A-312B4F692628}"/>
            </a:ext>
          </a:extLst>
        </xdr:cNvPr>
        <xdr:cNvSpPr/>
      </xdr:nvSpPr>
      <xdr:spPr>
        <a:xfrm>
          <a:off x="18720" y="834060"/>
          <a:ext cx="585000" cy="48798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9525</xdr:rowOff>
    </xdr:from>
    <xdr:to>
      <xdr:col>0</xdr:col>
      <xdr:colOff>704850</xdr:colOff>
      <xdr:row>4</xdr:row>
      <xdr:rowOff>209550</xdr:rowOff>
    </xdr:to>
    <xdr:sp macro="" textlink="">
      <xdr:nvSpPr>
        <xdr:cNvPr id="2" name="Line 2">
          <a:extLst>
            <a:ext uri="{FF2B5EF4-FFF2-40B4-BE49-F238E27FC236}">
              <a16:creationId xmlns:a16="http://schemas.microsoft.com/office/drawing/2014/main" id="{EA75AC19-54E2-4FE9-AF55-8AB3ACCC037A}"/>
            </a:ext>
          </a:extLst>
        </xdr:cNvPr>
        <xdr:cNvSpPr>
          <a:spLocks noChangeShapeType="1"/>
        </xdr:cNvSpPr>
      </xdr:nvSpPr>
      <xdr:spPr bwMode="auto">
        <a:xfrm>
          <a:off x="0" y="866775"/>
          <a:ext cx="685800"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19050</xdr:rowOff>
    </xdr:from>
    <xdr:to>
      <xdr:col>0</xdr:col>
      <xdr:colOff>695325</xdr:colOff>
      <xdr:row>4</xdr:row>
      <xdr:rowOff>209550</xdr:rowOff>
    </xdr:to>
    <xdr:sp macro="" textlink="">
      <xdr:nvSpPr>
        <xdr:cNvPr id="2" name="Line 2">
          <a:extLst>
            <a:ext uri="{FF2B5EF4-FFF2-40B4-BE49-F238E27FC236}">
              <a16:creationId xmlns:a16="http://schemas.microsoft.com/office/drawing/2014/main" id="{FD077255-C8C5-4E4D-8AC0-1FDF83A40805}"/>
            </a:ext>
          </a:extLst>
        </xdr:cNvPr>
        <xdr:cNvSpPr>
          <a:spLocks noChangeShapeType="1"/>
        </xdr:cNvSpPr>
      </xdr:nvSpPr>
      <xdr:spPr bwMode="auto">
        <a:xfrm>
          <a:off x="0" y="876300"/>
          <a:ext cx="685800"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9525</xdr:rowOff>
    </xdr:from>
    <xdr:to>
      <xdr:col>0</xdr:col>
      <xdr:colOff>704850</xdr:colOff>
      <xdr:row>3</xdr:row>
      <xdr:rowOff>0</xdr:rowOff>
    </xdr:to>
    <xdr:sp macro="" textlink="">
      <xdr:nvSpPr>
        <xdr:cNvPr id="2" name="Line 2">
          <a:extLst>
            <a:ext uri="{FF2B5EF4-FFF2-40B4-BE49-F238E27FC236}">
              <a16:creationId xmlns:a16="http://schemas.microsoft.com/office/drawing/2014/main" id="{32F7C8A5-F669-4DEF-BE2F-47FCACAB56FE}"/>
            </a:ext>
          </a:extLst>
        </xdr:cNvPr>
        <xdr:cNvSpPr>
          <a:spLocks noChangeShapeType="1"/>
        </xdr:cNvSpPr>
      </xdr:nvSpPr>
      <xdr:spPr bwMode="auto">
        <a:xfrm>
          <a:off x="0" y="695325"/>
          <a:ext cx="68580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9360</xdr:rowOff>
    </xdr:from>
    <xdr:to>
      <xdr:col>1</xdr:col>
      <xdr:colOff>53280</xdr:colOff>
      <xdr:row>2</xdr:row>
      <xdr:rowOff>190440</xdr:rowOff>
    </xdr:to>
    <xdr:sp macro="" textlink="">
      <xdr:nvSpPr>
        <xdr:cNvPr id="3" name="Line 1">
          <a:extLst>
            <a:ext uri="{FF2B5EF4-FFF2-40B4-BE49-F238E27FC236}">
              <a16:creationId xmlns:a16="http://schemas.microsoft.com/office/drawing/2014/main" id="{6DFE3ED1-E69A-42EA-8998-CF4F15AD1B37}"/>
            </a:ext>
          </a:extLst>
        </xdr:cNvPr>
        <xdr:cNvSpPr/>
      </xdr:nvSpPr>
      <xdr:spPr>
        <a:xfrm>
          <a:off x="0" y="672300"/>
          <a:ext cx="693360" cy="37158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9525</xdr:rowOff>
    </xdr:from>
    <xdr:to>
      <xdr:col>0</xdr:col>
      <xdr:colOff>1152525</xdr:colOff>
      <xdr:row>4</xdr:row>
      <xdr:rowOff>0</xdr:rowOff>
    </xdr:to>
    <xdr:sp macro="" textlink="">
      <xdr:nvSpPr>
        <xdr:cNvPr id="2" name="Line 1">
          <a:extLst>
            <a:ext uri="{FF2B5EF4-FFF2-40B4-BE49-F238E27FC236}">
              <a16:creationId xmlns:a16="http://schemas.microsoft.com/office/drawing/2014/main" id="{C8A146B8-3253-4F84-81F0-205B7FEEE9A8}"/>
            </a:ext>
          </a:extLst>
        </xdr:cNvPr>
        <xdr:cNvSpPr>
          <a:spLocks noChangeShapeType="1"/>
        </xdr:cNvSpPr>
      </xdr:nvSpPr>
      <xdr:spPr bwMode="auto">
        <a:xfrm>
          <a:off x="0" y="866775"/>
          <a:ext cx="68580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0</xdr:colOff>
      <xdr:row>4</xdr:row>
      <xdr:rowOff>0</xdr:rowOff>
    </xdr:to>
    <xdr:sp macro="" textlink="">
      <xdr:nvSpPr>
        <xdr:cNvPr id="2" name="Line 1">
          <a:extLst>
            <a:ext uri="{FF2B5EF4-FFF2-40B4-BE49-F238E27FC236}">
              <a16:creationId xmlns:a16="http://schemas.microsoft.com/office/drawing/2014/main" id="{C477414F-D8C9-467A-9888-273EF7D3E0DB}"/>
            </a:ext>
          </a:extLst>
        </xdr:cNvPr>
        <xdr:cNvSpPr>
          <a:spLocks noChangeShapeType="1"/>
        </xdr:cNvSpPr>
      </xdr:nvSpPr>
      <xdr:spPr bwMode="auto">
        <a:xfrm>
          <a:off x="0" y="866775"/>
          <a:ext cx="68580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9360</xdr:rowOff>
    </xdr:from>
    <xdr:to>
      <xdr:col>0</xdr:col>
      <xdr:colOff>558720</xdr:colOff>
      <xdr:row>3</xdr:row>
      <xdr:rowOff>219240</xdr:rowOff>
    </xdr:to>
    <xdr:sp macro="" textlink="">
      <xdr:nvSpPr>
        <xdr:cNvPr id="3" name="Line 1">
          <a:extLst>
            <a:ext uri="{FF2B5EF4-FFF2-40B4-BE49-F238E27FC236}">
              <a16:creationId xmlns:a16="http://schemas.microsoft.com/office/drawing/2014/main" id="{0B373F6E-2F77-49ED-8A71-5DE19A4CF03C}"/>
            </a:ext>
          </a:extLst>
        </xdr:cNvPr>
        <xdr:cNvSpPr/>
      </xdr:nvSpPr>
      <xdr:spPr>
        <a:xfrm>
          <a:off x="0" y="824700"/>
          <a:ext cx="551100" cy="41562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0</xdr:colOff>
      <xdr:row>4</xdr:row>
      <xdr:rowOff>0</xdr:rowOff>
    </xdr:to>
    <xdr:sp macro="" textlink="">
      <xdr:nvSpPr>
        <xdr:cNvPr id="2" name="Line 1">
          <a:extLst>
            <a:ext uri="{FF2B5EF4-FFF2-40B4-BE49-F238E27FC236}">
              <a16:creationId xmlns:a16="http://schemas.microsoft.com/office/drawing/2014/main" id="{6BFBBC2A-9A31-41DC-83FD-EF2985097015}"/>
            </a:ext>
          </a:extLst>
        </xdr:cNvPr>
        <xdr:cNvSpPr>
          <a:spLocks noChangeShapeType="1"/>
        </xdr:cNvSpPr>
      </xdr:nvSpPr>
      <xdr:spPr bwMode="auto">
        <a:xfrm>
          <a:off x="9525" y="866775"/>
          <a:ext cx="6762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9360</xdr:colOff>
      <xdr:row>2</xdr:row>
      <xdr:rowOff>9360</xdr:rowOff>
    </xdr:from>
    <xdr:to>
      <xdr:col>0</xdr:col>
      <xdr:colOff>698400</xdr:colOff>
      <xdr:row>3</xdr:row>
      <xdr:rowOff>380880</xdr:rowOff>
    </xdr:to>
    <xdr:sp macro="" textlink="">
      <xdr:nvSpPr>
        <xdr:cNvPr id="3" name="Line 1">
          <a:extLst>
            <a:ext uri="{FF2B5EF4-FFF2-40B4-BE49-F238E27FC236}">
              <a16:creationId xmlns:a16="http://schemas.microsoft.com/office/drawing/2014/main" id="{6F8601C3-D1FC-411C-BBC0-A80E4DAC40D7}"/>
            </a:ext>
          </a:extLst>
        </xdr:cNvPr>
        <xdr:cNvSpPr/>
      </xdr:nvSpPr>
      <xdr:spPr>
        <a:xfrm>
          <a:off x="9360" y="824700"/>
          <a:ext cx="673800" cy="56202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xdr:row>
      <xdr:rowOff>19050</xdr:rowOff>
    </xdr:from>
    <xdr:to>
      <xdr:col>1</xdr:col>
      <xdr:colOff>0</xdr:colOff>
      <xdr:row>5</xdr:row>
      <xdr:rowOff>85725</xdr:rowOff>
    </xdr:to>
    <xdr:sp macro="" textlink="">
      <xdr:nvSpPr>
        <xdr:cNvPr id="2" name="Line 1">
          <a:extLst>
            <a:ext uri="{FF2B5EF4-FFF2-40B4-BE49-F238E27FC236}">
              <a16:creationId xmlns:a16="http://schemas.microsoft.com/office/drawing/2014/main" id="{539FFF27-D742-44AC-8C5D-AD875E0F1E8A}"/>
            </a:ext>
          </a:extLst>
        </xdr:cNvPr>
        <xdr:cNvSpPr>
          <a:spLocks noChangeShapeType="1"/>
        </xdr:cNvSpPr>
      </xdr:nvSpPr>
      <xdr:spPr bwMode="auto">
        <a:xfrm>
          <a:off x="0" y="876300"/>
          <a:ext cx="68580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18720</xdr:rowOff>
    </xdr:from>
    <xdr:to>
      <xdr:col>0</xdr:col>
      <xdr:colOff>450000</xdr:colOff>
      <xdr:row>5</xdr:row>
      <xdr:rowOff>85680</xdr:rowOff>
    </xdr:to>
    <xdr:sp macro="" textlink="">
      <xdr:nvSpPr>
        <xdr:cNvPr id="3" name="Line 1">
          <a:extLst>
            <a:ext uri="{FF2B5EF4-FFF2-40B4-BE49-F238E27FC236}">
              <a16:creationId xmlns:a16="http://schemas.microsoft.com/office/drawing/2014/main" id="{D4F79D2F-B72F-4C4B-AB7B-0C4898BF2379}"/>
            </a:ext>
          </a:extLst>
        </xdr:cNvPr>
        <xdr:cNvSpPr/>
      </xdr:nvSpPr>
      <xdr:spPr>
        <a:xfrm>
          <a:off x="0" y="834060"/>
          <a:ext cx="442380" cy="113376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xdr:row>
      <xdr:rowOff>19050</xdr:rowOff>
    </xdr:from>
    <xdr:to>
      <xdr:col>2</xdr:col>
      <xdr:colOff>0</xdr:colOff>
      <xdr:row>3</xdr:row>
      <xdr:rowOff>247650</xdr:rowOff>
    </xdr:to>
    <xdr:sp macro="" textlink="">
      <xdr:nvSpPr>
        <xdr:cNvPr id="2" name="Line 1">
          <a:extLst>
            <a:ext uri="{FF2B5EF4-FFF2-40B4-BE49-F238E27FC236}">
              <a16:creationId xmlns:a16="http://schemas.microsoft.com/office/drawing/2014/main" id="{EF478504-E67F-40EE-B73B-BF8832F04288}"/>
            </a:ext>
          </a:extLst>
        </xdr:cNvPr>
        <xdr:cNvSpPr>
          <a:spLocks noChangeShapeType="1"/>
        </xdr:cNvSpPr>
      </xdr:nvSpPr>
      <xdr:spPr bwMode="auto">
        <a:xfrm flipH="1" flipV="1">
          <a:off x="0" y="876300"/>
          <a:ext cx="13716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18720</xdr:rowOff>
    </xdr:from>
    <xdr:to>
      <xdr:col>1</xdr:col>
      <xdr:colOff>496800</xdr:colOff>
      <xdr:row>3</xdr:row>
      <xdr:rowOff>247680</xdr:rowOff>
    </xdr:to>
    <xdr:sp macro="" textlink="">
      <xdr:nvSpPr>
        <xdr:cNvPr id="3" name="Line 1">
          <a:extLst>
            <a:ext uri="{FF2B5EF4-FFF2-40B4-BE49-F238E27FC236}">
              <a16:creationId xmlns:a16="http://schemas.microsoft.com/office/drawing/2014/main" id="{9C594D25-453F-49B5-AAA5-3187BF2942F5}"/>
            </a:ext>
          </a:extLst>
        </xdr:cNvPr>
        <xdr:cNvSpPr/>
      </xdr:nvSpPr>
      <xdr:spPr>
        <a:xfrm flipH="1" flipV="1">
          <a:off x="0" y="834060"/>
          <a:ext cx="740640" cy="41946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C738E-B29C-4150-8620-3FD0438AA30F}">
  <dimension ref="A1:Y98"/>
  <sheetViews>
    <sheetView tabSelected="1" view="pageBreakPreview" zoomScaleNormal="100" zoomScaleSheetLayoutView="100" workbookViewId="0">
      <selection activeCell="J16" sqref="J16"/>
    </sheetView>
  </sheetViews>
  <sheetFormatPr defaultColWidth="9" defaultRowHeight="27.9" customHeight="1"/>
  <cols>
    <col min="1" max="1" width="7.6640625" style="1" customWidth="1"/>
    <col min="2" max="2" width="6" style="1" customWidth="1"/>
    <col min="3" max="8" width="3" style="1" customWidth="1"/>
    <col min="9" max="11" width="3.6640625" style="1" customWidth="1"/>
    <col min="12" max="12" width="3" style="1" customWidth="1"/>
    <col min="13" max="13" width="5.6640625" style="1" customWidth="1"/>
    <col min="14" max="14" width="3.6640625" style="1" customWidth="1"/>
    <col min="15" max="16" width="5.6640625" style="1" customWidth="1"/>
    <col min="17" max="18" width="3.6640625" style="1" customWidth="1"/>
    <col min="19" max="23" width="3" style="1" customWidth="1"/>
    <col min="24" max="24" width="5.6640625" style="1" customWidth="1"/>
    <col min="25" max="25" width="3.33203125" style="1" customWidth="1"/>
    <col min="26" max="26" width="8.88671875" style="1" customWidth="1"/>
    <col min="27" max="27" width="6.6640625" style="1" customWidth="1"/>
    <col min="28" max="16384" width="9" style="1"/>
  </cols>
  <sheetData>
    <row r="1" spans="1:25" s="27" customFormat="1" ht="79.5" customHeight="1">
      <c r="A1" s="31" t="s">
        <v>7</v>
      </c>
      <c r="B1" s="30"/>
      <c r="C1" s="29"/>
      <c r="D1" s="29"/>
      <c r="E1" s="29"/>
      <c r="F1" s="29"/>
      <c r="G1" s="29"/>
      <c r="H1" s="30"/>
      <c r="I1" s="30"/>
      <c r="J1" s="29"/>
      <c r="K1" s="29"/>
      <c r="L1" s="29"/>
      <c r="M1" s="29"/>
      <c r="N1" s="29"/>
      <c r="O1" s="29"/>
      <c r="P1" s="29"/>
      <c r="Q1" s="29"/>
      <c r="R1" s="29"/>
      <c r="S1" s="29"/>
      <c r="T1" s="29"/>
      <c r="U1" s="29"/>
      <c r="V1" s="29"/>
      <c r="W1" s="29"/>
      <c r="X1" s="28"/>
    </row>
    <row r="2" spans="1:25" ht="15" customHeight="1"/>
    <row r="3" spans="1:25" ht="15" customHeight="1"/>
    <row r="4" spans="1:25" ht="15" customHeight="1">
      <c r="A4" s="26" t="s">
        <v>85</v>
      </c>
      <c r="B4" s="25"/>
      <c r="C4" s="25"/>
      <c r="O4" s="25"/>
      <c r="P4" s="25"/>
      <c r="U4" s="25"/>
    </row>
    <row r="5" spans="1:25" ht="9.9" customHeight="1" thickBot="1">
      <c r="A5" s="24"/>
      <c r="B5" s="23"/>
      <c r="C5" s="23"/>
      <c r="D5" s="22"/>
      <c r="E5" s="22"/>
      <c r="F5" s="22"/>
      <c r="G5" s="22"/>
      <c r="H5" s="22"/>
      <c r="I5" s="22"/>
      <c r="J5" s="22"/>
      <c r="K5" s="22"/>
      <c r="L5" s="22"/>
      <c r="M5" s="22"/>
      <c r="N5" s="22"/>
      <c r="O5" s="23"/>
      <c r="P5" s="23"/>
      <c r="Q5" s="22"/>
      <c r="R5" s="22"/>
      <c r="S5" s="22"/>
      <c r="T5" s="22"/>
      <c r="U5" s="23"/>
      <c r="V5" s="22"/>
      <c r="W5" s="22"/>
      <c r="X5" s="22"/>
      <c r="Y5" s="22"/>
    </row>
    <row r="6" spans="1:25" ht="27.9" customHeight="1" thickTop="1" thickBot="1">
      <c r="A6" s="21" t="s">
        <v>6</v>
      </c>
      <c r="B6" s="244" t="s">
        <v>5</v>
      </c>
      <c r="C6" s="246" t="s">
        <v>86</v>
      </c>
      <c r="D6" s="20"/>
      <c r="E6" s="20"/>
      <c r="F6" s="20"/>
      <c r="G6" s="20"/>
      <c r="H6" s="19"/>
      <c r="I6" s="246" t="s">
        <v>87</v>
      </c>
      <c r="J6" s="18"/>
      <c r="K6" s="18"/>
      <c r="L6" s="17"/>
      <c r="M6" s="246" t="s">
        <v>88</v>
      </c>
      <c r="N6" s="18"/>
      <c r="O6" s="18"/>
      <c r="P6" s="17"/>
      <c r="Q6" s="246" t="s">
        <v>89</v>
      </c>
      <c r="R6" s="18"/>
      <c r="S6" s="18"/>
      <c r="T6" s="17"/>
      <c r="U6" s="246" t="s">
        <v>90</v>
      </c>
      <c r="V6" s="18"/>
      <c r="W6" s="17"/>
      <c r="X6" s="186"/>
      <c r="Y6" s="244" t="s">
        <v>91</v>
      </c>
    </row>
    <row r="7" spans="1:25" ht="3.9" customHeight="1" thickTop="1" thickBot="1">
      <c r="A7" s="15"/>
      <c r="B7" s="244"/>
      <c r="C7" s="246"/>
      <c r="D7" s="187"/>
      <c r="E7" s="187"/>
      <c r="F7" s="187"/>
      <c r="G7" s="187"/>
      <c r="H7" s="187"/>
      <c r="I7" s="246"/>
      <c r="J7" s="16"/>
      <c r="K7" s="16"/>
      <c r="L7" s="16"/>
      <c r="M7" s="246"/>
      <c r="N7" s="187"/>
      <c r="O7" s="188"/>
      <c r="P7" s="189"/>
      <c r="Q7" s="246"/>
      <c r="R7" s="187"/>
      <c r="S7" s="187"/>
      <c r="T7" s="187"/>
      <c r="U7" s="246"/>
      <c r="V7" s="187"/>
      <c r="W7" s="187"/>
      <c r="X7" s="190"/>
      <c r="Y7" s="244"/>
    </row>
    <row r="8" spans="1:25" ht="16.5" customHeight="1" thickTop="1" thickBot="1">
      <c r="A8" s="15"/>
      <c r="B8" s="244"/>
      <c r="C8" s="246"/>
      <c r="D8" s="245" t="s">
        <v>4</v>
      </c>
      <c r="E8" s="245" t="s">
        <v>92</v>
      </c>
      <c r="F8" s="245" t="s">
        <v>93</v>
      </c>
      <c r="G8" s="245" t="s">
        <v>3</v>
      </c>
      <c r="H8" s="245" t="s">
        <v>94</v>
      </c>
      <c r="I8" s="246"/>
      <c r="J8" s="245" t="s">
        <v>95</v>
      </c>
      <c r="K8" s="245" t="s">
        <v>2</v>
      </c>
      <c r="L8" s="245" t="s">
        <v>1</v>
      </c>
      <c r="M8" s="246"/>
      <c r="N8" s="245" t="s">
        <v>96</v>
      </c>
      <c r="O8" s="247" t="s">
        <v>97</v>
      </c>
      <c r="P8" s="191"/>
      <c r="Q8" s="246"/>
      <c r="R8" s="245" t="s">
        <v>98</v>
      </c>
      <c r="S8" s="245" t="s">
        <v>99</v>
      </c>
      <c r="T8" s="245" t="s">
        <v>1</v>
      </c>
      <c r="U8" s="246"/>
      <c r="V8" s="245" t="s">
        <v>100</v>
      </c>
      <c r="W8" s="245" t="s">
        <v>101</v>
      </c>
      <c r="X8" s="245" t="s">
        <v>102</v>
      </c>
      <c r="Y8" s="244"/>
    </row>
    <row r="9" spans="1:25" ht="3.9" customHeight="1" thickTop="1" thickBot="1">
      <c r="A9" s="15"/>
      <c r="B9" s="244"/>
      <c r="C9" s="246"/>
      <c r="D9" s="245"/>
      <c r="E9" s="245"/>
      <c r="F9" s="245"/>
      <c r="G9" s="245"/>
      <c r="H9" s="245"/>
      <c r="I9" s="246"/>
      <c r="J9" s="245"/>
      <c r="K9" s="245"/>
      <c r="L9" s="245"/>
      <c r="M9" s="246"/>
      <c r="N9" s="245"/>
      <c r="O9" s="245"/>
      <c r="P9" s="192"/>
      <c r="Q9" s="246"/>
      <c r="R9" s="245"/>
      <c r="S9" s="245"/>
      <c r="T9" s="245"/>
      <c r="U9" s="246"/>
      <c r="V9" s="245"/>
      <c r="W9" s="245"/>
      <c r="X9" s="245"/>
      <c r="Y9" s="244"/>
    </row>
    <row r="10" spans="1:25" ht="45" customHeight="1" thickTop="1" thickBot="1">
      <c r="A10" s="14" t="s">
        <v>103</v>
      </c>
      <c r="B10" s="244"/>
      <c r="C10" s="246"/>
      <c r="D10" s="245"/>
      <c r="E10" s="245"/>
      <c r="F10" s="245"/>
      <c r="G10" s="245"/>
      <c r="H10" s="245"/>
      <c r="I10" s="246"/>
      <c r="J10" s="245"/>
      <c r="K10" s="245"/>
      <c r="L10" s="245"/>
      <c r="M10" s="246"/>
      <c r="N10" s="245"/>
      <c r="O10" s="245"/>
      <c r="P10" s="13" t="s">
        <v>104</v>
      </c>
      <c r="Q10" s="246"/>
      <c r="R10" s="245"/>
      <c r="S10" s="245"/>
      <c r="T10" s="245"/>
      <c r="U10" s="246"/>
      <c r="V10" s="245"/>
      <c r="W10" s="245"/>
      <c r="X10" s="245"/>
      <c r="Y10" s="244"/>
    </row>
    <row r="11" spans="1:25" ht="3.9" customHeight="1" thickTop="1">
      <c r="A11" s="12"/>
      <c r="B11" s="244"/>
      <c r="C11" s="246"/>
      <c r="D11" s="193"/>
      <c r="E11" s="193"/>
      <c r="F11" s="193"/>
      <c r="G11" s="193"/>
      <c r="H11" s="193"/>
      <c r="I11" s="246"/>
      <c r="J11" s="193"/>
      <c r="K11" s="193"/>
      <c r="L11" s="193"/>
      <c r="M11" s="246"/>
      <c r="N11" s="193"/>
      <c r="O11" s="194"/>
      <c r="P11" s="11"/>
      <c r="Q11" s="246"/>
      <c r="R11" s="193"/>
      <c r="S11" s="193"/>
      <c r="T11" s="193"/>
      <c r="U11" s="246"/>
      <c r="V11" s="193"/>
      <c r="W11" s="193"/>
      <c r="X11" s="193"/>
      <c r="Y11" s="244"/>
    </row>
    <row r="12" spans="1:25" s="7" customFormat="1" ht="27.9" customHeight="1">
      <c r="A12" s="9" t="s">
        <v>105</v>
      </c>
      <c r="B12" s="195">
        <v>3215</v>
      </c>
      <c r="C12" s="195">
        <v>21</v>
      </c>
      <c r="D12" s="195">
        <v>3</v>
      </c>
      <c r="E12" s="195">
        <v>1</v>
      </c>
      <c r="F12" s="195">
        <v>7</v>
      </c>
      <c r="G12" s="195">
        <v>4</v>
      </c>
      <c r="H12" s="195">
        <v>6</v>
      </c>
      <c r="I12" s="195">
        <v>283</v>
      </c>
      <c r="J12" s="195">
        <v>136</v>
      </c>
      <c r="K12" s="195">
        <v>112</v>
      </c>
      <c r="L12" s="195">
        <v>35</v>
      </c>
      <c r="M12" s="195">
        <v>2177</v>
      </c>
      <c r="N12" s="195">
        <v>115</v>
      </c>
      <c r="O12" s="195">
        <v>2062</v>
      </c>
      <c r="P12" s="195">
        <v>940</v>
      </c>
      <c r="Q12" s="195">
        <v>185</v>
      </c>
      <c r="R12" s="195">
        <v>172</v>
      </c>
      <c r="S12" s="195">
        <v>3</v>
      </c>
      <c r="T12" s="195">
        <v>10</v>
      </c>
      <c r="U12" s="195">
        <v>31</v>
      </c>
      <c r="V12" s="195" t="s">
        <v>0</v>
      </c>
      <c r="W12" s="195">
        <v>31</v>
      </c>
      <c r="X12" s="195" t="s">
        <v>0</v>
      </c>
      <c r="Y12" s="196">
        <v>518</v>
      </c>
    </row>
    <row r="13" spans="1:25" s="7" customFormat="1" ht="27.9" customHeight="1">
      <c r="A13" s="9">
        <v>4</v>
      </c>
      <c r="B13" s="195">
        <v>3671</v>
      </c>
      <c r="C13" s="195">
        <v>27</v>
      </c>
      <c r="D13" s="195">
        <v>2</v>
      </c>
      <c r="E13" s="195">
        <v>2</v>
      </c>
      <c r="F13" s="195">
        <v>9</v>
      </c>
      <c r="G13" s="195">
        <v>5</v>
      </c>
      <c r="H13" s="195">
        <v>9</v>
      </c>
      <c r="I13" s="195">
        <v>329</v>
      </c>
      <c r="J13" s="195">
        <v>175</v>
      </c>
      <c r="K13" s="195">
        <v>120</v>
      </c>
      <c r="L13" s="195">
        <v>34</v>
      </c>
      <c r="M13" s="195">
        <v>2488</v>
      </c>
      <c r="N13" s="195">
        <v>146</v>
      </c>
      <c r="O13" s="195">
        <v>2342</v>
      </c>
      <c r="P13" s="195">
        <v>1185</v>
      </c>
      <c r="Q13" s="195">
        <v>240</v>
      </c>
      <c r="R13" s="195">
        <v>226</v>
      </c>
      <c r="S13" s="195">
        <v>1</v>
      </c>
      <c r="T13" s="195">
        <v>13</v>
      </c>
      <c r="U13" s="195">
        <v>37</v>
      </c>
      <c r="V13" s="195" t="s">
        <v>0</v>
      </c>
      <c r="W13" s="195">
        <v>37</v>
      </c>
      <c r="X13" s="195" t="s">
        <v>0</v>
      </c>
      <c r="Y13" s="196">
        <v>550</v>
      </c>
    </row>
    <row r="14" spans="1:25" s="7" customFormat="1" ht="27.9" customHeight="1">
      <c r="A14" s="10">
        <v>5</v>
      </c>
      <c r="B14" s="197">
        <v>4255</v>
      </c>
      <c r="C14" s="197">
        <v>38</v>
      </c>
      <c r="D14" s="197">
        <v>5</v>
      </c>
      <c r="E14" s="197">
        <v>4</v>
      </c>
      <c r="F14" s="197">
        <v>13</v>
      </c>
      <c r="G14" s="197">
        <v>5</v>
      </c>
      <c r="H14" s="197">
        <v>11</v>
      </c>
      <c r="I14" s="197">
        <v>311</v>
      </c>
      <c r="J14" s="197">
        <v>163</v>
      </c>
      <c r="K14" s="197">
        <v>113</v>
      </c>
      <c r="L14" s="197">
        <v>35</v>
      </c>
      <c r="M14" s="197">
        <v>2917</v>
      </c>
      <c r="N14" s="197">
        <v>106</v>
      </c>
      <c r="O14" s="197">
        <v>2811</v>
      </c>
      <c r="P14" s="197">
        <v>1482</v>
      </c>
      <c r="Q14" s="197">
        <v>304</v>
      </c>
      <c r="R14" s="197">
        <v>272</v>
      </c>
      <c r="S14" s="197">
        <v>15</v>
      </c>
      <c r="T14" s="197">
        <v>17</v>
      </c>
      <c r="U14" s="197">
        <v>39</v>
      </c>
      <c r="V14" s="197">
        <v>1</v>
      </c>
      <c r="W14" s="197">
        <v>23</v>
      </c>
      <c r="X14" s="197">
        <v>15</v>
      </c>
      <c r="Y14" s="198">
        <v>646</v>
      </c>
    </row>
    <row r="15" spans="1:25" s="7" customFormat="1" ht="15" customHeight="1">
      <c r="A15" s="9"/>
      <c r="B15" s="195"/>
      <c r="C15" s="196"/>
      <c r="D15" s="199"/>
      <c r="E15" s="196"/>
      <c r="F15" s="199"/>
      <c r="G15" s="196"/>
      <c r="H15" s="199"/>
      <c r="I15" s="195"/>
      <c r="J15" s="196"/>
      <c r="K15" s="199"/>
      <c r="L15" s="195"/>
      <c r="M15" s="196"/>
      <c r="N15" s="199"/>
      <c r="O15" s="196"/>
      <c r="P15" s="199"/>
      <c r="Q15" s="195"/>
      <c r="R15" s="196"/>
      <c r="S15" s="199"/>
      <c r="T15" s="195"/>
      <c r="U15" s="196"/>
      <c r="V15" s="200"/>
      <c r="W15" s="196"/>
      <c r="X15" s="199"/>
      <c r="Y15" s="196"/>
    </row>
    <row r="16" spans="1:25" s="7" customFormat="1" ht="27.9" customHeight="1">
      <c r="A16" s="9" t="s">
        <v>106</v>
      </c>
      <c r="B16" s="195">
        <v>621</v>
      </c>
      <c r="C16" s="196">
        <v>7</v>
      </c>
      <c r="D16" s="199">
        <v>1</v>
      </c>
      <c r="E16" s="195">
        <v>1</v>
      </c>
      <c r="F16" s="195">
        <v>3</v>
      </c>
      <c r="G16" s="196" t="s">
        <v>0</v>
      </c>
      <c r="H16" s="199">
        <v>2</v>
      </c>
      <c r="I16" s="195">
        <v>74</v>
      </c>
      <c r="J16" s="196">
        <v>46</v>
      </c>
      <c r="K16" s="199">
        <v>24</v>
      </c>
      <c r="L16" s="196">
        <v>4</v>
      </c>
      <c r="M16" s="196">
        <v>388</v>
      </c>
      <c r="N16" s="199">
        <v>26</v>
      </c>
      <c r="O16" s="196">
        <v>362</v>
      </c>
      <c r="P16" s="199">
        <v>153</v>
      </c>
      <c r="Q16" s="195">
        <v>61</v>
      </c>
      <c r="R16" s="196">
        <v>57</v>
      </c>
      <c r="S16" s="195">
        <v>4</v>
      </c>
      <c r="T16" s="195" t="s">
        <v>0</v>
      </c>
      <c r="U16" s="196">
        <v>11</v>
      </c>
      <c r="V16" s="195">
        <v>1</v>
      </c>
      <c r="W16" s="196">
        <v>5</v>
      </c>
      <c r="X16" s="200">
        <v>5</v>
      </c>
      <c r="Y16" s="196">
        <v>80</v>
      </c>
    </row>
    <row r="17" spans="1:25" s="7" customFormat="1" ht="27.9" customHeight="1">
      <c r="A17" s="9" t="s">
        <v>21</v>
      </c>
      <c r="B17" s="195">
        <v>1387</v>
      </c>
      <c r="C17" s="196">
        <v>10</v>
      </c>
      <c r="D17" s="199">
        <v>1</v>
      </c>
      <c r="E17" s="195" t="s">
        <v>0</v>
      </c>
      <c r="F17" s="196">
        <v>4</v>
      </c>
      <c r="G17" s="196">
        <v>2</v>
      </c>
      <c r="H17" s="199">
        <v>3</v>
      </c>
      <c r="I17" s="195">
        <v>88</v>
      </c>
      <c r="J17" s="196">
        <v>47</v>
      </c>
      <c r="K17" s="199">
        <v>31</v>
      </c>
      <c r="L17" s="195">
        <v>10</v>
      </c>
      <c r="M17" s="196">
        <v>945</v>
      </c>
      <c r="N17" s="199">
        <v>37</v>
      </c>
      <c r="O17" s="196">
        <v>908</v>
      </c>
      <c r="P17" s="199">
        <v>436</v>
      </c>
      <c r="Q17" s="195">
        <v>93</v>
      </c>
      <c r="R17" s="196">
        <v>86</v>
      </c>
      <c r="S17" s="196">
        <v>4</v>
      </c>
      <c r="T17" s="195">
        <v>3</v>
      </c>
      <c r="U17" s="196">
        <v>12</v>
      </c>
      <c r="V17" s="195" t="s">
        <v>0</v>
      </c>
      <c r="W17" s="196">
        <v>10</v>
      </c>
      <c r="X17" s="200">
        <v>2</v>
      </c>
      <c r="Y17" s="196">
        <v>239</v>
      </c>
    </row>
    <row r="18" spans="1:25" s="7" customFormat="1" ht="27.9" customHeight="1">
      <c r="A18" s="9" t="s">
        <v>107</v>
      </c>
      <c r="B18" s="195">
        <v>991</v>
      </c>
      <c r="C18" s="196">
        <v>12</v>
      </c>
      <c r="D18" s="199">
        <v>2</v>
      </c>
      <c r="E18" s="196">
        <v>3</v>
      </c>
      <c r="F18" s="196">
        <v>3</v>
      </c>
      <c r="G18" s="199">
        <v>1</v>
      </c>
      <c r="H18" s="195">
        <v>3</v>
      </c>
      <c r="I18" s="196">
        <v>86</v>
      </c>
      <c r="J18" s="199">
        <v>37</v>
      </c>
      <c r="K18" s="195">
        <v>35</v>
      </c>
      <c r="L18" s="196">
        <v>14</v>
      </c>
      <c r="M18" s="199">
        <v>672</v>
      </c>
      <c r="N18" s="196">
        <v>25</v>
      </c>
      <c r="O18" s="199">
        <v>647</v>
      </c>
      <c r="P18" s="195">
        <v>359</v>
      </c>
      <c r="Q18" s="196">
        <v>59</v>
      </c>
      <c r="R18" s="199">
        <v>49</v>
      </c>
      <c r="S18" s="195">
        <v>4</v>
      </c>
      <c r="T18" s="196">
        <v>6</v>
      </c>
      <c r="U18" s="195">
        <v>9</v>
      </c>
      <c r="V18" s="196" t="s">
        <v>0</v>
      </c>
      <c r="W18" s="196">
        <v>6</v>
      </c>
      <c r="X18" s="200">
        <v>3</v>
      </c>
      <c r="Y18" s="196">
        <v>153</v>
      </c>
    </row>
    <row r="19" spans="1:25" s="7" customFormat="1" ht="27.9" customHeight="1">
      <c r="A19" s="8" t="s">
        <v>108</v>
      </c>
      <c r="B19" s="201">
        <v>1256</v>
      </c>
      <c r="C19" s="202">
        <v>9</v>
      </c>
      <c r="D19" s="202">
        <v>1</v>
      </c>
      <c r="E19" s="202" t="s">
        <v>0</v>
      </c>
      <c r="F19" s="203">
        <v>3</v>
      </c>
      <c r="G19" s="202">
        <v>2</v>
      </c>
      <c r="H19" s="202">
        <v>3</v>
      </c>
      <c r="I19" s="201">
        <v>63</v>
      </c>
      <c r="J19" s="202">
        <v>33</v>
      </c>
      <c r="K19" s="203">
        <v>23</v>
      </c>
      <c r="L19" s="201">
        <v>7</v>
      </c>
      <c r="M19" s="202">
        <v>912</v>
      </c>
      <c r="N19" s="203">
        <v>18</v>
      </c>
      <c r="O19" s="202">
        <v>894</v>
      </c>
      <c r="P19" s="203">
        <v>534</v>
      </c>
      <c r="Q19" s="201">
        <v>91</v>
      </c>
      <c r="R19" s="202">
        <v>80</v>
      </c>
      <c r="S19" s="202">
        <v>3</v>
      </c>
      <c r="T19" s="201">
        <v>8</v>
      </c>
      <c r="U19" s="202">
        <v>7</v>
      </c>
      <c r="V19" s="202" t="s">
        <v>0</v>
      </c>
      <c r="W19" s="202">
        <v>2</v>
      </c>
      <c r="X19" s="203">
        <v>5</v>
      </c>
      <c r="Y19" s="202">
        <v>174</v>
      </c>
    </row>
    <row r="20" spans="1:25" s="5" customFormat="1" ht="12" customHeight="1">
      <c r="A20" s="5" t="s">
        <v>109</v>
      </c>
      <c r="F20" s="204" t="s">
        <v>110</v>
      </c>
    </row>
    <row r="21" spans="1:25" ht="15" customHeight="1">
      <c r="F21" s="5" t="s">
        <v>111</v>
      </c>
      <c r="K21" s="4"/>
    </row>
    <row r="22" spans="1:25" ht="15" customHeight="1">
      <c r="A22" s="3"/>
      <c r="F22" s="204" t="s">
        <v>112</v>
      </c>
    </row>
    <row r="23" spans="1:25" ht="15" customHeight="1">
      <c r="B23" s="2"/>
    </row>
    <row r="24" spans="1:25" ht="15" customHeight="1"/>
    <row r="25" spans="1:25" ht="15" customHeight="1"/>
    <row r="26" spans="1:25" ht="15" customHeight="1"/>
    <row r="27" spans="1:25" ht="15" customHeight="1"/>
    <row r="28" spans="1:25" ht="15" customHeight="1"/>
    <row r="29" spans="1:25" ht="15" customHeight="1"/>
    <row r="30" spans="1:25" ht="15" customHeight="1"/>
    <row r="31" spans="1:25" ht="15" customHeight="1"/>
    <row r="32" spans="1:25"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sheetData>
  <mergeCells count="23">
    <mergeCell ref="J8:J10"/>
    <mergeCell ref="K8:K10"/>
    <mergeCell ref="U6:U11"/>
    <mergeCell ref="V8:V10"/>
    <mergeCell ref="R8:R10"/>
    <mergeCell ref="S8:S10"/>
    <mergeCell ref="T8:T10"/>
    <mergeCell ref="Y6:Y11"/>
    <mergeCell ref="X8:X10"/>
    <mergeCell ref="B6:B11"/>
    <mergeCell ref="C6:C11"/>
    <mergeCell ref="I6:I11"/>
    <mergeCell ref="M6:M11"/>
    <mergeCell ref="Q6:Q11"/>
    <mergeCell ref="O8:O10"/>
    <mergeCell ref="L8:L10"/>
    <mergeCell ref="N8:N10"/>
    <mergeCell ref="W8:W10"/>
    <mergeCell ref="D8:D10"/>
    <mergeCell ref="E8:E10"/>
    <mergeCell ref="F8:F10"/>
    <mergeCell ref="G8:G10"/>
    <mergeCell ref="H8:H10"/>
  </mergeCells>
  <phoneticPr fontId="3"/>
  <pageMargins left="0.43307086614173229" right="0.43307086614173229" top="0.74803149606299213" bottom="0.74803149606299213" header="0.31496062992125984" footer="0.31496062992125984"/>
  <pageSetup paperSize="9" scale="9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C1F23-F369-4867-935B-244E7A243DDB}">
  <dimension ref="A1:M105"/>
  <sheetViews>
    <sheetView view="pageBreakPreview" zoomScaleNormal="100" zoomScaleSheetLayoutView="100" workbookViewId="0">
      <selection activeCell="L7" sqref="L7"/>
    </sheetView>
  </sheetViews>
  <sheetFormatPr defaultColWidth="10.44140625" defaultRowHeight="27.9" customHeight="1"/>
  <cols>
    <col min="1" max="1" width="8.6640625" style="33" customWidth="1"/>
    <col min="2" max="2" width="8.109375" style="33" customWidth="1"/>
    <col min="3" max="10" width="7.88671875" style="33" customWidth="1"/>
    <col min="11" max="11" width="0.88671875" style="33" customWidth="1"/>
    <col min="12" max="12" width="8.44140625" style="33" customWidth="1"/>
    <col min="13" max="16384" width="10.44140625" style="33"/>
  </cols>
  <sheetData>
    <row r="1" spans="1:13" s="32" customFormat="1" ht="15" customHeight="1">
      <c r="A1" s="26" t="s">
        <v>161</v>
      </c>
    </row>
    <row r="2" spans="1:13" ht="9.9" customHeight="1" thickBot="1">
      <c r="A2" s="24"/>
      <c r="B2" s="45"/>
      <c r="C2" s="45"/>
      <c r="D2" s="45"/>
      <c r="E2" s="45"/>
      <c r="F2" s="45"/>
      <c r="G2" s="45"/>
      <c r="H2" s="45"/>
      <c r="I2" s="45"/>
      <c r="J2" s="45"/>
      <c r="L2" s="45"/>
    </row>
    <row r="3" spans="1:13" s="7" customFormat="1" ht="20.100000000000001" customHeight="1" thickTop="1" thickBot="1">
      <c r="A3" s="156" t="s">
        <v>6</v>
      </c>
      <c r="B3" s="157" t="s">
        <v>52</v>
      </c>
      <c r="C3" s="269" t="s">
        <v>162</v>
      </c>
      <c r="D3" s="255" t="s">
        <v>51</v>
      </c>
      <c r="E3" s="255" t="s">
        <v>50</v>
      </c>
      <c r="F3" s="255" t="s">
        <v>163</v>
      </c>
      <c r="G3" s="255" t="s">
        <v>49</v>
      </c>
      <c r="H3" s="255" t="s">
        <v>47</v>
      </c>
      <c r="I3" s="255" t="s">
        <v>48</v>
      </c>
      <c r="J3" s="255" t="s">
        <v>1</v>
      </c>
      <c r="K3" s="158"/>
      <c r="L3" s="159" t="s">
        <v>46</v>
      </c>
      <c r="M3" s="160"/>
    </row>
    <row r="4" spans="1:13" s="7" customFormat="1" ht="20.100000000000001" customHeight="1" thickTop="1">
      <c r="A4" s="133" t="s">
        <v>139</v>
      </c>
      <c r="B4" s="161" t="s">
        <v>45</v>
      </c>
      <c r="C4" s="269"/>
      <c r="D4" s="255"/>
      <c r="E4" s="255"/>
      <c r="F4" s="255"/>
      <c r="G4" s="255"/>
      <c r="H4" s="255"/>
      <c r="I4" s="255"/>
      <c r="J4" s="255"/>
      <c r="K4" s="162"/>
      <c r="L4" s="163" t="s">
        <v>44</v>
      </c>
      <c r="M4" s="160"/>
    </row>
    <row r="5" spans="1:13" s="7" customFormat="1" ht="18" customHeight="1">
      <c r="A5" s="55" t="s">
        <v>105</v>
      </c>
      <c r="B5" s="215">
        <v>1347</v>
      </c>
      <c r="C5" s="215">
        <v>1041</v>
      </c>
      <c r="D5" s="215">
        <v>194</v>
      </c>
      <c r="E5" s="215">
        <v>26</v>
      </c>
      <c r="F5" s="215">
        <v>5</v>
      </c>
      <c r="G5" s="215">
        <v>5</v>
      </c>
      <c r="H5" s="215">
        <v>0</v>
      </c>
      <c r="I5" s="215">
        <v>0</v>
      </c>
      <c r="J5" s="210">
        <v>76</v>
      </c>
      <c r="K5" s="238"/>
      <c r="L5" s="229">
        <v>928</v>
      </c>
      <c r="M5" s="43"/>
    </row>
    <row r="6" spans="1:13" s="41" customFormat="1" ht="18" customHeight="1">
      <c r="A6" s="44">
        <v>4</v>
      </c>
      <c r="B6" s="215">
        <v>1504</v>
      </c>
      <c r="C6" s="215">
        <v>1197</v>
      </c>
      <c r="D6" s="215">
        <v>216</v>
      </c>
      <c r="E6" s="215">
        <v>23</v>
      </c>
      <c r="F6" s="215">
        <v>5</v>
      </c>
      <c r="G6" s="215">
        <v>4</v>
      </c>
      <c r="H6" s="215">
        <v>1</v>
      </c>
      <c r="I6" s="215">
        <v>0</v>
      </c>
      <c r="J6" s="210">
        <v>58</v>
      </c>
      <c r="K6" s="238">
        <v>0</v>
      </c>
      <c r="L6" s="229">
        <v>984</v>
      </c>
      <c r="M6" s="164"/>
    </row>
    <row r="7" spans="1:13" s="166" customFormat="1" ht="18" customHeight="1">
      <c r="A7" s="42">
        <v>5</v>
      </c>
      <c r="B7" s="216">
        <f t="shared" ref="B7:L7" si="0">SUM(B9:B11)</f>
        <v>1703</v>
      </c>
      <c r="C7" s="216">
        <f t="shared" si="0"/>
        <v>1338</v>
      </c>
      <c r="D7" s="216">
        <f t="shared" si="0"/>
        <v>252</v>
      </c>
      <c r="E7" s="216">
        <f t="shared" si="0"/>
        <v>33</v>
      </c>
      <c r="F7" s="216">
        <f t="shared" si="0"/>
        <v>10</v>
      </c>
      <c r="G7" s="216">
        <f t="shared" si="0"/>
        <v>7</v>
      </c>
      <c r="H7" s="216">
        <f t="shared" si="0"/>
        <v>2</v>
      </c>
      <c r="I7" s="216">
        <f t="shared" si="0"/>
        <v>1</v>
      </c>
      <c r="J7" s="216">
        <f t="shared" si="0"/>
        <v>60</v>
      </c>
      <c r="K7" s="216">
        <f t="shared" si="0"/>
        <v>0</v>
      </c>
      <c r="L7" s="239">
        <f t="shared" si="0"/>
        <v>1054</v>
      </c>
      <c r="M7" s="165"/>
    </row>
    <row r="8" spans="1:13" s="41" customFormat="1" ht="5.0999999999999996" customHeight="1">
      <c r="A8" s="42"/>
      <c r="B8" s="216"/>
      <c r="C8" s="216"/>
      <c r="D8" s="216"/>
      <c r="E8" s="216"/>
      <c r="F8" s="216"/>
      <c r="G8" s="216"/>
      <c r="H8" s="216"/>
      <c r="I8" s="216"/>
      <c r="J8" s="217"/>
      <c r="K8" s="240"/>
      <c r="L8" s="239"/>
      <c r="M8" s="164"/>
    </row>
    <row r="9" spans="1:13" s="7" customFormat="1" ht="18" customHeight="1">
      <c r="A9" s="44" t="s">
        <v>158</v>
      </c>
      <c r="B9" s="167">
        <v>249</v>
      </c>
      <c r="C9" s="215">
        <v>185</v>
      </c>
      <c r="D9" s="215">
        <v>37</v>
      </c>
      <c r="E9" s="215">
        <v>12</v>
      </c>
      <c r="F9" s="215">
        <v>3</v>
      </c>
      <c r="G9" s="218">
        <v>4</v>
      </c>
      <c r="H9" s="218" t="s">
        <v>0</v>
      </c>
      <c r="I9" s="218" t="s">
        <v>0</v>
      </c>
      <c r="J9" s="210">
        <v>8</v>
      </c>
      <c r="K9" s="241"/>
      <c r="L9" s="229">
        <v>184</v>
      </c>
      <c r="M9" s="43"/>
    </row>
    <row r="10" spans="1:13" s="7" customFormat="1" ht="18" customHeight="1">
      <c r="A10" s="44" t="s">
        <v>159</v>
      </c>
      <c r="B10" s="167">
        <v>921</v>
      </c>
      <c r="C10" s="215">
        <v>755</v>
      </c>
      <c r="D10" s="215">
        <v>109</v>
      </c>
      <c r="E10" s="215">
        <v>15</v>
      </c>
      <c r="F10" s="215">
        <v>3</v>
      </c>
      <c r="G10" s="215">
        <v>2</v>
      </c>
      <c r="H10" s="212" t="s">
        <v>0</v>
      </c>
      <c r="I10" s="212">
        <v>1</v>
      </c>
      <c r="J10" s="210">
        <v>36</v>
      </c>
      <c r="K10" s="238"/>
      <c r="L10" s="229">
        <v>458</v>
      </c>
      <c r="M10" s="160"/>
    </row>
    <row r="11" spans="1:13" s="7" customFormat="1" ht="18" customHeight="1">
      <c r="A11" s="168" t="s">
        <v>21</v>
      </c>
      <c r="B11" s="169">
        <v>533</v>
      </c>
      <c r="C11" s="242">
        <v>398</v>
      </c>
      <c r="D11" s="242">
        <v>106</v>
      </c>
      <c r="E11" s="224">
        <v>6</v>
      </c>
      <c r="F11" s="220">
        <v>4</v>
      </c>
      <c r="G11" s="242">
        <v>1</v>
      </c>
      <c r="H11" s="220">
        <v>2</v>
      </c>
      <c r="I11" s="220" t="s">
        <v>0</v>
      </c>
      <c r="J11" s="219">
        <v>16</v>
      </c>
      <c r="K11" s="243"/>
      <c r="L11" s="230">
        <v>412</v>
      </c>
      <c r="M11" s="43"/>
    </row>
    <row r="12" spans="1:13" s="5" customFormat="1" ht="12" customHeight="1">
      <c r="A12" s="5" t="s">
        <v>8</v>
      </c>
      <c r="L12" s="6" t="s">
        <v>145</v>
      </c>
    </row>
    <row r="13" spans="1:13" s="40" customFormat="1" ht="15" customHeight="1"/>
    <row r="14" spans="1:13" s="34" customFormat="1" ht="15" customHeight="1">
      <c r="A14" s="39"/>
      <c r="B14" s="170"/>
      <c r="C14" s="170"/>
      <c r="D14" s="170"/>
      <c r="E14" s="170"/>
      <c r="F14" s="267"/>
      <c r="G14" s="170"/>
      <c r="H14" s="170"/>
      <c r="I14" s="170"/>
      <c r="J14" s="170"/>
      <c r="L14" s="170"/>
    </row>
    <row r="15" spans="1:13" s="34" customFormat="1" ht="15" customHeight="1">
      <c r="A15" s="65"/>
      <c r="B15" s="171"/>
      <c r="C15" s="172"/>
      <c r="D15" s="172"/>
      <c r="E15" s="173"/>
      <c r="F15" s="267"/>
      <c r="G15" s="172"/>
      <c r="H15" s="172"/>
      <c r="I15" s="172"/>
      <c r="J15" s="172"/>
      <c r="L15" s="171"/>
    </row>
    <row r="16" spans="1:13" s="34" customFormat="1" ht="15" customHeight="1">
      <c r="A16" s="36"/>
      <c r="B16" s="174"/>
      <c r="C16" s="174"/>
      <c r="D16" s="174"/>
      <c r="E16" s="174"/>
      <c r="F16" s="174"/>
      <c r="G16" s="174"/>
      <c r="H16" s="174"/>
      <c r="I16" s="175"/>
      <c r="J16" s="174"/>
      <c r="K16" s="176"/>
      <c r="L16" s="174"/>
    </row>
    <row r="17" spans="1:12" s="34" customFormat="1" ht="15" customHeight="1">
      <c r="A17" s="36"/>
      <c r="B17" s="174"/>
      <c r="C17" s="174"/>
      <c r="D17" s="174"/>
      <c r="E17" s="174"/>
      <c r="F17" s="174"/>
      <c r="G17" s="174"/>
      <c r="H17" s="174"/>
      <c r="I17" s="174"/>
      <c r="J17" s="174"/>
      <c r="K17" s="176"/>
      <c r="L17" s="174"/>
    </row>
    <row r="18" spans="1:12" s="34" customFormat="1" ht="15" customHeight="1">
      <c r="A18" s="36"/>
      <c r="B18" s="174"/>
      <c r="C18" s="174"/>
      <c r="D18" s="174"/>
      <c r="E18" s="174"/>
      <c r="F18" s="174"/>
      <c r="G18" s="174"/>
      <c r="H18" s="174"/>
      <c r="I18" s="174"/>
      <c r="J18" s="174"/>
      <c r="K18" s="176"/>
      <c r="L18" s="174"/>
    </row>
    <row r="19" spans="1:12" ht="15" customHeight="1"/>
    <row r="20" spans="1:12" ht="15" customHeight="1"/>
    <row r="21" spans="1:12" ht="15" customHeight="1"/>
    <row r="22" spans="1:12" ht="15" customHeight="1"/>
    <row r="23" spans="1:12" ht="15" customHeight="1"/>
    <row r="24" spans="1:12" ht="15" customHeight="1"/>
    <row r="25" spans="1:12" ht="15" customHeight="1"/>
    <row r="26" spans="1:12" ht="15" customHeight="1"/>
    <row r="27" spans="1:12" ht="15" customHeight="1"/>
    <row r="28" spans="1:12" ht="15" customHeight="1"/>
    <row r="29" spans="1:12" ht="15" customHeight="1"/>
    <row r="30" spans="1:12" ht="15" customHeight="1"/>
    <row r="31" spans="1:12" ht="15" customHeight="1"/>
    <row r="32" spans="1:1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sheetData>
  <mergeCells count="9">
    <mergeCell ref="F14:F15"/>
    <mergeCell ref="I3:I4"/>
    <mergeCell ref="J3:J4"/>
    <mergeCell ref="C3:C4"/>
    <mergeCell ref="D3:D4"/>
    <mergeCell ref="E3:E4"/>
    <mergeCell ref="F3:F4"/>
    <mergeCell ref="G3:G4"/>
    <mergeCell ref="H3:H4"/>
  </mergeCells>
  <phoneticPr fontId="3"/>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5806C-0CC4-43B0-8F79-E8970FD899F5}">
  <dimension ref="A1:J14"/>
  <sheetViews>
    <sheetView view="pageBreakPreview" zoomScaleNormal="100" zoomScaleSheetLayoutView="100" workbookViewId="0">
      <selection activeCell="B5" sqref="B5"/>
    </sheetView>
  </sheetViews>
  <sheetFormatPr defaultColWidth="9" defaultRowHeight="18" customHeight="1"/>
  <cols>
    <col min="1" max="1" width="9.33203125" style="84" customWidth="1"/>
    <col min="2" max="10" width="8.6640625" style="84" customWidth="1"/>
    <col min="11" max="16384" width="9" style="84"/>
  </cols>
  <sheetData>
    <row r="1" spans="1:10" s="81" customFormat="1" ht="15" customHeight="1">
      <c r="A1" s="79" t="s">
        <v>113</v>
      </c>
      <c r="B1" s="80"/>
      <c r="C1" s="80"/>
    </row>
    <row r="2" spans="1:10" ht="9.9" customHeight="1" thickBot="1">
      <c r="A2" s="82"/>
      <c r="B2" s="82"/>
      <c r="C2" s="82"/>
      <c r="D2" s="83"/>
      <c r="E2" s="83"/>
      <c r="F2" s="83"/>
      <c r="G2" s="83"/>
      <c r="H2" s="83"/>
      <c r="I2" s="83"/>
      <c r="J2" s="83"/>
    </row>
    <row r="3" spans="1:10" s="86" customFormat="1" ht="17.25" customHeight="1" thickTop="1">
      <c r="A3" s="85" t="s">
        <v>6</v>
      </c>
      <c r="B3" s="249" t="s">
        <v>62</v>
      </c>
      <c r="C3" s="249"/>
      <c r="D3" s="249"/>
      <c r="E3" s="249" t="s">
        <v>61</v>
      </c>
      <c r="F3" s="249"/>
      <c r="G3" s="249"/>
      <c r="H3" s="249" t="s">
        <v>60</v>
      </c>
      <c r="I3" s="249"/>
      <c r="J3" s="249"/>
    </row>
    <row r="4" spans="1:10" s="86" customFormat="1" ht="17.25" customHeight="1">
      <c r="A4" s="87"/>
      <c r="B4" s="88" t="s">
        <v>59</v>
      </c>
      <c r="C4" s="248" t="s">
        <v>58</v>
      </c>
      <c r="D4" s="89" t="s">
        <v>57</v>
      </c>
      <c r="E4" s="88" t="s">
        <v>59</v>
      </c>
      <c r="F4" s="248" t="s">
        <v>58</v>
      </c>
      <c r="G4" s="89" t="s">
        <v>57</v>
      </c>
      <c r="H4" s="88" t="s">
        <v>59</v>
      </c>
      <c r="I4" s="248" t="s">
        <v>58</v>
      </c>
      <c r="J4" s="89" t="s">
        <v>57</v>
      </c>
    </row>
    <row r="5" spans="1:10" s="86" customFormat="1" ht="17.25" customHeight="1">
      <c r="A5" s="90" t="s">
        <v>114</v>
      </c>
      <c r="B5" s="91" t="s">
        <v>56</v>
      </c>
      <c r="C5" s="248"/>
      <c r="D5" s="92" t="s">
        <v>53</v>
      </c>
      <c r="E5" s="91" t="s">
        <v>55</v>
      </c>
      <c r="F5" s="248"/>
      <c r="G5" s="92" t="s">
        <v>53</v>
      </c>
      <c r="H5" s="91" t="s">
        <v>54</v>
      </c>
      <c r="I5" s="248"/>
      <c r="J5" s="92" t="s">
        <v>53</v>
      </c>
    </row>
    <row r="6" spans="1:10" s="86" customFormat="1" ht="20.100000000000001" customHeight="1">
      <c r="A6" s="93" t="s">
        <v>105</v>
      </c>
      <c r="B6" s="94">
        <v>75796</v>
      </c>
      <c r="C6" s="94">
        <v>249</v>
      </c>
      <c r="D6" s="95">
        <v>0.33</v>
      </c>
      <c r="E6" s="94">
        <v>33362</v>
      </c>
      <c r="F6" s="94">
        <v>128</v>
      </c>
      <c r="G6" s="95">
        <v>0.38</v>
      </c>
      <c r="H6" s="94">
        <v>42434</v>
      </c>
      <c r="I6" s="94">
        <v>121</v>
      </c>
      <c r="J6" s="96">
        <v>0.28999999999999998</v>
      </c>
    </row>
    <row r="7" spans="1:10" s="97" customFormat="1" ht="20.100000000000001" customHeight="1">
      <c r="A7" s="93">
        <v>4</v>
      </c>
      <c r="B7" s="94">
        <v>75465</v>
      </c>
      <c r="C7" s="94">
        <v>275</v>
      </c>
      <c r="D7" s="95">
        <v>0.36</v>
      </c>
      <c r="E7" s="94">
        <v>33570</v>
      </c>
      <c r="F7" s="94">
        <v>180</v>
      </c>
      <c r="G7" s="95">
        <v>0.54</v>
      </c>
      <c r="H7" s="94">
        <v>41895</v>
      </c>
      <c r="I7" s="94">
        <v>95</v>
      </c>
      <c r="J7" s="96">
        <v>0.23</v>
      </c>
    </row>
    <row r="8" spans="1:10" s="97" customFormat="1" ht="20.100000000000001" customHeight="1">
      <c r="A8" s="98">
        <v>5</v>
      </c>
      <c r="B8" s="99">
        <v>74942</v>
      </c>
      <c r="C8" s="99">
        <v>256</v>
      </c>
      <c r="D8" s="178">
        <v>0.34</v>
      </c>
      <c r="E8" s="99">
        <v>33672</v>
      </c>
      <c r="F8" s="99">
        <v>135</v>
      </c>
      <c r="G8" s="178">
        <v>0.4</v>
      </c>
      <c r="H8" s="99">
        <v>41270</v>
      </c>
      <c r="I8" s="99">
        <v>121</v>
      </c>
      <c r="J8" s="178">
        <v>0.28999999999999998</v>
      </c>
    </row>
    <row r="9" spans="1:10" s="101" customFormat="1" ht="12" customHeight="1">
      <c r="A9" s="100" t="s">
        <v>115</v>
      </c>
    </row>
    <row r="10" spans="1:10" s="101" customFormat="1" ht="13.5" customHeight="1">
      <c r="J10" s="179" t="s">
        <v>116</v>
      </c>
    </row>
    <row r="11" spans="1:10" s="86" customFormat="1" ht="13.5" customHeight="1"/>
    <row r="12" spans="1:10" s="101" customFormat="1" ht="13.5" customHeight="1">
      <c r="B12" s="102"/>
    </row>
    <row r="13" spans="1:10" s="101" customFormat="1" ht="13.5" customHeight="1"/>
    <row r="14" spans="1:10" s="101" customFormat="1" ht="13.5" customHeight="1"/>
  </sheetData>
  <mergeCells count="6">
    <mergeCell ref="C4:C5"/>
    <mergeCell ref="F4:F5"/>
    <mergeCell ref="I4:I5"/>
    <mergeCell ref="B3:D3"/>
    <mergeCell ref="E3:G3"/>
    <mergeCell ref="H3:J3"/>
  </mergeCells>
  <phoneticPr fontId="3"/>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99025-BE5D-4A39-B351-2F631D6553C4}">
  <dimension ref="A1:J15"/>
  <sheetViews>
    <sheetView view="pageBreakPreview" zoomScaleNormal="100" zoomScaleSheetLayoutView="100" workbookViewId="0">
      <selection activeCell="C3" sqref="C3:G3"/>
    </sheetView>
  </sheetViews>
  <sheetFormatPr defaultColWidth="9" defaultRowHeight="18" customHeight="1"/>
  <cols>
    <col min="1" max="1" width="9.33203125" style="108" customWidth="1"/>
    <col min="2" max="10" width="8.6640625" style="108" customWidth="1"/>
    <col min="11" max="16384" width="9" style="108"/>
  </cols>
  <sheetData>
    <row r="1" spans="1:10" s="104" customFormat="1" ht="15" customHeight="1">
      <c r="A1" s="103" t="s">
        <v>117</v>
      </c>
    </row>
    <row r="2" spans="1:10" ht="15" customHeight="1" thickBot="1">
      <c r="A2" s="105" t="s">
        <v>118</v>
      </c>
      <c r="B2" s="106"/>
      <c r="C2" s="106"/>
      <c r="D2" s="107"/>
      <c r="E2" s="107"/>
      <c r="F2" s="107"/>
      <c r="G2" s="107"/>
      <c r="H2" s="107"/>
      <c r="I2" s="107"/>
      <c r="J2" s="107"/>
    </row>
    <row r="3" spans="1:10" s="110" customFormat="1" ht="17.25" customHeight="1" thickTop="1" thickBot="1">
      <c r="A3" s="109" t="s">
        <v>6</v>
      </c>
      <c r="B3" s="251" t="s">
        <v>19</v>
      </c>
      <c r="C3" s="251" t="s">
        <v>68</v>
      </c>
      <c r="D3" s="251"/>
      <c r="E3" s="251"/>
      <c r="F3" s="251"/>
      <c r="G3" s="251"/>
      <c r="H3" s="251" t="s">
        <v>67</v>
      </c>
      <c r="I3" s="251"/>
      <c r="J3" s="251"/>
    </row>
    <row r="4" spans="1:10" s="110" customFormat="1" ht="17.25" customHeight="1" thickTop="1" thickBot="1">
      <c r="A4" s="111"/>
      <c r="B4" s="251"/>
      <c r="C4" s="250" t="s">
        <v>19</v>
      </c>
      <c r="D4" s="250" t="s">
        <v>84</v>
      </c>
      <c r="E4" s="250" t="s">
        <v>66</v>
      </c>
      <c r="F4" s="250" t="s">
        <v>65</v>
      </c>
      <c r="G4" s="252" t="s">
        <v>119</v>
      </c>
      <c r="H4" s="250" t="s">
        <v>19</v>
      </c>
      <c r="I4" s="250" t="s">
        <v>64</v>
      </c>
      <c r="J4" s="250" t="s">
        <v>63</v>
      </c>
    </row>
    <row r="5" spans="1:10" s="110" customFormat="1" ht="17.25" customHeight="1" thickTop="1">
      <c r="A5" s="112" t="s">
        <v>114</v>
      </c>
      <c r="B5" s="251"/>
      <c r="C5" s="251"/>
      <c r="D5" s="251"/>
      <c r="E5" s="251"/>
      <c r="F5" s="251"/>
      <c r="G5" s="252"/>
      <c r="H5" s="250"/>
      <c r="I5" s="250"/>
      <c r="J5" s="250"/>
    </row>
    <row r="6" spans="1:10" s="115" customFormat="1" ht="18" customHeight="1">
      <c r="A6" s="113" t="s">
        <v>105</v>
      </c>
      <c r="B6" s="114">
        <v>339</v>
      </c>
      <c r="C6" s="114">
        <v>277</v>
      </c>
      <c r="D6" s="114">
        <v>90</v>
      </c>
      <c r="E6" s="114">
        <v>106</v>
      </c>
      <c r="F6" s="114">
        <v>71</v>
      </c>
      <c r="G6" s="114">
        <v>10</v>
      </c>
      <c r="H6" s="114">
        <v>62</v>
      </c>
      <c r="I6" s="114">
        <v>37</v>
      </c>
      <c r="J6" s="114">
        <v>25</v>
      </c>
    </row>
    <row r="7" spans="1:10" s="116" customFormat="1" ht="18" customHeight="1">
      <c r="A7" s="113">
        <v>4</v>
      </c>
      <c r="B7" s="114">
        <v>365</v>
      </c>
      <c r="C7" s="114">
        <v>292</v>
      </c>
      <c r="D7" s="114">
        <v>78</v>
      </c>
      <c r="E7" s="114">
        <v>115</v>
      </c>
      <c r="F7" s="114">
        <v>81</v>
      </c>
      <c r="G7" s="114">
        <v>18</v>
      </c>
      <c r="H7" s="114">
        <v>73</v>
      </c>
      <c r="I7" s="114">
        <v>39</v>
      </c>
      <c r="J7" s="114">
        <v>34</v>
      </c>
    </row>
    <row r="8" spans="1:10" s="116" customFormat="1" ht="18" customHeight="1">
      <c r="A8" s="180">
        <v>5</v>
      </c>
      <c r="B8" s="99">
        <v>329</v>
      </c>
      <c r="C8" s="99">
        <v>265</v>
      </c>
      <c r="D8" s="99">
        <v>104</v>
      </c>
      <c r="E8" s="99">
        <v>84</v>
      </c>
      <c r="F8" s="99">
        <v>61</v>
      </c>
      <c r="G8" s="99">
        <v>16</v>
      </c>
      <c r="H8" s="99">
        <v>64</v>
      </c>
      <c r="I8" s="99">
        <v>31</v>
      </c>
      <c r="J8" s="99">
        <v>33</v>
      </c>
    </row>
    <row r="9" spans="1:10" s="117" customFormat="1" ht="13.5" customHeight="1">
      <c r="A9" s="100"/>
    </row>
    <row r="10" spans="1:10" s="117" customFormat="1" ht="13.5" customHeight="1">
      <c r="C10" s="118"/>
    </row>
    <row r="11" spans="1:10" s="117" customFormat="1" ht="13.5" customHeight="1">
      <c r="H11" s="118"/>
    </row>
    <row r="12" spans="1:10" s="117" customFormat="1" ht="13.5" customHeight="1">
      <c r="G12" s="119"/>
    </row>
    <row r="13" spans="1:10" s="120" customFormat="1" ht="13.5" customHeight="1"/>
    <row r="14" spans="1:10" s="120" customFormat="1" ht="13.5" customHeight="1"/>
    <row r="15" spans="1:10" s="120" customFormat="1" ht="13.5" customHeight="1"/>
  </sheetData>
  <mergeCells count="11">
    <mergeCell ref="H4:H5"/>
    <mergeCell ref="I4:I5"/>
    <mergeCell ref="J4:J5"/>
    <mergeCell ref="B3:B5"/>
    <mergeCell ref="C4:C5"/>
    <mergeCell ref="D4:D5"/>
    <mergeCell ref="E4:E5"/>
    <mergeCell ref="F4:F5"/>
    <mergeCell ref="G4:G5"/>
    <mergeCell ref="C3:G3"/>
    <mergeCell ref="H3:J3"/>
  </mergeCells>
  <phoneticPr fontId="3"/>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B71A9-2644-44B0-91E0-9174D700BD88}">
  <dimension ref="A1:J17"/>
  <sheetViews>
    <sheetView view="pageBreakPreview" zoomScaleNormal="100" zoomScaleSheetLayoutView="100" workbookViewId="0">
      <selection activeCell="F24" sqref="F24"/>
    </sheetView>
  </sheetViews>
  <sheetFormatPr defaultColWidth="9" defaultRowHeight="18" customHeight="1"/>
  <cols>
    <col min="1" max="1" width="9.33203125" style="123" customWidth="1"/>
    <col min="2" max="10" width="8.6640625" style="123" customWidth="1"/>
    <col min="11" max="16384" width="9" style="123"/>
  </cols>
  <sheetData>
    <row r="1" spans="1:10" ht="12.9" customHeight="1" thickBot="1">
      <c r="A1" s="121" t="s">
        <v>120</v>
      </c>
      <c r="B1" s="122"/>
      <c r="C1" s="122"/>
      <c r="D1" s="122"/>
      <c r="E1" s="122"/>
      <c r="F1" s="122"/>
      <c r="G1" s="122"/>
      <c r="H1" s="122"/>
      <c r="I1" s="122"/>
      <c r="J1" s="122"/>
    </row>
    <row r="2" spans="1:10" s="125" customFormat="1" ht="15" customHeight="1" thickTop="1" thickBot="1">
      <c r="A2" s="124" t="s">
        <v>6</v>
      </c>
      <c r="B2" s="253" t="s">
        <v>19</v>
      </c>
      <c r="C2" s="253" t="s">
        <v>75</v>
      </c>
      <c r="D2" s="253" t="s">
        <v>74</v>
      </c>
      <c r="E2" s="254" t="s">
        <v>121</v>
      </c>
      <c r="F2" s="253" t="s">
        <v>72</v>
      </c>
      <c r="G2" s="253" t="s">
        <v>73</v>
      </c>
      <c r="H2" s="253" t="s">
        <v>1</v>
      </c>
      <c r="I2" s="253" t="s">
        <v>71</v>
      </c>
      <c r="J2" s="253" t="s">
        <v>122</v>
      </c>
    </row>
    <row r="3" spans="1:10" s="125" customFormat="1" ht="15" customHeight="1" thickTop="1">
      <c r="A3" s="126" t="s">
        <v>114</v>
      </c>
      <c r="B3" s="253"/>
      <c r="C3" s="253"/>
      <c r="D3" s="253"/>
      <c r="E3" s="254"/>
      <c r="F3" s="253"/>
      <c r="G3" s="253"/>
      <c r="H3" s="253"/>
      <c r="I3" s="253"/>
      <c r="J3" s="253"/>
    </row>
    <row r="4" spans="1:10" s="125" customFormat="1" ht="18" customHeight="1">
      <c r="A4" s="127" t="s">
        <v>105</v>
      </c>
      <c r="B4" s="205">
        <v>339</v>
      </c>
      <c r="C4" s="205">
        <v>4</v>
      </c>
      <c r="D4" s="205">
        <v>132</v>
      </c>
      <c r="E4" s="205">
        <v>31</v>
      </c>
      <c r="F4" s="205">
        <v>34</v>
      </c>
      <c r="G4" s="205">
        <v>8</v>
      </c>
      <c r="H4" s="205">
        <v>40</v>
      </c>
      <c r="I4" s="205">
        <v>38</v>
      </c>
      <c r="J4" s="206">
        <v>52</v>
      </c>
    </row>
    <row r="5" spans="1:10" s="128" customFormat="1" ht="18" customHeight="1">
      <c r="A5" s="127">
        <v>4</v>
      </c>
      <c r="B5" s="205">
        <v>365</v>
      </c>
      <c r="C5" s="205">
        <v>9</v>
      </c>
      <c r="D5" s="205">
        <v>140</v>
      </c>
      <c r="E5" s="205">
        <v>39</v>
      </c>
      <c r="F5" s="205">
        <v>56</v>
      </c>
      <c r="G5" s="205">
        <v>5</v>
      </c>
      <c r="H5" s="205">
        <v>26</v>
      </c>
      <c r="I5" s="205">
        <v>50</v>
      </c>
      <c r="J5" s="206">
        <v>40</v>
      </c>
    </row>
    <row r="6" spans="1:10" s="128" customFormat="1" ht="18" customHeight="1">
      <c r="A6" s="181">
        <v>5</v>
      </c>
      <c r="B6" s="207">
        <v>329</v>
      </c>
      <c r="C6" s="207">
        <v>6</v>
      </c>
      <c r="D6" s="207">
        <v>139</v>
      </c>
      <c r="E6" s="207">
        <v>29</v>
      </c>
      <c r="F6" s="207">
        <v>48</v>
      </c>
      <c r="G6" s="207">
        <v>5</v>
      </c>
      <c r="H6" s="207">
        <v>29</v>
      </c>
      <c r="I6" s="207">
        <v>52</v>
      </c>
      <c r="J6" s="207">
        <v>21</v>
      </c>
    </row>
    <row r="7" spans="1:10" s="128" customFormat="1" ht="5.0999999999999996" customHeight="1">
      <c r="A7" s="181"/>
      <c r="B7" s="208"/>
      <c r="C7" s="208"/>
      <c r="D7" s="208"/>
      <c r="E7" s="208"/>
      <c r="F7" s="208"/>
      <c r="G7" s="208"/>
      <c r="H7" s="208"/>
      <c r="I7" s="208"/>
      <c r="J7" s="207"/>
    </row>
    <row r="8" spans="1:10" s="128" customFormat="1" ht="18" customHeight="1">
      <c r="A8" s="127" t="s">
        <v>70</v>
      </c>
      <c r="B8" s="206">
        <v>269</v>
      </c>
      <c r="C8" s="206">
        <v>6</v>
      </c>
      <c r="D8" s="206">
        <v>108</v>
      </c>
      <c r="E8" s="206">
        <v>27</v>
      </c>
      <c r="F8" s="206">
        <v>37</v>
      </c>
      <c r="G8" s="206">
        <v>4</v>
      </c>
      <c r="H8" s="206">
        <v>27</v>
      </c>
      <c r="I8" s="206">
        <v>47</v>
      </c>
      <c r="J8" s="206">
        <v>13</v>
      </c>
    </row>
    <row r="9" spans="1:10" s="128" customFormat="1" ht="18" customHeight="1">
      <c r="A9" s="182" t="s">
        <v>69</v>
      </c>
      <c r="B9" s="209">
        <v>60</v>
      </c>
      <c r="C9" s="209" t="s">
        <v>0</v>
      </c>
      <c r="D9" s="209">
        <v>31</v>
      </c>
      <c r="E9" s="209">
        <v>2</v>
      </c>
      <c r="F9" s="209">
        <v>11</v>
      </c>
      <c r="G9" s="209">
        <v>1</v>
      </c>
      <c r="H9" s="209">
        <v>2</v>
      </c>
      <c r="I9" s="209">
        <v>5</v>
      </c>
      <c r="J9" s="209">
        <v>8</v>
      </c>
    </row>
    <row r="10" spans="1:10" s="101" customFormat="1" ht="12" customHeight="1">
      <c r="A10" s="100" t="s">
        <v>123</v>
      </c>
    </row>
    <row r="11" spans="1:10" s="129" customFormat="1" ht="13.5" customHeight="1"/>
    <row r="12" spans="1:10" s="129" customFormat="1" ht="13.5" customHeight="1"/>
    <row r="13" spans="1:10" s="130" customFormat="1" ht="13.5" customHeight="1"/>
    <row r="14" spans="1:10" s="130" customFormat="1" ht="13.5" customHeight="1"/>
    <row r="15" spans="1:10" s="130" customFormat="1" ht="13.5" customHeight="1"/>
    <row r="17" spans="2:2" ht="18" customHeight="1">
      <c r="B17" s="131"/>
    </row>
  </sheetData>
  <mergeCells count="9">
    <mergeCell ref="H2:H3"/>
    <mergeCell ref="I2:I3"/>
    <mergeCell ref="J2:J3"/>
    <mergeCell ref="B2:B3"/>
    <mergeCell ref="C2:C3"/>
    <mergeCell ref="D2:D3"/>
    <mergeCell ref="E2:E3"/>
    <mergeCell ref="F2:F3"/>
    <mergeCell ref="G2:G3"/>
  </mergeCells>
  <phoneticPr fontId="3"/>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3FE17-8BCE-4731-8AA8-F919F6D0A385}">
  <dimension ref="A1:F78"/>
  <sheetViews>
    <sheetView view="pageBreakPreview" zoomScaleNormal="100" zoomScaleSheetLayoutView="100" workbookViewId="0">
      <selection activeCell="B5" sqref="B5"/>
    </sheetView>
  </sheetViews>
  <sheetFormatPr defaultColWidth="9" defaultRowHeight="13.2"/>
  <cols>
    <col min="1" max="1" width="15.109375" style="33" customWidth="1"/>
    <col min="2" max="6" width="14.33203125" style="33" customWidth="1"/>
    <col min="7" max="16384" width="9" style="33"/>
  </cols>
  <sheetData>
    <row r="1" spans="1:6" s="32" customFormat="1" ht="15" customHeight="1">
      <c r="A1" s="26" t="s">
        <v>124</v>
      </c>
    </row>
    <row r="2" spans="1:6" ht="9.9" customHeight="1" thickBot="1">
      <c r="A2" s="24"/>
      <c r="B2" s="45"/>
      <c r="C2" s="45"/>
      <c r="D2" s="45"/>
      <c r="E2" s="45"/>
      <c r="F2" s="45"/>
    </row>
    <row r="3" spans="1:6" ht="18" customHeight="1" thickTop="1" thickBot="1">
      <c r="A3" s="21" t="s">
        <v>6</v>
      </c>
      <c r="B3" s="255" t="s">
        <v>76</v>
      </c>
      <c r="C3" s="255" t="s">
        <v>125</v>
      </c>
      <c r="D3" s="255"/>
      <c r="E3" s="255"/>
      <c r="F3" s="255"/>
    </row>
    <row r="4" spans="1:6" s="1" customFormat="1" ht="18" customHeight="1" thickTop="1">
      <c r="A4" s="78" t="s">
        <v>114</v>
      </c>
      <c r="B4" s="255"/>
      <c r="C4" s="77" t="s">
        <v>126</v>
      </c>
      <c r="D4" s="77" t="s">
        <v>127</v>
      </c>
      <c r="E4" s="77" t="s">
        <v>128</v>
      </c>
      <c r="F4" s="77" t="s">
        <v>129</v>
      </c>
    </row>
    <row r="5" spans="1:6" s="1" customFormat="1" ht="18" customHeight="1">
      <c r="A5" s="66" t="s">
        <v>105</v>
      </c>
      <c r="B5" s="210">
        <v>1654</v>
      </c>
      <c r="C5" s="210">
        <v>1803</v>
      </c>
      <c r="D5" s="210">
        <v>8</v>
      </c>
      <c r="E5" s="210">
        <v>53</v>
      </c>
      <c r="F5" s="210">
        <v>1742</v>
      </c>
    </row>
    <row r="6" spans="1:6" s="1" customFormat="1" ht="18" customHeight="1">
      <c r="A6" s="66">
        <v>4</v>
      </c>
      <c r="B6" s="210">
        <v>1859</v>
      </c>
      <c r="C6" s="210">
        <v>2011</v>
      </c>
      <c r="D6" s="210">
        <v>10</v>
      </c>
      <c r="E6" s="210">
        <v>50</v>
      </c>
      <c r="F6" s="210">
        <v>1951</v>
      </c>
    </row>
    <row r="7" spans="1:6" s="1" customFormat="1" ht="18" customHeight="1">
      <c r="A7" s="76">
        <v>5</v>
      </c>
      <c r="B7" s="211">
        <v>1891</v>
      </c>
      <c r="C7" s="211">
        <v>2075</v>
      </c>
      <c r="D7" s="211">
        <v>8</v>
      </c>
      <c r="E7" s="211">
        <v>85</v>
      </c>
      <c r="F7" s="211">
        <v>1982</v>
      </c>
    </row>
    <row r="8" spans="1:6" s="5" customFormat="1" ht="12" customHeight="1">
      <c r="A8" s="5" t="s">
        <v>130</v>
      </c>
    </row>
    <row r="9" spans="1:6" s="1" customFormat="1" ht="13.5" customHeight="1"/>
    <row r="10" spans="1:6" s="1" customFormat="1" ht="13.5" customHeight="1">
      <c r="D10" s="75"/>
    </row>
    <row r="11" spans="1:6" s="1" customFormat="1" ht="13.5" customHeight="1"/>
    <row r="12" spans="1:6" s="1" customFormat="1" ht="13.5" customHeight="1"/>
    <row r="13" spans="1:6" s="1" customFormat="1" ht="13.5" customHeight="1"/>
    <row r="14" spans="1:6" s="1" customFormat="1" ht="13.5" customHeight="1"/>
    <row r="15" spans="1:6" s="1" customFormat="1" ht="13.5" customHeight="1"/>
    <row r="16" spans="1:6" s="1" customFormat="1" ht="13.5" customHeight="1"/>
    <row r="17" s="1" customFormat="1" ht="13.5" customHeight="1"/>
    <row r="18" s="1" customFormat="1" ht="13.5" customHeight="1"/>
    <row r="19" s="1" customFormat="1" ht="13.5" customHeight="1"/>
    <row r="20" s="1" customFormat="1" ht="13.5" customHeight="1"/>
    <row r="21" s="1" customFormat="1" ht="13.5" customHeight="1"/>
    <row r="22" s="1" customFormat="1" ht="13.5" customHeight="1"/>
    <row r="23" s="1" customFormat="1" ht="13.5" customHeight="1"/>
    <row r="24" s="1" customFormat="1" ht="13.5" customHeight="1"/>
    <row r="25" s="1" customFormat="1" ht="13.5" customHeight="1"/>
    <row r="26" s="1" customFormat="1" ht="13.5" customHeight="1"/>
    <row r="27" s="1" customFormat="1" ht="13.5" customHeight="1"/>
    <row r="28" s="1" customFormat="1" ht="13.5" customHeight="1"/>
    <row r="29" s="1" customFormat="1" ht="13.5" customHeight="1"/>
    <row r="30" s="1" customFormat="1" ht="13.5" customHeight="1"/>
    <row r="31" s="1" customFormat="1" ht="13.5" customHeight="1"/>
    <row r="32" s="1" customFormat="1" ht="13.5" customHeight="1"/>
    <row r="33" s="1" customFormat="1" ht="13.5" customHeight="1"/>
    <row r="34" s="1" customFormat="1" ht="13.5" customHeight="1"/>
    <row r="35" s="1" customFormat="1" ht="13.5" customHeight="1"/>
    <row r="36" s="1" customFormat="1" ht="13.5" customHeight="1"/>
    <row r="37" s="1" customFormat="1" ht="13.5" customHeight="1"/>
    <row r="38" s="1" customFormat="1" ht="13.5" customHeight="1"/>
    <row r="39" s="1" customFormat="1" ht="13.5" customHeight="1"/>
    <row r="40" s="1" customFormat="1" ht="13.5" customHeight="1"/>
    <row r="41" s="1" customFormat="1" ht="13.5" customHeight="1"/>
    <row r="42" s="1" customFormat="1" ht="13.5" customHeight="1"/>
    <row r="43" s="1" customFormat="1" ht="13.5" customHeight="1"/>
    <row r="44" s="1" customFormat="1" ht="13.5" customHeight="1"/>
    <row r="45" s="1" customFormat="1" ht="13.5" customHeight="1"/>
    <row r="46" s="1" customFormat="1" ht="13.5" customHeight="1"/>
    <row r="47" s="1" customFormat="1" ht="13.5" customHeight="1"/>
    <row r="48" s="1" customFormat="1" ht="13.5" customHeight="1"/>
    <row r="49" s="1" customFormat="1" ht="13.5" customHeight="1"/>
    <row r="50" s="1" customFormat="1" ht="13.5" customHeight="1"/>
    <row r="51" s="1" customFormat="1" ht="13.5" customHeight="1"/>
    <row r="52" s="1" customFormat="1" ht="13.5" customHeight="1"/>
    <row r="53" s="1" customFormat="1" ht="13.5" customHeight="1"/>
    <row r="54" s="1" customFormat="1" ht="13.5" customHeight="1"/>
    <row r="55" s="1" customFormat="1" ht="13.5" customHeight="1"/>
    <row r="56" s="1" customFormat="1" ht="13.5" customHeight="1"/>
    <row r="57" s="1" customFormat="1" ht="13.5" customHeight="1"/>
    <row r="58" s="1" customFormat="1" ht="13.5" customHeight="1"/>
    <row r="59" s="1" customFormat="1" ht="13.5" customHeight="1"/>
    <row r="60" s="1" customFormat="1" ht="13.5" customHeight="1"/>
    <row r="61" s="1" customFormat="1" ht="13.5" customHeight="1"/>
    <row r="62" s="1" customFormat="1" ht="13.5" customHeight="1"/>
    <row r="63" s="1" customFormat="1" ht="13.5" customHeight="1"/>
    <row r="64" s="1" customFormat="1" ht="13.5" customHeight="1"/>
    <row r="65" s="1" customFormat="1" ht="13.5" customHeight="1"/>
    <row r="66" s="1" customFormat="1" ht="13.5" customHeight="1"/>
    <row r="67" s="1" customFormat="1" ht="13.5" customHeight="1"/>
    <row r="68" s="1" customFormat="1" ht="13.5" customHeight="1"/>
    <row r="69" s="1" customFormat="1" ht="13.5" customHeight="1"/>
    <row r="70" s="1" customFormat="1" ht="13.5" customHeight="1"/>
    <row r="71" s="1" customFormat="1" ht="13.5" customHeight="1"/>
    <row r="72" s="1" customFormat="1" ht="13.5" customHeight="1"/>
    <row r="73" s="1" customFormat="1" ht="13.5" customHeight="1"/>
    <row r="74" s="1" customFormat="1" ht="13.5" customHeight="1"/>
    <row r="75" s="1" customFormat="1" ht="13.5" customHeight="1"/>
    <row r="76" s="1" customFormat="1" ht="13.5" customHeight="1"/>
    <row r="77" s="1" customFormat="1" ht="13.5" customHeight="1"/>
    <row r="78" s="1" customFormat="1" ht="13.5" customHeight="1"/>
  </sheetData>
  <mergeCells count="2">
    <mergeCell ref="B3:B4"/>
    <mergeCell ref="C3:F3"/>
  </mergeCells>
  <phoneticPr fontId="3"/>
  <pageMargins left="0.70866141732283472" right="0.7086614173228347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F21DE-8878-41C8-B858-9825A029B285}">
  <dimension ref="A1:N8"/>
  <sheetViews>
    <sheetView view="pageBreakPreview" zoomScaleNormal="100" zoomScaleSheetLayoutView="100" workbookViewId="0">
      <selection activeCell="C7" sqref="C7"/>
    </sheetView>
  </sheetViews>
  <sheetFormatPr defaultColWidth="9" defaultRowHeight="13.2"/>
  <cols>
    <col min="1" max="1" width="8" style="33" customWidth="1"/>
    <col min="2" max="2" width="9.33203125" style="33" bestFit="1" customWidth="1"/>
    <col min="3" max="5" width="6.88671875" style="33" customWidth="1"/>
    <col min="6" max="12" width="7.21875" style="33" customWidth="1"/>
    <col min="13" max="16384" width="9" style="33"/>
  </cols>
  <sheetData>
    <row r="1" spans="1:14" s="32" customFormat="1" ht="15" customHeight="1">
      <c r="A1" s="26" t="s">
        <v>131</v>
      </c>
    </row>
    <row r="2" spans="1:14" ht="9.9" customHeight="1" thickBot="1">
      <c r="A2" s="24"/>
      <c r="B2" s="45"/>
      <c r="C2" s="45"/>
      <c r="D2" s="45"/>
      <c r="E2" s="45"/>
      <c r="F2" s="45"/>
      <c r="G2" s="45"/>
      <c r="H2" s="45"/>
      <c r="I2" s="45"/>
      <c r="J2" s="45"/>
      <c r="K2" s="45"/>
      <c r="L2" s="45"/>
    </row>
    <row r="3" spans="1:14" s="1" customFormat="1" ht="17.25" customHeight="1" thickTop="1" thickBot="1">
      <c r="A3" s="21" t="s">
        <v>6</v>
      </c>
      <c r="B3" s="256" t="s">
        <v>19</v>
      </c>
      <c r="C3" s="256" t="s">
        <v>132</v>
      </c>
      <c r="D3" s="256" t="s">
        <v>84</v>
      </c>
      <c r="E3" s="256" t="s">
        <v>66</v>
      </c>
      <c r="F3" s="256" t="s">
        <v>83</v>
      </c>
      <c r="G3" s="256" t="s">
        <v>82</v>
      </c>
      <c r="H3" s="256" t="s">
        <v>81</v>
      </c>
      <c r="I3" s="256" t="s">
        <v>80</v>
      </c>
      <c r="J3" s="256" t="s">
        <v>79</v>
      </c>
      <c r="K3" s="256" t="s">
        <v>78</v>
      </c>
      <c r="L3" s="256" t="s">
        <v>77</v>
      </c>
    </row>
    <row r="4" spans="1:14" s="1" customFormat="1" ht="17.25" customHeight="1" thickTop="1">
      <c r="A4" s="78" t="s">
        <v>114</v>
      </c>
      <c r="B4" s="256"/>
      <c r="C4" s="256"/>
      <c r="D4" s="256"/>
      <c r="E4" s="256"/>
      <c r="F4" s="256"/>
      <c r="G4" s="256"/>
      <c r="H4" s="256"/>
      <c r="I4" s="256"/>
      <c r="J4" s="256"/>
      <c r="K4" s="256"/>
      <c r="L4" s="256"/>
    </row>
    <row r="5" spans="1:14" s="7" customFormat="1" ht="18" customHeight="1">
      <c r="A5" s="66" t="s">
        <v>105</v>
      </c>
      <c r="B5" s="212">
        <v>1803</v>
      </c>
      <c r="C5" s="212">
        <v>22</v>
      </c>
      <c r="D5" s="212">
        <v>44</v>
      </c>
      <c r="E5" s="212">
        <v>21</v>
      </c>
      <c r="F5" s="212">
        <v>94</v>
      </c>
      <c r="G5" s="212">
        <v>247</v>
      </c>
      <c r="H5" s="212">
        <v>270</v>
      </c>
      <c r="I5" s="212">
        <v>306</v>
      </c>
      <c r="J5" s="212">
        <v>312</v>
      </c>
      <c r="K5" s="212">
        <v>102</v>
      </c>
      <c r="L5" s="213">
        <v>385</v>
      </c>
    </row>
    <row r="6" spans="1:14" s="7" customFormat="1" ht="18" customHeight="1">
      <c r="A6" s="66">
        <v>4</v>
      </c>
      <c r="B6" s="212">
        <v>2011</v>
      </c>
      <c r="C6" s="212">
        <v>27</v>
      </c>
      <c r="D6" s="212">
        <v>60</v>
      </c>
      <c r="E6" s="212">
        <v>32</v>
      </c>
      <c r="F6" s="212">
        <v>123</v>
      </c>
      <c r="G6" s="212">
        <v>283</v>
      </c>
      <c r="H6" s="212">
        <v>235</v>
      </c>
      <c r="I6" s="212">
        <v>299</v>
      </c>
      <c r="J6" s="212">
        <v>347</v>
      </c>
      <c r="K6" s="212">
        <v>126</v>
      </c>
      <c r="L6" s="212">
        <v>479</v>
      </c>
    </row>
    <row r="7" spans="1:14" s="7" customFormat="1" ht="18" customHeight="1">
      <c r="A7" s="76">
        <v>5</v>
      </c>
      <c r="B7" s="214">
        <v>2075</v>
      </c>
      <c r="C7" s="214">
        <v>34</v>
      </c>
      <c r="D7" s="214">
        <v>79</v>
      </c>
      <c r="E7" s="214">
        <v>34</v>
      </c>
      <c r="F7" s="214">
        <v>107</v>
      </c>
      <c r="G7" s="214">
        <v>243</v>
      </c>
      <c r="H7" s="214">
        <v>248</v>
      </c>
      <c r="I7" s="214">
        <v>301</v>
      </c>
      <c r="J7" s="214">
        <v>406</v>
      </c>
      <c r="K7" s="214">
        <v>124</v>
      </c>
      <c r="L7" s="214">
        <v>499</v>
      </c>
      <c r="N7" s="53"/>
    </row>
    <row r="8" spans="1:14" s="5" customFormat="1" ht="12" customHeight="1">
      <c r="A8" s="5" t="s">
        <v>133</v>
      </c>
    </row>
  </sheetData>
  <mergeCells count="11">
    <mergeCell ref="I3:I4"/>
    <mergeCell ref="J3:J4"/>
    <mergeCell ref="K3:K4"/>
    <mergeCell ref="L3:L4"/>
    <mergeCell ref="B3:B4"/>
    <mergeCell ref="C3:C4"/>
    <mergeCell ref="D3:D4"/>
    <mergeCell ref="E3:E4"/>
    <mergeCell ref="F3:F4"/>
    <mergeCell ref="G3:G4"/>
    <mergeCell ref="H3:H4"/>
  </mergeCells>
  <phoneticPr fontId="3"/>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B3F47-6583-4B9E-8CB3-8B04AF0DD355}">
  <dimension ref="A1:O113"/>
  <sheetViews>
    <sheetView view="pageBreakPreview" zoomScaleNormal="100" zoomScaleSheetLayoutView="100" workbookViewId="0">
      <selection activeCell="B7" sqref="B7"/>
    </sheetView>
  </sheetViews>
  <sheetFormatPr defaultColWidth="9" defaultRowHeight="27.9" customHeight="1"/>
  <cols>
    <col min="1" max="1" width="10" style="33" customWidth="1"/>
    <col min="2" max="9" width="5.88671875" style="33" customWidth="1"/>
    <col min="10" max="10" width="8.33203125" style="33" customWidth="1"/>
    <col min="11" max="12" width="5.88671875" style="33" customWidth="1"/>
    <col min="13" max="13" width="10" style="33" customWidth="1"/>
    <col min="14" max="14" width="9.33203125" style="33" bestFit="1" customWidth="1"/>
    <col min="15" max="16384" width="9" style="33"/>
  </cols>
  <sheetData>
    <row r="1" spans="1:15" ht="15" customHeight="1">
      <c r="A1" s="26" t="s">
        <v>134</v>
      </c>
    </row>
    <row r="2" spans="1:15" ht="9.9" customHeight="1" thickBot="1">
      <c r="A2" s="24"/>
      <c r="B2" s="45"/>
      <c r="C2" s="45"/>
      <c r="D2" s="45"/>
      <c r="E2" s="45"/>
      <c r="F2" s="45"/>
      <c r="G2" s="45"/>
      <c r="H2" s="45"/>
      <c r="I2" s="45"/>
      <c r="J2" s="45"/>
      <c r="K2" s="45"/>
      <c r="L2" s="45"/>
      <c r="M2" s="45"/>
    </row>
    <row r="3" spans="1:15" s="1" customFormat="1" ht="15" customHeight="1" thickTop="1" thickBot="1">
      <c r="A3" s="132" t="s">
        <v>6</v>
      </c>
      <c r="B3" s="257" t="s">
        <v>135</v>
      </c>
      <c r="C3" s="257"/>
      <c r="D3" s="257"/>
      <c r="E3" s="257"/>
      <c r="F3" s="257" t="s">
        <v>136</v>
      </c>
      <c r="G3" s="257"/>
      <c r="H3" s="257"/>
      <c r="I3" s="257"/>
      <c r="J3" s="257" t="s">
        <v>137</v>
      </c>
      <c r="K3" s="257" t="s">
        <v>20</v>
      </c>
      <c r="L3" s="257"/>
      <c r="M3" s="257" t="s">
        <v>138</v>
      </c>
    </row>
    <row r="4" spans="1:15" s="1" customFormat="1" ht="30" customHeight="1" thickTop="1">
      <c r="A4" s="133" t="s">
        <v>139</v>
      </c>
      <c r="B4" s="134" t="s">
        <v>19</v>
      </c>
      <c r="C4" s="134" t="s">
        <v>18</v>
      </c>
      <c r="D4" s="134" t="s">
        <v>17</v>
      </c>
      <c r="E4" s="134" t="s">
        <v>1</v>
      </c>
      <c r="F4" s="134" t="s">
        <v>16</v>
      </c>
      <c r="G4" s="134" t="s">
        <v>15</v>
      </c>
      <c r="H4" s="134" t="s">
        <v>14</v>
      </c>
      <c r="I4" s="134" t="s">
        <v>140</v>
      </c>
      <c r="J4" s="257"/>
      <c r="K4" s="135" t="s">
        <v>13</v>
      </c>
      <c r="L4" s="134" t="s">
        <v>12</v>
      </c>
      <c r="M4" s="257"/>
    </row>
    <row r="5" spans="1:15" s="7" customFormat="1" ht="18" customHeight="1">
      <c r="A5" s="136" t="s">
        <v>105</v>
      </c>
      <c r="B5" s="215">
        <v>174</v>
      </c>
      <c r="C5" s="215">
        <v>114</v>
      </c>
      <c r="D5" s="215">
        <v>8</v>
      </c>
      <c r="E5" s="215">
        <v>52</v>
      </c>
      <c r="F5" s="215">
        <v>5</v>
      </c>
      <c r="G5" s="215">
        <v>6</v>
      </c>
      <c r="H5" s="215">
        <v>14</v>
      </c>
      <c r="I5" s="215">
        <v>98</v>
      </c>
      <c r="J5" s="215">
        <v>743</v>
      </c>
      <c r="K5" s="215">
        <v>1</v>
      </c>
      <c r="L5" s="215">
        <v>28</v>
      </c>
      <c r="M5" s="210">
        <v>194835</v>
      </c>
    </row>
    <row r="6" spans="1:15" s="41" customFormat="1" ht="18" customHeight="1">
      <c r="A6" s="44">
        <v>4</v>
      </c>
      <c r="B6" s="215">
        <v>138</v>
      </c>
      <c r="C6" s="215">
        <v>105</v>
      </c>
      <c r="D6" s="215">
        <v>6</v>
      </c>
      <c r="E6" s="215">
        <v>27</v>
      </c>
      <c r="F6" s="215">
        <v>6</v>
      </c>
      <c r="G6" s="215">
        <v>6</v>
      </c>
      <c r="H6" s="215">
        <v>21</v>
      </c>
      <c r="I6" s="215">
        <v>85</v>
      </c>
      <c r="J6" s="215">
        <v>1262</v>
      </c>
      <c r="K6" s="215">
        <v>5</v>
      </c>
      <c r="L6" s="215">
        <v>25</v>
      </c>
      <c r="M6" s="210">
        <v>232291</v>
      </c>
    </row>
    <row r="7" spans="1:15" s="177" customFormat="1" ht="18" customHeight="1">
      <c r="A7" s="42">
        <v>5</v>
      </c>
      <c r="B7" s="216">
        <f t="shared" ref="B7:M7" si="0">SUM(B9:B11)</f>
        <v>212</v>
      </c>
      <c r="C7" s="216">
        <f t="shared" si="0"/>
        <v>142</v>
      </c>
      <c r="D7" s="216">
        <f t="shared" si="0"/>
        <v>12</v>
      </c>
      <c r="E7" s="216">
        <f t="shared" si="0"/>
        <v>58</v>
      </c>
      <c r="F7" s="216">
        <f t="shared" si="0"/>
        <v>5</v>
      </c>
      <c r="G7" s="216">
        <f t="shared" si="0"/>
        <v>7</v>
      </c>
      <c r="H7" s="216">
        <f t="shared" si="0"/>
        <v>21</v>
      </c>
      <c r="I7" s="216">
        <f t="shared" si="0"/>
        <v>109</v>
      </c>
      <c r="J7" s="216">
        <f t="shared" si="0"/>
        <v>1318</v>
      </c>
      <c r="K7" s="216">
        <f t="shared" si="0"/>
        <v>5</v>
      </c>
      <c r="L7" s="216">
        <f t="shared" si="0"/>
        <v>25</v>
      </c>
      <c r="M7" s="217">
        <f t="shared" si="0"/>
        <v>305394</v>
      </c>
    </row>
    <row r="8" spans="1:15" s="41" customFormat="1" ht="5.0999999999999996" customHeight="1">
      <c r="A8" s="42"/>
      <c r="B8" s="137"/>
      <c r="C8" s="137"/>
      <c r="D8" s="137"/>
      <c r="E8" s="137"/>
      <c r="F8" s="137"/>
      <c r="G8" s="137"/>
      <c r="H8" s="137"/>
      <c r="I8" s="137"/>
      <c r="J8" s="138"/>
      <c r="K8" s="138"/>
      <c r="L8" s="138"/>
      <c r="M8" s="139"/>
    </row>
    <row r="9" spans="1:15" s="7" customFormat="1" ht="18" customHeight="1">
      <c r="A9" s="140" t="s">
        <v>11</v>
      </c>
      <c r="B9" s="210">
        <v>40</v>
      </c>
      <c r="C9" s="141">
        <v>29</v>
      </c>
      <c r="D9" s="212">
        <v>2</v>
      </c>
      <c r="E9" s="212">
        <v>9</v>
      </c>
      <c r="F9" s="212" t="s">
        <v>0</v>
      </c>
      <c r="G9" s="212">
        <v>2</v>
      </c>
      <c r="H9" s="141">
        <v>5</v>
      </c>
      <c r="I9" s="141">
        <v>22</v>
      </c>
      <c r="J9" s="141">
        <v>165</v>
      </c>
      <c r="K9" s="218">
        <v>1</v>
      </c>
      <c r="L9" s="141">
        <v>9</v>
      </c>
      <c r="M9" s="142">
        <v>30125</v>
      </c>
      <c r="N9" s="143"/>
      <c r="O9" s="177"/>
    </row>
    <row r="10" spans="1:15" s="7" customFormat="1" ht="18" customHeight="1">
      <c r="A10" s="140" t="s">
        <v>10</v>
      </c>
      <c r="B10" s="210">
        <v>112</v>
      </c>
      <c r="C10" s="141">
        <v>73</v>
      </c>
      <c r="D10" s="141">
        <v>7</v>
      </c>
      <c r="E10" s="141">
        <v>32</v>
      </c>
      <c r="F10" s="212">
        <v>3</v>
      </c>
      <c r="G10" s="210">
        <v>4</v>
      </c>
      <c r="H10" s="141">
        <v>10</v>
      </c>
      <c r="I10" s="141">
        <v>56</v>
      </c>
      <c r="J10" s="144">
        <v>603</v>
      </c>
      <c r="K10" s="218">
        <v>3</v>
      </c>
      <c r="L10" s="141">
        <v>11</v>
      </c>
      <c r="M10" s="142">
        <v>187944</v>
      </c>
      <c r="O10" s="177"/>
    </row>
    <row r="11" spans="1:15" s="7" customFormat="1" ht="18" customHeight="1">
      <c r="A11" s="145" t="s">
        <v>9</v>
      </c>
      <c r="B11" s="219">
        <v>60</v>
      </c>
      <c r="C11" s="146">
        <v>40</v>
      </c>
      <c r="D11" s="146">
        <v>3</v>
      </c>
      <c r="E11" s="146">
        <v>17</v>
      </c>
      <c r="F11" s="220">
        <v>2</v>
      </c>
      <c r="G11" s="220">
        <v>1</v>
      </c>
      <c r="H11" s="146">
        <v>6</v>
      </c>
      <c r="I11" s="146">
        <v>31</v>
      </c>
      <c r="J11" s="146">
        <v>550</v>
      </c>
      <c r="K11" s="146">
        <v>1</v>
      </c>
      <c r="L11" s="146">
        <v>5</v>
      </c>
      <c r="M11" s="147">
        <v>87325</v>
      </c>
      <c r="O11" s="177"/>
    </row>
    <row r="12" spans="1:15" ht="12" customHeight="1">
      <c r="A12" s="5" t="s">
        <v>8</v>
      </c>
      <c r="B12" s="1"/>
      <c r="C12" s="1"/>
      <c r="D12" s="1"/>
      <c r="E12" s="1"/>
      <c r="F12" s="1"/>
      <c r="G12" s="1"/>
      <c r="H12" s="1"/>
      <c r="I12" s="1"/>
      <c r="J12" s="1"/>
      <c r="K12" s="1"/>
      <c r="L12" s="1"/>
      <c r="M12" s="221"/>
    </row>
    <row r="13" spans="1:15" ht="15" customHeight="1">
      <c r="A13" s="1"/>
      <c r="B13" s="1"/>
      <c r="C13" s="1"/>
      <c r="D13" s="1"/>
      <c r="E13" s="1"/>
      <c r="F13" s="1"/>
      <c r="G13" s="1"/>
      <c r="H13" s="1"/>
      <c r="I13" s="1"/>
      <c r="J13" s="148"/>
      <c r="K13" s="1"/>
      <c r="L13" s="1"/>
      <c r="M13" s="148"/>
    </row>
    <row r="14" spans="1:15" s="34" customFormat="1" ht="15" customHeight="1">
      <c r="A14" s="40"/>
      <c r="B14" s="40"/>
      <c r="C14" s="40"/>
      <c r="D14" s="40"/>
      <c r="E14" s="40"/>
      <c r="F14" s="40"/>
      <c r="G14" s="40"/>
      <c r="H14" s="40"/>
      <c r="I14" s="40"/>
      <c r="J14" s="40"/>
      <c r="K14" s="40"/>
      <c r="L14" s="40"/>
      <c r="M14" s="40"/>
    </row>
    <row r="15" spans="1:15" s="34" customFormat="1" ht="15" customHeight="1">
      <c r="A15" s="39"/>
      <c r="B15" s="149"/>
      <c r="C15" s="149"/>
      <c r="D15" s="149"/>
      <c r="E15" s="149"/>
      <c r="F15" s="149"/>
      <c r="G15" s="149"/>
      <c r="H15" s="149"/>
      <c r="I15" s="149"/>
      <c r="J15" s="258"/>
      <c r="K15" s="149"/>
      <c r="L15" s="149"/>
      <c r="M15" s="150"/>
    </row>
    <row r="16" spans="1:15" s="34" customFormat="1" ht="15" customHeight="1">
      <c r="A16" s="151"/>
      <c r="B16" s="37"/>
      <c r="C16" s="37"/>
      <c r="D16" s="37"/>
      <c r="E16" s="37"/>
      <c r="F16" s="37"/>
      <c r="G16" s="37"/>
      <c r="H16" s="37"/>
      <c r="I16" s="37"/>
      <c r="J16" s="259"/>
      <c r="K16" s="37"/>
      <c r="L16" s="37"/>
      <c r="M16" s="152"/>
    </row>
    <row r="17" spans="1:13" s="34" customFormat="1" ht="15" customHeight="1">
      <c r="A17" s="36"/>
      <c r="B17" s="153"/>
      <c r="C17" s="153"/>
      <c r="D17" s="153"/>
      <c r="E17" s="153"/>
      <c r="F17" s="154"/>
      <c r="G17" s="153"/>
      <c r="H17" s="153"/>
      <c r="I17" s="153"/>
      <c r="J17" s="153"/>
      <c r="K17" s="155"/>
      <c r="L17" s="153"/>
      <c r="M17" s="35"/>
    </row>
    <row r="18" spans="1:13" s="34" customFormat="1" ht="15" customHeight="1">
      <c r="A18" s="36"/>
      <c r="B18" s="153"/>
      <c r="C18" s="153"/>
      <c r="D18" s="155"/>
      <c r="E18" s="155"/>
      <c r="F18" s="154"/>
      <c r="G18" s="155"/>
      <c r="H18" s="153"/>
      <c r="I18" s="153"/>
      <c r="J18" s="153"/>
      <c r="K18" s="155"/>
      <c r="L18" s="153"/>
      <c r="M18" s="35"/>
    </row>
    <row r="19" spans="1:13" s="34" customFormat="1" ht="15" customHeight="1">
      <c r="A19" s="36"/>
      <c r="B19" s="153"/>
      <c r="C19" s="153"/>
      <c r="D19" s="155"/>
      <c r="E19" s="155"/>
      <c r="F19" s="154"/>
      <c r="G19" s="155"/>
      <c r="H19" s="153"/>
      <c r="I19" s="153"/>
      <c r="J19" s="153"/>
      <c r="K19" s="154"/>
      <c r="L19" s="153"/>
      <c r="M19" s="35"/>
    </row>
    <row r="20" spans="1:13" ht="15" customHeight="1"/>
    <row r="21" spans="1:13" ht="15" customHeight="1"/>
    <row r="22" spans="1:13" ht="15" customHeight="1"/>
    <row r="23" spans="1:13" ht="15" customHeight="1"/>
    <row r="24" spans="1:13" ht="15" customHeight="1"/>
    <row r="25" spans="1:13" ht="15" customHeight="1"/>
    <row r="26" spans="1:13" ht="15" customHeight="1"/>
    <row r="27" spans="1:13" ht="15" customHeight="1"/>
    <row r="28" spans="1:13" ht="15" customHeight="1"/>
    <row r="29" spans="1:13" ht="15" customHeight="1"/>
    <row r="30" spans="1:13" ht="15" customHeight="1"/>
    <row r="31" spans="1:13" ht="15" customHeight="1"/>
    <row r="32" spans="1:13"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sheetData>
  <mergeCells count="6">
    <mergeCell ref="J3:J4"/>
    <mergeCell ref="M3:M4"/>
    <mergeCell ref="J15:J16"/>
    <mergeCell ref="B3:E3"/>
    <mergeCell ref="F3:I3"/>
    <mergeCell ref="K3:L3"/>
  </mergeCells>
  <phoneticPr fontId="3"/>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411DB-A5F7-4958-BB2D-83A2DA497DE1}">
  <dimension ref="A1:U130"/>
  <sheetViews>
    <sheetView view="pageBreakPreview" zoomScaleNormal="117" zoomScaleSheetLayoutView="100" workbookViewId="0">
      <selection activeCell="B9" sqref="B9"/>
    </sheetView>
  </sheetViews>
  <sheetFormatPr defaultColWidth="9" defaultRowHeight="27.9" customHeight="1"/>
  <cols>
    <col min="1" max="1" width="6.44140625" style="33" customWidth="1"/>
    <col min="2" max="2" width="5.33203125" style="33" customWidth="1"/>
    <col min="3" max="19" width="4.44140625" style="33" customWidth="1"/>
    <col min="20" max="16384" width="9" style="33"/>
  </cols>
  <sheetData>
    <row r="1" spans="1:21" s="32" customFormat="1" ht="15" customHeight="1">
      <c r="A1" s="26" t="s">
        <v>141</v>
      </c>
    </row>
    <row r="2" spans="1:21" ht="9.9" customHeight="1" thickBot="1">
      <c r="A2" s="24"/>
      <c r="B2" s="45"/>
      <c r="C2" s="45"/>
      <c r="D2" s="45"/>
      <c r="E2" s="45"/>
      <c r="F2" s="45"/>
      <c r="G2" s="45"/>
      <c r="H2" s="45"/>
      <c r="I2" s="45"/>
      <c r="J2" s="45"/>
      <c r="K2" s="45"/>
      <c r="L2" s="45"/>
      <c r="M2" s="45"/>
      <c r="N2" s="45"/>
      <c r="O2" s="45"/>
      <c r="P2" s="45"/>
      <c r="Q2" s="45"/>
      <c r="R2" s="45"/>
      <c r="S2" s="45"/>
    </row>
    <row r="3" spans="1:21" s="7" customFormat="1" ht="3.9" customHeight="1" thickTop="1">
      <c r="A3" s="59"/>
      <c r="B3" s="58"/>
      <c r="C3" s="58"/>
      <c r="D3" s="58"/>
      <c r="E3" s="58"/>
      <c r="F3" s="58"/>
      <c r="G3" s="58"/>
      <c r="H3" s="184"/>
      <c r="I3" s="58"/>
      <c r="J3" s="58"/>
      <c r="K3" s="58"/>
      <c r="L3" s="58"/>
      <c r="M3" s="58"/>
      <c r="N3" s="58"/>
      <c r="O3" s="58"/>
      <c r="P3" s="58"/>
      <c r="Q3" s="58"/>
      <c r="R3" s="58"/>
      <c r="S3" s="184"/>
    </row>
    <row r="4" spans="1:21" s="7" customFormat="1" ht="11.25" customHeight="1">
      <c r="A4" s="57" t="s">
        <v>6</v>
      </c>
      <c r="B4" s="245" t="s">
        <v>38</v>
      </c>
      <c r="C4" s="245" t="s">
        <v>33</v>
      </c>
      <c r="D4" s="245" t="s">
        <v>37</v>
      </c>
      <c r="E4" s="245" t="s">
        <v>30</v>
      </c>
      <c r="F4" s="245" t="s">
        <v>36</v>
      </c>
      <c r="G4" s="262" t="s">
        <v>26</v>
      </c>
      <c r="H4" s="245" t="s">
        <v>27</v>
      </c>
      <c r="I4" s="245" t="s">
        <v>22</v>
      </c>
      <c r="J4" s="245" t="s">
        <v>28</v>
      </c>
      <c r="K4" s="245" t="s">
        <v>25</v>
      </c>
      <c r="L4" s="261" t="s">
        <v>34</v>
      </c>
      <c r="M4" s="262" t="s">
        <v>29</v>
      </c>
      <c r="N4" s="245" t="s">
        <v>24</v>
      </c>
      <c r="O4" s="245" t="s">
        <v>32</v>
      </c>
      <c r="P4" s="245" t="s">
        <v>35</v>
      </c>
      <c r="Q4" s="245" t="s">
        <v>23</v>
      </c>
      <c r="R4" s="245" t="s">
        <v>31</v>
      </c>
      <c r="S4" s="245" t="s">
        <v>1</v>
      </c>
    </row>
    <row r="5" spans="1:21" s="7" customFormat="1" ht="69.900000000000006" customHeight="1">
      <c r="A5" s="260" t="s">
        <v>142</v>
      </c>
      <c r="B5" s="245"/>
      <c r="C5" s="245"/>
      <c r="D5" s="245"/>
      <c r="E5" s="245"/>
      <c r="F5" s="245"/>
      <c r="G5" s="262"/>
      <c r="H5" s="245"/>
      <c r="I5" s="245"/>
      <c r="J5" s="245"/>
      <c r="K5" s="245"/>
      <c r="L5" s="261"/>
      <c r="M5" s="262"/>
      <c r="N5" s="245"/>
      <c r="O5" s="245"/>
      <c r="P5" s="245"/>
      <c r="Q5" s="245"/>
      <c r="R5" s="245"/>
      <c r="S5" s="245"/>
    </row>
    <row r="6" spans="1:21" s="7" customFormat="1" ht="7.5" customHeight="1">
      <c r="A6" s="260"/>
      <c r="B6" s="56"/>
      <c r="C6" s="56"/>
      <c r="D6" s="56"/>
      <c r="E6" s="56"/>
      <c r="F6" s="56"/>
      <c r="G6" s="56"/>
      <c r="H6" s="56"/>
      <c r="I6" s="56"/>
      <c r="J6" s="56"/>
      <c r="K6" s="56"/>
      <c r="L6" s="56"/>
      <c r="M6" s="56"/>
      <c r="N6" s="56"/>
      <c r="O6" s="56"/>
      <c r="P6" s="185"/>
      <c r="Q6" s="56"/>
      <c r="R6" s="56"/>
      <c r="S6" s="185"/>
    </row>
    <row r="7" spans="1:21" s="7" customFormat="1" ht="24.9" customHeight="1">
      <c r="A7" s="55" t="s">
        <v>105</v>
      </c>
      <c r="B7" s="218">
        <v>174</v>
      </c>
      <c r="C7" s="218">
        <v>41</v>
      </c>
      <c r="D7" s="218">
        <v>28</v>
      </c>
      <c r="E7" s="218">
        <v>29</v>
      </c>
      <c r="F7" s="218">
        <v>2</v>
      </c>
      <c r="G7" s="218">
        <v>4</v>
      </c>
      <c r="H7" s="218">
        <v>1</v>
      </c>
      <c r="I7" s="218">
        <v>0</v>
      </c>
      <c r="J7" s="218">
        <v>0</v>
      </c>
      <c r="K7" s="218">
        <v>1</v>
      </c>
      <c r="L7" s="218">
        <v>3</v>
      </c>
      <c r="M7" s="218">
        <v>1</v>
      </c>
      <c r="N7" s="218">
        <v>0</v>
      </c>
      <c r="O7" s="218">
        <v>0</v>
      </c>
      <c r="P7" s="218">
        <v>0</v>
      </c>
      <c r="Q7" s="218">
        <v>1</v>
      </c>
      <c r="R7" s="218">
        <v>0</v>
      </c>
      <c r="S7" s="210">
        <v>63</v>
      </c>
    </row>
    <row r="8" spans="1:21" s="41" customFormat="1" ht="24.9" customHeight="1">
      <c r="A8" s="44">
        <v>4</v>
      </c>
      <c r="B8" s="218">
        <v>138</v>
      </c>
      <c r="C8" s="218">
        <v>29</v>
      </c>
      <c r="D8" s="218">
        <v>17</v>
      </c>
      <c r="E8" s="218">
        <v>17</v>
      </c>
      <c r="F8" s="218">
        <v>3</v>
      </c>
      <c r="G8" s="218">
        <v>3</v>
      </c>
      <c r="H8" s="218">
        <v>0</v>
      </c>
      <c r="I8" s="218">
        <v>0</v>
      </c>
      <c r="J8" s="218">
        <v>0</v>
      </c>
      <c r="K8" s="218">
        <v>1</v>
      </c>
      <c r="L8" s="218">
        <v>1</v>
      </c>
      <c r="M8" s="218">
        <v>1</v>
      </c>
      <c r="N8" s="218">
        <v>0</v>
      </c>
      <c r="O8" s="218">
        <v>0</v>
      </c>
      <c r="P8" s="218">
        <v>0</v>
      </c>
      <c r="Q8" s="218">
        <v>0</v>
      </c>
      <c r="R8" s="218">
        <v>1</v>
      </c>
      <c r="S8" s="210">
        <v>65</v>
      </c>
    </row>
    <row r="9" spans="1:21" s="41" customFormat="1" ht="24.9" customHeight="1">
      <c r="A9" s="42">
        <v>5</v>
      </c>
      <c r="B9" s="222">
        <f t="shared" ref="B9:S9" si="0">SUM(B11:B13)</f>
        <v>212</v>
      </c>
      <c r="C9" s="222">
        <f t="shared" si="0"/>
        <v>51</v>
      </c>
      <c r="D9" s="222">
        <f t="shared" si="0"/>
        <v>26</v>
      </c>
      <c r="E9" s="222">
        <f t="shared" si="0"/>
        <v>8</v>
      </c>
      <c r="F9" s="222">
        <f t="shared" si="0"/>
        <v>6</v>
      </c>
      <c r="G9" s="222">
        <f t="shared" si="0"/>
        <v>5</v>
      </c>
      <c r="H9" s="222">
        <f t="shared" si="0"/>
        <v>5</v>
      </c>
      <c r="I9" s="222">
        <f t="shared" si="0"/>
        <v>4</v>
      </c>
      <c r="J9" s="222">
        <f t="shared" si="0"/>
        <v>3</v>
      </c>
      <c r="K9" s="222">
        <f t="shared" si="0"/>
        <v>2</v>
      </c>
      <c r="L9" s="222">
        <f t="shared" si="0"/>
        <v>1</v>
      </c>
      <c r="M9" s="222">
        <f t="shared" si="0"/>
        <v>1</v>
      </c>
      <c r="N9" s="222">
        <f t="shared" si="0"/>
        <v>1</v>
      </c>
      <c r="O9" s="222">
        <f t="shared" si="0"/>
        <v>0</v>
      </c>
      <c r="P9" s="222">
        <f t="shared" si="0"/>
        <v>0</v>
      </c>
      <c r="Q9" s="222">
        <f t="shared" si="0"/>
        <v>0</v>
      </c>
      <c r="R9" s="222">
        <f t="shared" si="0"/>
        <v>0</v>
      </c>
      <c r="S9" s="223">
        <f t="shared" si="0"/>
        <v>99</v>
      </c>
      <c r="U9" s="52"/>
    </row>
    <row r="10" spans="1:21" s="41" customFormat="1" ht="9" customHeight="1">
      <c r="A10" s="42"/>
      <c r="B10" s="222"/>
      <c r="C10" s="222"/>
      <c r="D10" s="222"/>
      <c r="E10" s="222"/>
      <c r="F10" s="222"/>
      <c r="G10" s="222"/>
      <c r="H10" s="222"/>
      <c r="I10" s="222"/>
      <c r="J10" s="222"/>
      <c r="K10" s="222"/>
      <c r="L10" s="222"/>
      <c r="M10" s="222"/>
      <c r="N10" s="222"/>
      <c r="O10" s="222"/>
      <c r="P10" s="222"/>
      <c r="Q10" s="222"/>
      <c r="R10" s="222"/>
      <c r="S10" s="217"/>
    </row>
    <row r="11" spans="1:21" s="7" customFormat="1" ht="25.2" customHeight="1">
      <c r="A11" s="9" t="s">
        <v>143</v>
      </c>
      <c r="B11" s="218">
        <v>40</v>
      </c>
      <c r="C11" s="218">
        <v>7</v>
      </c>
      <c r="D11" s="218">
        <v>5</v>
      </c>
      <c r="E11" s="218">
        <v>2</v>
      </c>
      <c r="F11" s="218">
        <v>2</v>
      </c>
      <c r="G11" s="218">
        <v>2</v>
      </c>
      <c r="H11" s="218" t="s">
        <v>0</v>
      </c>
      <c r="I11" s="218" t="s">
        <v>0</v>
      </c>
      <c r="J11" s="218" t="s">
        <v>0</v>
      </c>
      <c r="K11" s="218">
        <v>1</v>
      </c>
      <c r="L11" s="218" t="s">
        <v>0</v>
      </c>
      <c r="M11" s="218" t="s">
        <v>0</v>
      </c>
      <c r="N11" s="218" t="s">
        <v>0</v>
      </c>
      <c r="O11" s="218" t="s">
        <v>0</v>
      </c>
      <c r="P11" s="218" t="s">
        <v>0</v>
      </c>
      <c r="Q11" s="218" t="s">
        <v>0</v>
      </c>
      <c r="R11" s="218" t="s">
        <v>0</v>
      </c>
      <c r="S11" s="210">
        <v>21</v>
      </c>
      <c r="T11" s="53"/>
      <c r="U11" s="52"/>
    </row>
    <row r="12" spans="1:21" s="7" customFormat="1" ht="24.9" customHeight="1">
      <c r="A12" s="9" t="s">
        <v>144</v>
      </c>
      <c r="B12" s="218">
        <v>112</v>
      </c>
      <c r="C12" s="218">
        <v>32</v>
      </c>
      <c r="D12" s="218">
        <v>9</v>
      </c>
      <c r="E12" s="218">
        <v>2</v>
      </c>
      <c r="F12" s="218">
        <v>3</v>
      </c>
      <c r="G12" s="218">
        <v>2</v>
      </c>
      <c r="H12" s="218">
        <v>2</v>
      </c>
      <c r="I12" s="218">
        <v>3</v>
      </c>
      <c r="J12" s="218">
        <v>2</v>
      </c>
      <c r="K12" s="218" t="s">
        <v>0</v>
      </c>
      <c r="L12" s="218" t="s">
        <v>0</v>
      </c>
      <c r="M12" s="218" t="s">
        <v>0</v>
      </c>
      <c r="N12" s="218" t="s">
        <v>0</v>
      </c>
      <c r="O12" s="218" t="s">
        <v>0</v>
      </c>
      <c r="P12" s="218" t="s">
        <v>0</v>
      </c>
      <c r="Q12" s="218" t="s">
        <v>0</v>
      </c>
      <c r="R12" s="218" t="s">
        <v>0</v>
      </c>
      <c r="S12" s="210">
        <v>57</v>
      </c>
      <c r="T12" s="54"/>
      <c r="U12" s="52"/>
    </row>
    <row r="13" spans="1:21" s="7" customFormat="1" ht="24.9" customHeight="1">
      <c r="A13" s="8" t="s">
        <v>21</v>
      </c>
      <c r="B13" s="220">
        <v>60</v>
      </c>
      <c r="C13" s="224">
        <v>12</v>
      </c>
      <c r="D13" s="224">
        <v>12</v>
      </c>
      <c r="E13" s="224">
        <v>4</v>
      </c>
      <c r="F13" s="224">
        <v>1</v>
      </c>
      <c r="G13" s="220">
        <v>1</v>
      </c>
      <c r="H13" s="220">
        <v>3</v>
      </c>
      <c r="I13" s="220">
        <v>1</v>
      </c>
      <c r="J13" s="224">
        <v>1</v>
      </c>
      <c r="K13" s="224">
        <v>1</v>
      </c>
      <c r="L13" s="224">
        <v>1</v>
      </c>
      <c r="M13" s="224">
        <v>1</v>
      </c>
      <c r="N13" s="224">
        <v>1</v>
      </c>
      <c r="O13" s="224">
        <v>0</v>
      </c>
      <c r="P13" s="220" t="s">
        <v>0</v>
      </c>
      <c r="Q13" s="224" t="s">
        <v>0</v>
      </c>
      <c r="R13" s="220" t="s">
        <v>0</v>
      </c>
      <c r="S13" s="220">
        <v>21</v>
      </c>
      <c r="T13" s="53"/>
      <c r="U13" s="52"/>
    </row>
    <row r="14" spans="1:21" s="5" customFormat="1" ht="12" customHeight="1">
      <c r="A14" s="5" t="s">
        <v>8</v>
      </c>
      <c r="S14" s="6" t="s">
        <v>145</v>
      </c>
    </row>
    <row r="15" spans="1:21" s="34" customFormat="1" ht="15" customHeight="1">
      <c r="A15" s="40"/>
      <c r="B15" s="40"/>
      <c r="C15" s="40"/>
      <c r="D15" s="40"/>
      <c r="E15" s="40"/>
      <c r="F15" s="40"/>
      <c r="G15" s="40"/>
      <c r="H15" s="40"/>
      <c r="I15" s="40"/>
      <c r="J15" s="40"/>
      <c r="K15" s="40"/>
      <c r="L15" s="40"/>
      <c r="M15" s="40"/>
    </row>
    <row r="16" spans="1:21" s="34" customFormat="1" ht="12" customHeight="1">
      <c r="A16" s="51"/>
      <c r="B16" s="37"/>
      <c r="C16" s="37"/>
      <c r="D16" s="37"/>
      <c r="E16" s="37"/>
      <c r="F16" s="37"/>
      <c r="G16" s="37"/>
      <c r="H16" s="37"/>
      <c r="I16" s="37"/>
      <c r="J16" s="37"/>
      <c r="K16" s="37"/>
      <c r="L16" s="37"/>
      <c r="M16" s="37"/>
      <c r="N16" s="37"/>
      <c r="O16" s="37"/>
      <c r="P16" s="37"/>
      <c r="Q16" s="37"/>
      <c r="R16" s="37"/>
      <c r="S16" s="37"/>
    </row>
    <row r="17" spans="1:19" s="34" customFormat="1" ht="69.900000000000006" customHeight="1">
      <c r="A17" s="50"/>
      <c r="B17" s="49"/>
      <c r="C17" s="49"/>
      <c r="D17" s="49"/>
      <c r="E17" s="49"/>
      <c r="F17" s="49"/>
      <c r="G17" s="49"/>
      <c r="H17" s="49"/>
      <c r="I17" s="49"/>
      <c r="J17" s="49"/>
      <c r="K17" s="49"/>
      <c r="L17" s="49"/>
      <c r="M17" s="49"/>
      <c r="N17" s="49"/>
      <c r="O17" s="49"/>
      <c r="P17" s="49"/>
      <c r="Q17" s="49"/>
      <c r="R17" s="49"/>
      <c r="S17" s="49"/>
    </row>
    <row r="18" spans="1:19" s="34" customFormat="1" ht="7.5" customHeight="1">
      <c r="A18" s="48"/>
      <c r="B18" s="37"/>
      <c r="C18" s="37"/>
      <c r="D18" s="37"/>
      <c r="E18" s="37"/>
      <c r="F18" s="37"/>
      <c r="G18" s="37"/>
      <c r="H18" s="37"/>
      <c r="I18" s="37"/>
      <c r="J18" s="37"/>
      <c r="K18" s="37"/>
      <c r="L18" s="37"/>
      <c r="M18" s="37"/>
      <c r="N18" s="37"/>
      <c r="O18" s="37"/>
      <c r="P18" s="37"/>
      <c r="Q18" s="37"/>
      <c r="R18" s="37"/>
      <c r="S18" s="37"/>
    </row>
    <row r="19" spans="1:19" s="34" customFormat="1" ht="19.5" customHeight="1">
      <c r="A19" s="36"/>
      <c r="B19" s="46"/>
      <c r="C19" s="46"/>
      <c r="D19" s="46"/>
      <c r="E19" s="47"/>
      <c r="F19" s="47"/>
      <c r="G19" s="46"/>
      <c r="H19" s="47"/>
      <c r="I19" s="47"/>
      <c r="J19" s="47"/>
      <c r="K19" s="47"/>
      <c r="L19" s="47"/>
      <c r="M19" s="47"/>
      <c r="N19" s="47"/>
      <c r="O19" s="46"/>
      <c r="P19" s="47"/>
      <c r="Q19" s="46"/>
      <c r="R19" s="46"/>
      <c r="S19" s="46"/>
    </row>
    <row r="20" spans="1:19" s="34" customFormat="1" ht="19.5" customHeight="1">
      <c r="A20" s="36"/>
      <c r="B20" s="46"/>
      <c r="C20" s="46"/>
      <c r="D20" s="46"/>
      <c r="E20" s="47"/>
      <c r="F20" s="47"/>
      <c r="G20" s="46"/>
      <c r="H20" s="47"/>
      <c r="I20" s="47"/>
      <c r="J20" s="47"/>
      <c r="K20" s="47"/>
      <c r="L20" s="47"/>
      <c r="M20" s="47"/>
      <c r="N20" s="47"/>
      <c r="O20" s="46"/>
      <c r="P20" s="47"/>
      <c r="Q20" s="46"/>
      <c r="R20" s="46"/>
      <c r="S20" s="46"/>
    </row>
    <row r="21" spans="1:19" s="34" customFormat="1" ht="19.5" customHeight="1">
      <c r="A21" s="38"/>
      <c r="B21" s="46"/>
      <c r="C21" s="46"/>
      <c r="D21" s="46"/>
      <c r="E21" s="47"/>
      <c r="F21" s="47"/>
      <c r="G21" s="46"/>
      <c r="H21" s="47"/>
      <c r="I21" s="47"/>
      <c r="J21" s="47"/>
      <c r="K21" s="47"/>
      <c r="L21" s="47"/>
      <c r="M21" s="47"/>
      <c r="N21" s="47"/>
      <c r="O21" s="46"/>
      <c r="P21" s="47"/>
      <c r="Q21" s="46"/>
      <c r="R21" s="46"/>
      <c r="S21" s="46"/>
    </row>
    <row r="22" spans="1:19" ht="15" customHeight="1"/>
    <row r="23" spans="1:19" ht="15" customHeight="1"/>
    <row r="24" spans="1:19" ht="15" customHeight="1"/>
    <row r="25" spans="1:19" ht="15" customHeight="1"/>
    <row r="26" spans="1:19" ht="15" customHeight="1"/>
    <row r="27" spans="1:19" ht="15" customHeight="1"/>
    <row r="28" spans="1:19" ht="15" customHeight="1"/>
    <row r="29" spans="1:19" ht="15" customHeight="1"/>
    <row r="30" spans="1:19" ht="15" customHeight="1"/>
    <row r="31" spans="1:19" ht="15" customHeight="1"/>
    <row r="32" spans="1:1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sheetData>
  <mergeCells count="19">
    <mergeCell ref="F4:F5"/>
    <mergeCell ref="Q4:Q5"/>
    <mergeCell ref="R4:R5"/>
    <mergeCell ref="S4:S5"/>
    <mergeCell ref="L4:L5"/>
    <mergeCell ref="M4:M5"/>
    <mergeCell ref="N4:N5"/>
    <mergeCell ref="O4:O5"/>
    <mergeCell ref="P4:P5"/>
    <mergeCell ref="G4:G5"/>
    <mergeCell ref="H4:H5"/>
    <mergeCell ref="I4:I5"/>
    <mergeCell ref="J4:J5"/>
    <mergeCell ref="K4:K5"/>
    <mergeCell ref="A5:A6"/>
    <mergeCell ref="B4:B5"/>
    <mergeCell ref="C4:C5"/>
    <mergeCell ref="D4:D5"/>
    <mergeCell ref="E4:E5"/>
  </mergeCells>
  <phoneticPr fontId="3"/>
  <pageMargins left="0.62992125984251968" right="0.62992125984251968"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CDD89-A042-48B2-B8C5-A5DFDFAB8D7B}">
  <dimension ref="A1:AJ164"/>
  <sheetViews>
    <sheetView view="pageBreakPreview" zoomScaleNormal="100" zoomScaleSheetLayoutView="100" workbookViewId="0">
      <selection activeCell="D7" sqref="D7"/>
    </sheetView>
  </sheetViews>
  <sheetFormatPr defaultColWidth="9" defaultRowHeight="27.9" customHeight="1"/>
  <cols>
    <col min="1" max="1" width="3.6640625" style="33" customWidth="1"/>
    <col min="2" max="2" width="7.109375" style="33" customWidth="1"/>
    <col min="3" max="3" width="8.109375" style="33" customWidth="1"/>
    <col min="4" max="4" width="5.77734375" style="33" customWidth="1"/>
    <col min="5" max="5" width="5.109375" style="33" customWidth="1"/>
    <col min="6" max="6" width="7.44140625" style="33" customWidth="1"/>
    <col min="7" max="10" width="5.77734375" style="33" customWidth="1"/>
    <col min="11" max="11" width="8.109375" style="33" customWidth="1"/>
    <col min="12" max="13" width="7.44140625" style="33" customWidth="1"/>
    <col min="14" max="14" width="5.6640625" style="33" customWidth="1"/>
    <col min="15" max="15" width="11.6640625" style="33" bestFit="1" customWidth="1"/>
    <col min="16" max="16384" width="9" style="33"/>
  </cols>
  <sheetData>
    <row r="1" spans="1:36" ht="15" customHeight="1">
      <c r="A1" s="74" t="s">
        <v>146</v>
      </c>
      <c r="B1" s="26"/>
    </row>
    <row r="2" spans="1:36" ht="9.9" customHeight="1" thickBot="1">
      <c r="A2" s="26"/>
      <c r="B2" s="26"/>
    </row>
    <row r="3" spans="1:36" s="7" customFormat="1" ht="15" customHeight="1" thickTop="1" thickBot="1">
      <c r="A3" s="73"/>
      <c r="B3" s="72" t="s">
        <v>6</v>
      </c>
      <c r="C3" s="255" t="s">
        <v>19</v>
      </c>
      <c r="D3" s="255" t="s">
        <v>147</v>
      </c>
      <c r="E3" s="255" t="s">
        <v>148</v>
      </c>
      <c r="F3" s="269" t="s">
        <v>149</v>
      </c>
      <c r="G3" s="269" t="s">
        <v>150</v>
      </c>
      <c r="H3" s="269" t="s">
        <v>151</v>
      </c>
      <c r="I3" s="269" t="s">
        <v>152</v>
      </c>
      <c r="J3" s="255" t="s">
        <v>153</v>
      </c>
      <c r="K3" s="255" t="s">
        <v>154</v>
      </c>
      <c r="L3" s="255" t="s">
        <v>155</v>
      </c>
      <c r="M3" s="255" t="s">
        <v>156</v>
      </c>
      <c r="N3" s="257" t="s">
        <v>1</v>
      </c>
    </row>
    <row r="4" spans="1:36" s="7" customFormat="1" ht="20.100000000000001" customHeight="1" thickTop="1">
      <c r="A4" s="71" t="s">
        <v>43</v>
      </c>
      <c r="B4" s="70"/>
      <c r="C4" s="255"/>
      <c r="D4" s="255"/>
      <c r="E4" s="255"/>
      <c r="F4" s="255"/>
      <c r="G4" s="255"/>
      <c r="H4" s="255"/>
      <c r="I4" s="255"/>
      <c r="J4" s="255"/>
      <c r="K4" s="255"/>
      <c r="L4" s="255"/>
      <c r="M4" s="255"/>
      <c r="N4" s="257"/>
    </row>
    <row r="5" spans="1:36" s="7" customFormat="1" ht="18" customHeight="1">
      <c r="A5" s="270" t="s">
        <v>157</v>
      </c>
      <c r="B5" s="55" t="s">
        <v>105</v>
      </c>
      <c r="C5" s="225">
        <v>38638</v>
      </c>
      <c r="D5" s="225">
        <v>148</v>
      </c>
      <c r="E5" s="225">
        <v>40</v>
      </c>
      <c r="F5" s="225">
        <v>2257</v>
      </c>
      <c r="G5" s="225">
        <v>197</v>
      </c>
      <c r="H5" s="225">
        <v>121</v>
      </c>
      <c r="I5" s="226">
        <v>6342</v>
      </c>
      <c r="J5" s="225">
        <v>249</v>
      </c>
      <c r="K5" s="225">
        <v>301</v>
      </c>
      <c r="L5" s="225">
        <v>25760</v>
      </c>
      <c r="M5" s="225">
        <v>2670</v>
      </c>
      <c r="N5" s="225">
        <v>553</v>
      </c>
      <c r="O5" s="53"/>
    </row>
    <row r="6" spans="1:36" s="7" customFormat="1" ht="18" customHeight="1">
      <c r="A6" s="270"/>
      <c r="B6" s="69">
        <v>4</v>
      </c>
      <c r="C6" s="225">
        <v>42797</v>
      </c>
      <c r="D6" s="225">
        <v>157</v>
      </c>
      <c r="E6" s="225">
        <v>33</v>
      </c>
      <c r="F6" s="225">
        <v>2192</v>
      </c>
      <c r="G6" s="225">
        <v>203</v>
      </c>
      <c r="H6" s="225">
        <v>166</v>
      </c>
      <c r="I6" s="225">
        <v>6820</v>
      </c>
      <c r="J6" s="225">
        <v>241</v>
      </c>
      <c r="K6" s="225">
        <v>302</v>
      </c>
      <c r="L6" s="225">
        <v>29497</v>
      </c>
      <c r="M6" s="225">
        <v>2596</v>
      </c>
      <c r="N6" s="225">
        <v>590</v>
      </c>
    </row>
    <row r="7" spans="1:36" s="41" customFormat="1" ht="18" customHeight="1">
      <c r="A7" s="270"/>
      <c r="B7" s="68">
        <v>5</v>
      </c>
      <c r="C7" s="227">
        <f t="shared" ref="C7:N7" si="0">SUM(C9:C11)</f>
        <v>44984</v>
      </c>
      <c r="D7" s="227">
        <f t="shared" si="0"/>
        <v>159</v>
      </c>
      <c r="E7" s="227">
        <f t="shared" si="0"/>
        <v>36</v>
      </c>
      <c r="F7" s="227">
        <f t="shared" si="0"/>
        <v>2324</v>
      </c>
      <c r="G7" s="227">
        <f t="shared" si="0"/>
        <v>229</v>
      </c>
      <c r="H7" s="227">
        <f t="shared" si="0"/>
        <v>191</v>
      </c>
      <c r="I7" s="227">
        <f t="shared" si="0"/>
        <v>7341</v>
      </c>
      <c r="J7" s="227">
        <f t="shared" si="0"/>
        <v>254</v>
      </c>
      <c r="K7" s="227">
        <f t="shared" si="0"/>
        <v>438</v>
      </c>
      <c r="L7" s="227">
        <f t="shared" si="0"/>
        <v>30615</v>
      </c>
      <c r="M7" s="227">
        <f t="shared" si="0"/>
        <v>2731</v>
      </c>
      <c r="N7" s="227">
        <f t="shared" si="0"/>
        <v>666</v>
      </c>
      <c r="O7" s="52"/>
      <c r="P7" s="67"/>
      <c r="AA7" s="41">
        <f t="shared" ref="AA7:AJ7" si="1">SUM(O9:O11)</f>
        <v>0</v>
      </c>
      <c r="AB7" s="41">
        <f t="shared" si="1"/>
        <v>0</v>
      </c>
      <c r="AC7" s="41">
        <f t="shared" si="1"/>
        <v>0</v>
      </c>
      <c r="AD7" s="41">
        <f t="shared" si="1"/>
        <v>0</v>
      </c>
      <c r="AE7" s="41">
        <f t="shared" si="1"/>
        <v>0</v>
      </c>
      <c r="AF7" s="41">
        <f t="shared" si="1"/>
        <v>0</v>
      </c>
      <c r="AG7" s="41">
        <f t="shared" si="1"/>
        <v>0</v>
      </c>
      <c r="AH7" s="41">
        <f t="shared" si="1"/>
        <v>0</v>
      </c>
      <c r="AI7" s="41">
        <f t="shared" si="1"/>
        <v>0</v>
      </c>
      <c r="AJ7" s="41">
        <f t="shared" si="1"/>
        <v>0</v>
      </c>
    </row>
    <row r="8" spans="1:36" s="41" customFormat="1" ht="5.0999999999999996" customHeight="1">
      <c r="A8" s="270"/>
      <c r="B8" s="42"/>
      <c r="C8" s="227"/>
      <c r="D8" s="227"/>
      <c r="E8" s="227"/>
      <c r="F8" s="227"/>
      <c r="G8" s="227"/>
      <c r="H8" s="227"/>
      <c r="I8" s="228"/>
      <c r="J8" s="227"/>
      <c r="K8" s="227"/>
      <c r="L8" s="227"/>
      <c r="M8" s="227"/>
      <c r="N8" s="227"/>
    </row>
    <row r="9" spans="1:36" s="7" customFormat="1" ht="18" customHeight="1">
      <c r="A9" s="270"/>
      <c r="B9" s="66" t="s">
        <v>158</v>
      </c>
      <c r="C9" s="210">
        <v>7929</v>
      </c>
      <c r="D9" s="210">
        <v>29</v>
      </c>
      <c r="E9" s="210">
        <v>12</v>
      </c>
      <c r="F9" s="212">
        <v>342</v>
      </c>
      <c r="G9" s="210">
        <v>56</v>
      </c>
      <c r="H9" s="210">
        <v>66</v>
      </c>
      <c r="I9" s="210">
        <v>1422</v>
      </c>
      <c r="J9" s="210">
        <v>46</v>
      </c>
      <c r="K9" s="210">
        <v>64</v>
      </c>
      <c r="L9" s="225">
        <v>5427</v>
      </c>
      <c r="M9" s="210">
        <v>363</v>
      </c>
      <c r="N9" s="229">
        <v>102</v>
      </c>
    </row>
    <row r="10" spans="1:36" s="7" customFormat="1" ht="18" customHeight="1">
      <c r="A10" s="270"/>
      <c r="B10" s="66" t="s">
        <v>159</v>
      </c>
      <c r="C10" s="225">
        <v>20476</v>
      </c>
      <c r="D10" s="210">
        <v>80</v>
      </c>
      <c r="E10" s="210">
        <v>16</v>
      </c>
      <c r="F10" s="225">
        <v>1014</v>
      </c>
      <c r="G10" s="210">
        <v>85</v>
      </c>
      <c r="H10" s="210">
        <v>79</v>
      </c>
      <c r="I10" s="226">
        <v>3331</v>
      </c>
      <c r="J10" s="210">
        <v>116</v>
      </c>
      <c r="K10" s="210">
        <v>208</v>
      </c>
      <c r="L10" s="225">
        <v>14016</v>
      </c>
      <c r="M10" s="225">
        <v>1186</v>
      </c>
      <c r="N10" s="229">
        <v>345</v>
      </c>
    </row>
    <row r="11" spans="1:36" s="7" customFormat="1" ht="18" customHeight="1">
      <c r="A11" s="270"/>
      <c r="B11" s="183" t="s">
        <v>21</v>
      </c>
      <c r="C11" s="219">
        <v>16579</v>
      </c>
      <c r="D11" s="219">
        <v>50</v>
      </c>
      <c r="E11" s="219">
        <v>8</v>
      </c>
      <c r="F11" s="219">
        <v>968</v>
      </c>
      <c r="G11" s="219">
        <v>88</v>
      </c>
      <c r="H11" s="219">
        <v>46</v>
      </c>
      <c r="I11" s="219">
        <v>2588</v>
      </c>
      <c r="J11" s="219">
        <v>92</v>
      </c>
      <c r="K11" s="219">
        <v>166</v>
      </c>
      <c r="L11" s="219">
        <v>11172</v>
      </c>
      <c r="M11" s="219">
        <v>1182</v>
      </c>
      <c r="N11" s="230">
        <v>219</v>
      </c>
      <c r="O11" s="53"/>
    </row>
    <row r="12" spans="1:36" s="7" customFormat="1" ht="18" customHeight="1">
      <c r="A12" s="270" t="s">
        <v>160</v>
      </c>
      <c r="B12" s="55" t="s">
        <v>105</v>
      </c>
      <c r="C12" s="225">
        <v>32814</v>
      </c>
      <c r="D12" s="231">
        <v>26</v>
      </c>
      <c r="E12" s="225">
        <v>15</v>
      </c>
      <c r="F12" s="225">
        <v>1988</v>
      </c>
      <c r="G12" s="225">
        <v>189</v>
      </c>
      <c r="H12" s="225">
        <v>116</v>
      </c>
      <c r="I12" s="225">
        <v>5553</v>
      </c>
      <c r="J12" s="225">
        <v>174</v>
      </c>
      <c r="K12" s="225">
        <v>221</v>
      </c>
      <c r="L12" s="225">
        <v>21903</v>
      </c>
      <c r="M12" s="226">
        <v>2628</v>
      </c>
      <c r="N12" s="212">
        <v>1</v>
      </c>
      <c r="O12" s="53"/>
    </row>
    <row r="13" spans="1:36" s="7" customFormat="1" ht="18" customHeight="1">
      <c r="A13" s="270" t="s">
        <v>42</v>
      </c>
      <c r="B13" s="69">
        <v>4</v>
      </c>
      <c r="C13" s="225">
        <v>34575</v>
      </c>
      <c r="D13" s="231">
        <v>19</v>
      </c>
      <c r="E13" s="231">
        <v>16</v>
      </c>
      <c r="F13" s="231">
        <v>1952</v>
      </c>
      <c r="G13" s="231">
        <v>199</v>
      </c>
      <c r="H13" s="231">
        <v>164</v>
      </c>
      <c r="I13" s="231">
        <v>5783</v>
      </c>
      <c r="J13" s="231">
        <v>169</v>
      </c>
      <c r="K13" s="231">
        <v>192</v>
      </c>
      <c r="L13" s="231">
        <v>23611</v>
      </c>
      <c r="M13" s="231">
        <v>2470</v>
      </c>
      <c r="N13" s="212">
        <v>0</v>
      </c>
    </row>
    <row r="14" spans="1:36" s="7" customFormat="1" ht="18" customHeight="1">
      <c r="A14" s="270" t="s">
        <v>41</v>
      </c>
      <c r="B14" s="68">
        <v>5</v>
      </c>
      <c r="C14" s="227">
        <f t="shared" ref="C14:N14" si="2">SUM(C16:C18)</f>
        <v>37694</v>
      </c>
      <c r="D14" s="227">
        <f t="shared" si="2"/>
        <v>26</v>
      </c>
      <c r="E14" s="227">
        <f t="shared" si="2"/>
        <v>17</v>
      </c>
      <c r="F14" s="227">
        <f t="shared" si="2"/>
        <v>2044</v>
      </c>
      <c r="G14" s="227">
        <f t="shared" si="2"/>
        <v>224</v>
      </c>
      <c r="H14" s="227">
        <f t="shared" si="2"/>
        <v>191</v>
      </c>
      <c r="I14" s="227">
        <f t="shared" si="2"/>
        <v>6330</v>
      </c>
      <c r="J14" s="227">
        <f t="shared" si="2"/>
        <v>190</v>
      </c>
      <c r="K14" s="227">
        <f t="shared" si="2"/>
        <v>310</v>
      </c>
      <c r="L14" s="227">
        <f t="shared" si="2"/>
        <v>25695</v>
      </c>
      <c r="M14" s="227">
        <f t="shared" si="2"/>
        <v>2667</v>
      </c>
      <c r="N14" s="227">
        <f t="shared" si="2"/>
        <v>0</v>
      </c>
      <c r="O14" s="53"/>
      <c r="Q14" s="67"/>
    </row>
    <row r="15" spans="1:36" s="7" customFormat="1" ht="5.0999999999999996" customHeight="1">
      <c r="A15" s="270"/>
      <c r="B15" s="42"/>
      <c r="C15" s="210"/>
      <c r="D15" s="232"/>
      <c r="E15" s="227"/>
      <c r="F15" s="227"/>
      <c r="G15" s="227"/>
      <c r="H15" s="227"/>
      <c r="I15" s="227"/>
      <c r="J15" s="232"/>
      <c r="K15" s="227"/>
      <c r="L15" s="227"/>
      <c r="M15" s="232"/>
      <c r="N15" s="233"/>
    </row>
    <row r="16" spans="1:36" s="7" customFormat="1" ht="18" customHeight="1">
      <c r="A16" s="270" t="s">
        <v>40</v>
      </c>
      <c r="B16" s="234" t="s">
        <v>158</v>
      </c>
      <c r="C16" s="235">
        <v>6663</v>
      </c>
      <c r="D16" s="236">
        <v>9</v>
      </c>
      <c r="E16" s="236">
        <v>5</v>
      </c>
      <c r="F16" s="236">
        <v>306</v>
      </c>
      <c r="G16" s="236">
        <v>54</v>
      </c>
      <c r="H16" s="236">
        <v>67</v>
      </c>
      <c r="I16" s="236">
        <v>1237</v>
      </c>
      <c r="J16" s="236">
        <v>32</v>
      </c>
      <c r="K16" s="236">
        <v>38</v>
      </c>
      <c r="L16" s="236">
        <v>4560</v>
      </c>
      <c r="M16" s="236">
        <v>355</v>
      </c>
      <c r="N16" s="237" t="s">
        <v>0</v>
      </c>
    </row>
    <row r="17" spans="1:15" s="7" customFormat="1" ht="18" customHeight="1">
      <c r="A17" s="270" t="s">
        <v>39</v>
      </c>
      <c r="B17" s="66" t="s">
        <v>159</v>
      </c>
      <c r="C17" s="225">
        <v>16934</v>
      </c>
      <c r="D17" s="231">
        <v>8</v>
      </c>
      <c r="E17" s="225">
        <v>7</v>
      </c>
      <c r="F17" s="225">
        <v>863</v>
      </c>
      <c r="G17" s="225">
        <v>84</v>
      </c>
      <c r="H17" s="225">
        <v>78</v>
      </c>
      <c r="I17" s="225">
        <v>2829</v>
      </c>
      <c r="J17" s="225">
        <v>86</v>
      </c>
      <c r="K17" s="225">
        <v>148</v>
      </c>
      <c r="L17" s="225">
        <v>11667</v>
      </c>
      <c r="M17" s="226">
        <v>1164</v>
      </c>
      <c r="N17" s="212" t="s">
        <v>0</v>
      </c>
    </row>
    <row r="18" spans="1:15" s="7" customFormat="1" ht="18" customHeight="1">
      <c r="A18" s="270"/>
      <c r="B18" s="183" t="s">
        <v>21</v>
      </c>
      <c r="C18" s="219">
        <v>14097</v>
      </c>
      <c r="D18" s="219">
        <v>9</v>
      </c>
      <c r="E18" s="219">
        <v>5</v>
      </c>
      <c r="F18" s="219">
        <v>875</v>
      </c>
      <c r="G18" s="219">
        <v>86</v>
      </c>
      <c r="H18" s="219">
        <v>46</v>
      </c>
      <c r="I18" s="219">
        <v>2264</v>
      </c>
      <c r="J18" s="219">
        <v>72</v>
      </c>
      <c r="K18" s="219">
        <v>124</v>
      </c>
      <c r="L18" s="219">
        <v>9468</v>
      </c>
      <c r="M18" s="219">
        <v>1148</v>
      </c>
      <c r="N18" s="220" t="s">
        <v>0</v>
      </c>
      <c r="O18" s="53"/>
    </row>
    <row r="19" spans="1:15" ht="12.9" customHeight="1">
      <c r="A19" s="5" t="s">
        <v>8</v>
      </c>
      <c r="N19" s="6"/>
    </row>
    <row r="20" spans="1:15" s="40" customFormat="1" ht="15" customHeight="1"/>
    <row r="21" spans="1:15" s="34" customFormat="1" ht="18.899999999999999" customHeight="1">
      <c r="A21" s="65"/>
      <c r="B21" s="39"/>
      <c r="C21" s="263"/>
      <c r="D21" s="263"/>
      <c r="E21" s="263"/>
      <c r="F21" s="267"/>
      <c r="G21" s="267"/>
      <c r="H21" s="267"/>
      <c r="I21" s="263"/>
      <c r="J21" s="263"/>
      <c r="K21" s="263"/>
      <c r="L21" s="267"/>
      <c r="M21" s="263"/>
      <c r="N21" s="263"/>
      <c r="O21" s="63"/>
    </row>
    <row r="22" spans="1:15" s="34" customFormat="1" ht="18.899999999999999" customHeight="1">
      <c r="A22" s="64"/>
      <c r="B22" s="64"/>
      <c r="C22" s="263"/>
      <c r="D22" s="263"/>
      <c r="E22" s="263"/>
      <c r="F22" s="268"/>
      <c r="G22" s="268"/>
      <c r="H22" s="268"/>
      <c r="I22" s="263"/>
      <c r="J22" s="263"/>
      <c r="K22" s="263"/>
      <c r="L22" s="268"/>
      <c r="M22" s="263"/>
      <c r="N22" s="263"/>
      <c r="O22" s="63"/>
    </row>
    <row r="23" spans="1:15" s="34" customFormat="1" ht="18.899999999999999" customHeight="1">
      <c r="A23" s="264"/>
      <c r="B23" s="36"/>
      <c r="C23" s="35"/>
      <c r="D23" s="61"/>
      <c r="E23" s="60"/>
      <c r="F23" s="61"/>
      <c r="G23" s="61"/>
      <c r="H23" s="61"/>
      <c r="I23" s="61"/>
      <c r="J23" s="61"/>
      <c r="K23" s="61"/>
      <c r="L23" s="61"/>
      <c r="M23" s="61"/>
      <c r="N23" s="61"/>
      <c r="O23" s="62"/>
    </row>
    <row r="24" spans="1:15" s="34" customFormat="1" ht="18.899999999999999" customHeight="1">
      <c r="A24" s="264"/>
      <c r="B24" s="36"/>
      <c r="C24" s="35"/>
      <c r="D24" s="61"/>
      <c r="E24" s="60"/>
      <c r="F24" s="61"/>
      <c r="G24" s="61"/>
      <c r="H24" s="61"/>
      <c r="I24" s="61"/>
      <c r="J24" s="61"/>
      <c r="K24" s="61"/>
      <c r="L24" s="61"/>
      <c r="M24" s="61"/>
      <c r="N24" s="61"/>
      <c r="O24" s="62"/>
    </row>
    <row r="25" spans="1:15" s="34" customFormat="1" ht="18.899999999999999" customHeight="1">
      <c r="A25" s="265"/>
      <c r="B25" s="36"/>
      <c r="C25" s="35"/>
      <c r="D25" s="61"/>
      <c r="E25" s="60"/>
      <c r="F25" s="61"/>
      <c r="G25" s="61"/>
      <c r="H25" s="61"/>
      <c r="I25" s="61"/>
      <c r="J25" s="61"/>
      <c r="K25" s="61"/>
      <c r="L25" s="61"/>
      <c r="M25" s="61"/>
      <c r="N25" s="61"/>
      <c r="O25" s="62"/>
    </row>
    <row r="26" spans="1:15" s="34" customFormat="1" ht="18.899999999999999" customHeight="1">
      <c r="A26" s="264"/>
      <c r="B26" s="36"/>
      <c r="C26" s="35"/>
      <c r="D26" s="61"/>
      <c r="E26" s="60"/>
      <c r="F26" s="61"/>
      <c r="G26" s="61"/>
      <c r="H26" s="61"/>
      <c r="I26" s="61"/>
      <c r="J26" s="61"/>
      <c r="K26" s="61"/>
      <c r="L26" s="61"/>
      <c r="M26" s="61"/>
      <c r="N26" s="60"/>
    </row>
    <row r="27" spans="1:15" s="34" customFormat="1" ht="18.899999999999999" customHeight="1">
      <c r="A27" s="266"/>
      <c r="B27" s="36"/>
      <c r="C27" s="35"/>
      <c r="D27" s="61"/>
      <c r="E27" s="60"/>
      <c r="F27" s="61"/>
      <c r="G27" s="61"/>
      <c r="H27" s="61"/>
      <c r="I27" s="61"/>
      <c r="J27" s="61"/>
      <c r="K27" s="61"/>
      <c r="L27" s="61"/>
      <c r="M27" s="61"/>
      <c r="N27" s="60"/>
    </row>
    <row r="28" spans="1:15" s="34" customFormat="1" ht="18.899999999999999" customHeight="1">
      <c r="A28" s="266"/>
      <c r="B28" s="36"/>
      <c r="C28" s="35"/>
      <c r="D28" s="61"/>
      <c r="E28" s="60"/>
      <c r="F28" s="61"/>
      <c r="G28" s="61"/>
      <c r="H28" s="61"/>
      <c r="I28" s="61"/>
      <c r="J28" s="61"/>
      <c r="K28" s="61"/>
      <c r="L28" s="61"/>
      <c r="M28" s="61"/>
      <c r="N28" s="60"/>
    </row>
    <row r="29" spans="1:15" ht="15" customHeight="1"/>
    <row r="30" spans="1:15" ht="15" customHeight="1"/>
    <row r="31" spans="1:15" ht="15" customHeight="1"/>
    <row r="32" spans="1:15"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sheetData>
  <mergeCells count="28">
    <mergeCell ref="A5:A11"/>
    <mergeCell ref="A12:A18"/>
    <mergeCell ref="I3:I4"/>
    <mergeCell ref="J3:J4"/>
    <mergeCell ref="K3:K4"/>
    <mergeCell ref="M3:M4"/>
    <mergeCell ref="N3:N4"/>
    <mergeCell ref="C3:C4"/>
    <mergeCell ref="D3:D4"/>
    <mergeCell ref="E3:E4"/>
    <mergeCell ref="F3:F4"/>
    <mergeCell ref="G3:G4"/>
    <mergeCell ref="H3:H4"/>
    <mergeCell ref="L3:L4"/>
    <mergeCell ref="N21:N22"/>
    <mergeCell ref="A23:A25"/>
    <mergeCell ref="A26:A28"/>
    <mergeCell ref="H21:H22"/>
    <mergeCell ref="I21:I22"/>
    <mergeCell ref="J21:J22"/>
    <mergeCell ref="K21:K22"/>
    <mergeCell ref="L21:L22"/>
    <mergeCell ref="C21:C22"/>
    <mergeCell ref="D21:D22"/>
    <mergeCell ref="E21:E22"/>
    <mergeCell ref="F21:F22"/>
    <mergeCell ref="G21:G22"/>
    <mergeCell ref="M21:M22"/>
  </mergeCells>
  <phoneticPr fontId="3"/>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15-1</vt:lpstr>
      <vt:lpstr>15-2</vt:lpstr>
      <vt:lpstr>15-3(1)</vt:lpstr>
      <vt:lpstr>15-3(2)</vt:lpstr>
      <vt:lpstr>15-4</vt:lpstr>
      <vt:lpstr>15-5</vt:lpstr>
      <vt:lpstr>15-6</vt:lpstr>
      <vt:lpstr>15-7</vt:lpstr>
      <vt:lpstr>15-8</vt:lpstr>
      <vt:lpstr>15-9</vt:lpstr>
      <vt:lpstr>'15-1'!Print_Area</vt:lpstr>
      <vt:lpstr>'15-2'!Print_Area</vt:lpstr>
      <vt:lpstr>'15-3(1)'!Print_Area</vt:lpstr>
      <vt:lpstr>'15-3(2)'!Print_Area</vt:lpstr>
      <vt:lpstr>'15-4'!Print_Area</vt:lpstr>
      <vt:lpstr>'15-5'!Print_Area</vt:lpstr>
      <vt:lpstr>'15-6'!Print_Area</vt:lpstr>
      <vt:lpstr>'15-7'!Print_Area</vt:lpstr>
      <vt:lpstr>'15-8'!Print_Area</vt:lpstr>
      <vt:lpstr>'15-9'!Print_Area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2023-09-08T05:49:37Z</dcterms:created>
  <dcterms:modified xsi:type="dcterms:W3CDTF">2024-09-25T06:48:32Z</dcterms:modified>
</cp:coreProperties>
</file>