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defaultThemeVersion="166925"/>
  <xr:revisionPtr revIDLastSave="0" documentId="13_ncr:1_{AB1A7F67-4AA4-412D-8851-61FC97E03E78}" xr6:coauthVersionLast="36" xr6:coauthVersionMax="47" xr10:uidLastSave="{00000000-0000-0000-0000-000000000000}"/>
  <bookViews>
    <workbookView xWindow="-120" yWindow="-120" windowWidth="29040" windowHeight="15840" xr2:uid="{496B7F12-EFED-452D-B3E4-F1E00DB2A5DB}"/>
  </bookViews>
  <sheets>
    <sheet name="9-1(1)" sheetId="46" r:id="rId1"/>
    <sheet name="9-1(2) " sheetId="1" r:id="rId2"/>
    <sheet name="9-2" sheetId="3" r:id="rId3"/>
    <sheet name="9-3" sheetId="4" r:id="rId4"/>
    <sheet name="9-4" sheetId="5" r:id="rId5"/>
    <sheet name="9-5" sheetId="45" r:id="rId6"/>
    <sheet name="9-6" sheetId="7" r:id="rId7"/>
    <sheet name="9-7" sheetId="8" r:id="rId8"/>
    <sheet name="9-8" sheetId="9" r:id="rId9"/>
    <sheet name="9-9" sheetId="10" r:id="rId10"/>
    <sheet name="9-10" sheetId="11" r:id="rId11"/>
    <sheet name="9-11(1)" sheetId="12" r:id="rId12"/>
    <sheet name="9-11(2)" sheetId="13" r:id="rId13"/>
    <sheet name="9-11(3)" sheetId="14" r:id="rId14"/>
    <sheet name="9-11(4)" sheetId="15" r:id="rId15"/>
    <sheet name="9-11(5)" sheetId="47" r:id="rId16"/>
    <sheet name="9-12" sheetId="16" r:id="rId17"/>
    <sheet name="9-13" sheetId="17" r:id="rId18"/>
    <sheet name="9-14" sheetId="18" r:id="rId19"/>
    <sheet name="9-15" sheetId="19" r:id="rId20"/>
    <sheet name="9-16(1)" sheetId="20" r:id="rId21"/>
    <sheet name="9-16(2)" sheetId="21" r:id="rId22"/>
    <sheet name="9-16(3)" sheetId="22" r:id="rId23"/>
    <sheet name="9-17(1)" sheetId="23" r:id="rId24"/>
    <sheet name="9-17(2)" sheetId="24" r:id="rId25"/>
    <sheet name="9-17(3)" sheetId="25" r:id="rId26"/>
    <sheet name="9-18" sheetId="26" r:id="rId27"/>
    <sheet name="9-19" sheetId="27" r:id="rId28"/>
    <sheet name="9-20" sheetId="28" r:id="rId29"/>
    <sheet name="9-21" sheetId="29" r:id="rId30"/>
    <sheet name="9-22" sheetId="30" r:id="rId31"/>
    <sheet name="9-23" sheetId="31" r:id="rId32"/>
    <sheet name="9-24" sheetId="32" r:id="rId33"/>
    <sheet name="9-25" sheetId="33" r:id="rId34"/>
    <sheet name="9-26" sheetId="34" r:id="rId35"/>
    <sheet name="9-27" sheetId="35" r:id="rId36"/>
    <sheet name="9-28" sheetId="36" r:id="rId37"/>
    <sheet name="9-29" sheetId="37" r:id="rId38"/>
    <sheet name="9-30" sheetId="38" r:id="rId39"/>
    <sheet name="9-31" sheetId="39" r:id="rId40"/>
    <sheet name="9-32" sheetId="40" r:id="rId41"/>
    <sheet name="9-33(1)" sheetId="41" r:id="rId42"/>
    <sheet name="9-33(2)" sheetId="42" r:id="rId43"/>
    <sheet name="9-33(3)" sheetId="43" r:id="rId44"/>
    <sheet name="9-33(4)" sheetId="44" r:id="rId45"/>
  </sheets>
  <definedNames>
    <definedName name="_xlnm.Print_Area" localSheetId="0">'9-1(1)'!$A$1:$C$12</definedName>
    <definedName name="_xlnm.Print_Area" localSheetId="1">'9-1(2) '!$A$1:$O$8</definedName>
    <definedName name="_xlnm.Print_Area" localSheetId="10">'9-10'!$A$1:$G$8</definedName>
    <definedName name="_xlnm.Print_Area" localSheetId="11">'9-11(1)'!$A$1:$L$10</definedName>
    <definedName name="_xlnm.Print_Area" localSheetId="12">'9-11(2)'!$A$1:$H$11</definedName>
    <definedName name="_xlnm.Print_Area" localSheetId="13">'9-11(3)'!$A$1:$G$9</definedName>
    <definedName name="_xlnm.Print_Area" localSheetId="14">'9-11(4)'!$A$1:$H$12</definedName>
    <definedName name="_xlnm.Print_Area" localSheetId="16">'9-12'!$A$1:$C$9</definedName>
    <definedName name="_xlnm.Print_Area" localSheetId="17">'9-13'!$A$1:$E$11</definedName>
    <definedName name="_xlnm.Print_Area" localSheetId="18">'9-14'!$A$1:$E$8</definedName>
    <definedName name="_xlnm.Print_Area" localSheetId="19">'9-15'!$A$1:$E$8</definedName>
    <definedName name="_xlnm.Print_Area" localSheetId="20">'9-16(1)'!$A$1:$J$30</definedName>
    <definedName name="_xlnm.Print_Area" localSheetId="21">'9-16(2)'!$A$1:$M$10</definedName>
    <definedName name="_xlnm.Print_Area" localSheetId="22">'9-16(3)'!$A$1:$J$22</definedName>
    <definedName name="_xlnm.Print_Area" localSheetId="23">'9-17(1)'!$A$1:$F$8</definedName>
    <definedName name="_xlnm.Print_Area" localSheetId="24">'9-17(2)'!$A$1:$D$7</definedName>
    <definedName name="_xlnm.Print_Area" localSheetId="25">'9-17(3)'!$A$1:$G$16</definedName>
    <definedName name="_xlnm.Print_Area" localSheetId="26">'9-18'!$A$1:$D$8</definedName>
    <definedName name="_xlnm.Print_Area" localSheetId="27">'9-19'!$A$1:$E$8</definedName>
    <definedName name="_xlnm.Print_Area" localSheetId="2">'9-2'!$A$1:$H$12</definedName>
    <definedName name="_xlnm.Print_Area" localSheetId="28">'9-20'!$A$1:$B$8</definedName>
    <definedName name="_xlnm.Print_Area" localSheetId="29">'9-21'!$A$1:$E$8</definedName>
    <definedName name="_xlnm.Print_Area" localSheetId="30">'9-22'!$A$1:$O$11</definedName>
    <definedName name="_xlnm.Print_Area" localSheetId="31">'9-23'!$A$1:$E$18</definedName>
    <definedName name="_xlnm.Print_Area" localSheetId="32">'9-24'!$A$1:$L$21</definedName>
    <definedName name="_xlnm.Print_Area" localSheetId="33">'9-25'!$A$1:$F$27</definedName>
    <definedName name="_xlnm.Print_Area" localSheetId="34">'9-26'!$A$1:$N$23</definedName>
    <definedName name="_xlnm.Print_Area" localSheetId="35">'9-27'!$A$1:$G$25</definedName>
    <definedName name="_xlnm.Print_Area" localSheetId="36">'9-28'!$A$1:$H$31</definedName>
    <definedName name="_xlnm.Print_Area" localSheetId="37">'9-29'!$A$1:$F$9</definedName>
    <definedName name="_xlnm.Print_Area" localSheetId="3">'9-3'!$A$1:$H$21</definedName>
    <definedName name="_xlnm.Print_Area" localSheetId="38">'9-30'!$A$1:$E$8</definedName>
    <definedName name="_xlnm.Print_Area" localSheetId="39">'9-31'!$A$1:$G$26</definedName>
    <definedName name="_xlnm.Print_Area" localSheetId="40">'9-32'!$A$1:$J$8</definedName>
    <definedName name="_xlnm.Print_Area" localSheetId="41">'9-33(1)'!$A$1:$D$8</definedName>
    <definedName name="_xlnm.Print_Area" localSheetId="42">'9-33(2)'!$A$1:$N$9</definedName>
    <definedName name="_xlnm.Print_Area" localSheetId="43">'9-33(3)'!$A$1:$G$9</definedName>
    <definedName name="_xlnm.Print_Area" localSheetId="44">'9-33(4)'!$A$1:$E$15</definedName>
    <definedName name="_xlnm.Print_Area" localSheetId="4">'9-4'!$A$1:$N$45</definedName>
    <definedName name="_xlnm.Print_Area" localSheetId="5">'9-5'!$A$1:$F$22</definedName>
    <definedName name="_xlnm.Print_Area" localSheetId="6">'9-6'!$A$1:$I$18</definedName>
    <definedName name="_xlnm.Print_Area" localSheetId="7">'9-7'!$A$1:$P$12</definedName>
    <definedName name="_xlnm.Print_Area" localSheetId="8">'9-8'!$A$1:$K$8</definedName>
    <definedName name="_xlnm.Print_Area" localSheetId="9">'9-9'!$A$1:$E$8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 i="32" l="1"/>
  <c r="J7" i="32"/>
  <c r="E5" i="31"/>
  <c r="H5" i="4" l="1"/>
  <c r="G5" i="4"/>
  <c r="G9" i="3"/>
  <c r="F9" i="3"/>
</calcChain>
</file>

<file path=xl/sharedStrings.xml><?xml version="1.0" encoding="utf-8"?>
<sst xmlns="http://schemas.openxmlformats.org/spreadsheetml/2006/main" count="1117" uniqueCount="522">
  <si>
    <t>　　　</t>
    <phoneticPr fontId="3"/>
  </si>
  <si>
    <t>総　数</t>
  </si>
  <si>
    <t>区分</t>
    <phoneticPr fontId="8"/>
  </si>
  <si>
    <t>　　　　　　　　　　　　　　　　　　　</t>
    <phoneticPr fontId="8"/>
  </si>
  <si>
    <t>-</t>
  </si>
  <si>
    <t>コインランドリー</t>
  </si>
  <si>
    <t>特定建築物</t>
  </si>
  <si>
    <t>水道施設</t>
  </si>
  <si>
    <t>プール</t>
  </si>
  <si>
    <t>興行場</t>
  </si>
  <si>
    <t>旅館業</t>
  </si>
  <si>
    <t>クリーニング所</t>
  </si>
  <si>
    <t>美容所</t>
  </si>
  <si>
    <t>理容所</t>
  </si>
  <si>
    <t>総数</t>
  </si>
  <si>
    <t>施設数</t>
  </si>
  <si>
    <t>監視件数(回)</t>
  </si>
  <si>
    <t>炭酸ガス濃度</t>
  </si>
  <si>
    <t>不適</t>
  </si>
  <si>
    <t>適</t>
  </si>
  <si>
    <t>検体数</t>
  </si>
  <si>
    <t>その他の営業</t>
  </si>
  <si>
    <t>集団給食施設</t>
  </si>
  <si>
    <t>法に基づく届出業種等</t>
  </si>
  <si>
    <t>食料品等販売業</t>
  </si>
  <si>
    <t>条例に基づく許可業種</t>
  </si>
  <si>
    <t>飲食店営業</t>
  </si>
  <si>
    <t>監視件数</t>
  </si>
  <si>
    <t>年度</t>
    <phoneticPr fontId="8"/>
  </si>
  <si>
    <t>患者数</t>
  </si>
  <si>
    <t>食品に関係する苦情処理</t>
  </si>
  <si>
    <t>食中毒関係</t>
  </si>
  <si>
    <t>化学検査</t>
  </si>
  <si>
    <t>細菌検査</t>
  </si>
  <si>
    <t>不　良</t>
  </si>
  <si>
    <t>年度・区分</t>
  </si>
  <si>
    <t>実　施　回　数</t>
  </si>
  <si>
    <t xml:space="preserve"> </t>
    <phoneticPr fontId="24"/>
  </si>
  <si>
    <t>腸チフス</t>
  </si>
  <si>
    <t>コレラ</t>
  </si>
  <si>
    <t>年度</t>
  </si>
  <si>
    <t>区分</t>
  </si>
  <si>
    <t>＜ＭＲ混合、麻しん・風しん単独＞</t>
  </si>
  <si>
    <t>(人)</t>
  </si>
  <si>
    <t>年度</t>
    <phoneticPr fontId="25"/>
  </si>
  <si>
    <t>(二種混合)</t>
  </si>
  <si>
    <t>・破傷風</t>
  </si>
  <si>
    <t>ジフテリア</t>
  </si>
  <si>
    <t>ジフテリア・百日咳</t>
  </si>
  <si>
    <t>ＤＴ</t>
  </si>
  <si>
    <t>ＤＰＴ－ＩＰⅤ</t>
  </si>
  <si>
    <t>ＤＰＴ</t>
  </si>
  <si>
    <t>区分</t>
    <phoneticPr fontId="25"/>
  </si>
  <si>
    <t xml:space="preserve">資料：衛生部 保健予防課   </t>
    <rPh sb="3" eb="6">
      <t>エイセイブ</t>
    </rPh>
    <phoneticPr fontId="3"/>
  </si>
  <si>
    <t>定期</t>
  </si>
  <si>
    <t>ツベルクリン反応</t>
  </si>
  <si>
    <t>　　　</t>
    <phoneticPr fontId="25"/>
  </si>
  <si>
    <t>公費負担額</t>
  </si>
  <si>
    <t>承　認　数</t>
  </si>
  <si>
    <t>申　請　数</t>
  </si>
  <si>
    <t>医療費公費負担状況</t>
  </si>
  <si>
    <t>(-)</t>
  </si>
  <si>
    <t>不明・未把握</t>
  </si>
  <si>
    <t>その他疾患</t>
  </si>
  <si>
    <t>がんの疑い</t>
  </si>
  <si>
    <t>がん</t>
  </si>
  <si>
    <t>異常なし</t>
  </si>
  <si>
    <t>要　精　密　検　査　者　結　果　別　人　数</t>
  </si>
  <si>
    <t>要精密検査</t>
  </si>
  <si>
    <t>受診者数</t>
  </si>
  <si>
    <t>その他</t>
  </si>
  <si>
    <t>妊婦健康診査</t>
  </si>
  <si>
    <t>妊娠届出数</t>
  </si>
  <si>
    <t>受診率(％)</t>
  </si>
  <si>
    <t>実施回数</t>
  </si>
  <si>
    <t>＜３歳児健康診査＞</t>
  </si>
  <si>
    <t>＜乳児(３～４か月児)健康診査＞</t>
  </si>
  <si>
    <r>
      <t>資料：足立保健所</t>
    </r>
    <r>
      <rPr>
        <b/>
        <sz val="4"/>
        <rFont val="ＭＳ 明朝"/>
        <family val="1"/>
        <charset val="128"/>
      </rPr>
      <t xml:space="preserve"> </t>
    </r>
    <r>
      <rPr>
        <b/>
        <sz val="8"/>
        <rFont val="ＭＳ 明朝"/>
        <family val="1"/>
        <charset val="128"/>
      </rPr>
      <t>中央本町地域・保健総合支援課</t>
    </r>
    <phoneticPr fontId="8"/>
  </si>
  <si>
    <t>延　人　数</t>
  </si>
  <si>
    <t>実　人　数</t>
  </si>
  <si>
    <t>個　別　面　接</t>
  </si>
  <si>
    <t>(単位：人)</t>
  </si>
  <si>
    <t>夜　間</t>
  </si>
  <si>
    <t>日　中</t>
  </si>
  <si>
    <t>日　中</t>
    <phoneticPr fontId="3"/>
  </si>
  <si>
    <t>日常生活
上の問題</t>
    <rPh sb="0" eb="2">
      <t>ニチジョウ</t>
    </rPh>
    <rPh sb="2" eb="4">
      <t>セイカツ</t>
    </rPh>
    <rPh sb="5" eb="6">
      <t>ウエ</t>
    </rPh>
    <rPh sb="7" eb="9">
      <t>モンダイ</t>
    </rPh>
    <phoneticPr fontId="3"/>
  </si>
  <si>
    <t>福祉制度</t>
    <rPh sb="0" eb="2">
      <t>フクシ</t>
    </rPh>
    <rPh sb="2" eb="4">
      <t>セイド</t>
    </rPh>
    <phoneticPr fontId="8"/>
  </si>
  <si>
    <t>就労</t>
    <rPh sb="0" eb="2">
      <t>シュウロウ</t>
    </rPh>
    <phoneticPr fontId="8"/>
  </si>
  <si>
    <t>将来への不安</t>
    <phoneticPr fontId="8"/>
  </si>
  <si>
    <t>病気や薬等
健康問題</t>
    <phoneticPr fontId="8"/>
  </si>
  <si>
    <t>経済問題</t>
  </si>
  <si>
    <t>家族・友人
等人間関係</t>
    <phoneticPr fontId="8"/>
  </si>
  <si>
    <t>衣食住・　
家事等　</t>
    <phoneticPr fontId="8"/>
  </si>
  <si>
    <t>総　数</t>
    <rPh sb="0" eb="1">
      <t>フサ</t>
    </rPh>
    <rPh sb="2" eb="3">
      <t>カズ</t>
    </rPh>
    <phoneticPr fontId="8"/>
  </si>
  <si>
    <t>来　所</t>
  </si>
  <si>
    <t>電　話</t>
  </si>
  <si>
    <t>相　談　方　法</t>
  </si>
  <si>
    <t>相　　談　　内　　容</t>
  </si>
  <si>
    <t>結核検診</t>
  </si>
  <si>
    <t>乳児経過観察</t>
  </si>
  <si>
    <t>乳児</t>
  </si>
  <si>
    <t>結核相談</t>
  </si>
  <si>
    <t>育児栄養相談</t>
  </si>
  <si>
    <t>総　　　　　　　　　数</t>
  </si>
  <si>
    <t>ぜん息教室</t>
  </si>
  <si>
    <t>育児学級</t>
  </si>
  <si>
    <t>グループ数</t>
  </si>
  <si>
    <t>回数</t>
  </si>
  <si>
    <t>延人数</t>
  </si>
  <si>
    <t>幼児</t>
  </si>
  <si>
    <t>未熟児</t>
  </si>
  <si>
    <t>妊産婦</t>
  </si>
  <si>
    <t>その他の疾患</t>
  </si>
  <si>
    <t>難病</t>
  </si>
  <si>
    <t>公害</t>
  </si>
  <si>
    <t>生活習慣病</t>
  </si>
  <si>
    <t>心身障がい</t>
  </si>
  <si>
    <t>精神障がい</t>
  </si>
  <si>
    <t>結核</t>
  </si>
  <si>
    <t>感染症</t>
  </si>
  <si>
    <t>その他の疾病</t>
  </si>
  <si>
    <t>その他の相談</t>
  </si>
  <si>
    <t>電話相談</t>
  </si>
  <si>
    <t>所内相談</t>
  </si>
  <si>
    <t>(単位：人)</t>
    <phoneticPr fontId="3"/>
  </si>
  <si>
    <r>
      <t>資料：衛生部</t>
    </r>
    <r>
      <rPr>
        <b/>
        <sz val="4"/>
        <rFont val="ＭＳ 明朝"/>
        <family val="1"/>
        <charset val="128"/>
      </rPr>
      <t xml:space="preserve"> </t>
    </r>
    <r>
      <rPr>
        <b/>
        <sz val="8"/>
        <rFont val="ＭＳ 明朝"/>
        <family val="1"/>
        <charset val="128"/>
      </rPr>
      <t>こころとからだの健康づくり課、足立保健所</t>
    </r>
    <r>
      <rPr>
        <b/>
        <sz val="4"/>
        <rFont val="ＭＳ 明朝"/>
        <family val="1"/>
        <charset val="128"/>
      </rPr>
      <t xml:space="preserve"> </t>
    </r>
    <r>
      <rPr>
        <b/>
        <sz val="8"/>
        <rFont val="ＭＳ 明朝"/>
        <family val="1"/>
        <charset val="128"/>
      </rPr>
      <t>中央本町地域・保健総合支援課</t>
    </r>
    <rPh sb="3" eb="6">
      <t>エイセイブ</t>
    </rPh>
    <rPh sb="15" eb="17">
      <t>ケンコウ</t>
    </rPh>
    <rPh sb="20" eb="21">
      <t>カ</t>
    </rPh>
    <rPh sb="22" eb="24">
      <t>アダチ</t>
    </rPh>
    <rPh sb="24" eb="27">
      <t>ホケンジョ</t>
    </rPh>
    <rPh sb="28" eb="32">
      <t>チュウオウホンチョウ</t>
    </rPh>
    <rPh sb="32" eb="34">
      <t>チイキ</t>
    </rPh>
    <rPh sb="35" eb="37">
      <t>ホケン</t>
    </rPh>
    <rPh sb="37" eb="39">
      <t>ソウゴウ</t>
    </rPh>
    <rPh sb="39" eb="41">
      <t>シエン</t>
    </rPh>
    <rPh sb="41" eb="42">
      <t>カ</t>
    </rPh>
    <phoneticPr fontId="3"/>
  </si>
  <si>
    <t>保健機能食品(栄養機能食品・特定保健食品)</t>
    <phoneticPr fontId="3"/>
  </si>
  <si>
    <t>乳児・幼児・外食栄養成分表示・栄養表示</t>
    <phoneticPr fontId="3"/>
  </si>
  <si>
    <t>(実施地区数)</t>
    <rPh sb="1" eb="3">
      <t>ジッシ</t>
    </rPh>
    <rPh sb="3" eb="5">
      <t>チク</t>
    </rPh>
    <rPh sb="5" eb="6">
      <t>スウ</t>
    </rPh>
    <phoneticPr fontId="3"/>
  </si>
  <si>
    <t>身  体  状  況  調  査</t>
    <phoneticPr fontId="3"/>
  </si>
  <si>
    <t>生活習慣調査</t>
    <phoneticPr fontId="3"/>
  </si>
  <si>
    <t>栄 養 摂 取 状 況 調 査</t>
  </si>
  <si>
    <t>国民健康
栄養調査</t>
    <phoneticPr fontId="3"/>
  </si>
  <si>
    <t>食育サポーター養成・活動</t>
    <phoneticPr fontId="3"/>
  </si>
  <si>
    <t>フリー 栄 養 士 会</t>
  </si>
  <si>
    <t>給 食 研 究 会</t>
    <phoneticPr fontId="3"/>
  </si>
  <si>
    <t>巡回・献立・栄養報告書</t>
  </si>
  <si>
    <t>地域栄養士講習会</t>
  </si>
  <si>
    <t>給食施設</t>
    <rPh sb="0" eb="2">
      <t>キュウショク</t>
    </rPh>
    <phoneticPr fontId="33"/>
  </si>
  <si>
    <t>技 術 者 講 習 会</t>
  </si>
  <si>
    <t>栄養相談・食生活相談</t>
    <rPh sb="6" eb="8">
      <t>セイカツ</t>
    </rPh>
    <rPh sb="8" eb="10">
      <t>ソウダン</t>
    </rPh>
    <phoneticPr fontId="3"/>
  </si>
  <si>
    <t>生活習慣病予防</t>
    <rPh sb="2" eb="4">
      <t>シュウカン</t>
    </rPh>
    <rPh sb="4" eb="5">
      <t>ビョウ</t>
    </rPh>
    <rPh sb="5" eb="7">
      <t>ヨボウ</t>
    </rPh>
    <phoneticPr fontId="33"/>
  </si>
  <si>
    <t>生活習慣病・疾病予防教室等</t>
  </si>
  <si>
    <t>健康づくり・</t>
    <rPh sb="0" eb="2">
      <t>ケンコウ</t>
    </rPh>
    <phoneticPr fontId="33"/>
  </si>
  <si>
    <t>若年者向け栄養教室等</t>
    <rPh sb="0" eb="2">
      <t>ジャクネン</t>
    </rPh>
    <rPh sb="2" eb="3">
      <t>シャ</t>
    </rPh>
    <rPh sb="3" eb="4">
      <t>ム</t>
    </rPh>
    <rPh sb="5" eb="7">
      <t>エイヨウ</t>
    </rPh>
    <rPh sb="7" eb="9">
      <t>キョウシツ</t>
    </rPh>
    <rPh sb="9" eb="10">
      <t>トウ</t>
    </rPh>
    <phoneticPr fontId="8"/>
  </si>
  <si>
    <t>幼　　　　　　児</t>
    <phoneticPr fontId="3"/>
  </si>
  <si>
    <t>乳　　　　　　児</t>
    <rPh sb="0" eb="1">
      <t>チチ</t>
    </rPh>
    <rPh sb="7" eb="8">
      <t>ジ</t>
    </rPh>
    <phoneticPr fontId="3"/>
  </si>
  <si>
    <t>母子栄養</t>
    <rPh sb="0" eb="2">
      <t>ボシ</t>
    </rPh>
    <phoneticPr fontId="33"/>
  </si>
  <si>
    <t>妊産婦</t>
    <phoneticPr fontId="3"/>
  </si>
  <si>
    <t>区 分</t>
    <phoneticPr fontId="3"/>
  </si>
  <si>
    <t>年 度</t>
    <rPh sb="0" eb="1">
      <t>トシ</t>
    </rPh>
    <rPh sb="2" eb="3">
      <t>ド</t>
    </rPh>
    <phoneticPr fontId="33"/>
  </si>
  <si>
    <t>等級外</t>
  </si>
  <si>
    <t>特級</t>
  </si>
  <si>
    <t>気管支ぜん息</t>
  </si>
  <si>
    <t>慢性気管支炎</t>
  </si>
  <si>
    <t>肺気しゅ</t>
  </si>
  <si>
    <t>ぜん息性気管支炎</t>
  </si>
  <si>
    <t>総　　　数</t>
  </si>
  <si>
    <t>医師会診療所</t>
  </si>
  <si>
    <t xml:space="preserve">＜休日応急柔道整復施術＞ </t>
  </si>
  <si>
    <t>竹の塚診療所</t>
  </si>
  <si>
    <t>＜休日歯科診療＞</t>
  </si>
  <si>
    <t>＜準夜間診療＞</t>
  </si>
  <si>
    <t>江北診療所</t>
  </si>
  <si>
    <t>＜昼間診療＞</t>
  </si>
  <si>
    <t>女</t>
  </si>
  <si>
    <t>男</t>
  </si>
  <si>
    <t>12歳～</t>
  </si>
  <si>
    <t>6～11歳</t>
  </si>
  <si>
    <t>0～5歳</t>
  </si>
  <si>
    <t>＜乳幼児歯科相談＞</t>
  </si>
  <si>
    <t>要精密</t>
  </si>
  <si>
    <t>総合判定区分</t>
  </si>
  <si>
    <t>むし歯のある者</t>
  </si>
  <si>
    <t>−</t>
  </si>
  <si>
    <t>歯周治療</t>
  </si>
  <si>
    <t>歯石除去</t>
  </si>
  <si>
    <t>所見合計</t>
  </si>
  <si>
    <t>＜３歳児歯科健康診査＞</t>
  </si>
  <si>
    <t>＜１歳６か月児歯科健康診査＞</t>
  </si>
  <si>
    <t>-</t>
    <phoneticPr fontId="3"/>
  </si>
  <si>
    <t>　９　保健・衛生</t>
    <rPh sb="3" eb="5">
      <t>ホケン</t>
    </rPh>
    <rPh sb="6" eb="8">
      <t>エイセイ</t>
    </rPh>
    <phoneticPr fontId="3"/>
  </si>
  <si>
    <t>(１回)</t>
    <rPh sb="2" eb="3">
      <t>カイ</t>
    </rPh>
    <phoneticPr fontId="3"/>
  </si>
  <si>
    <t>（単位：延人数）</t>
    <rPh sb="1" eb="3">
      <t>タンイ</t>
    </rPh>
    <rPh sb="4" eb="5">
      <t>ノブ</t>
    </rPh>
    <rPh sb="5" eb="7">
      <t>ニンズウ</t>
    </rPh>
    <phoneticPr fontId="3"/>
  </si>
  <si>
    <t>あだち食の健康応援店支援※</t>
    <rPh sb="10" eb="12">
      <t>シエン</t>
    </rPh>
    <phoneticPr fontId="3"/>
  </si>
  <si>
    <t>(注）※は支援数。</t>
    <rPh sb="1" eb="2">
      <t>チュウ</t>
    </rPh>
    <rPh sb="5" eb="7">
      <t>シエン</t>
    </rPh>
    <rPh sb="7" eb="8">
      <t>スウ</t>
    </rPh>
    <phoneticPr fontId="3"/>
  </si>
  <si>
    <t>１　医療施設数</t>
  </si>
  <si>
    <t>＜病院＞</t>
  </si>
  <si>
    <t>(各年１０月１日現在)</t>
  </si>
  <si>
    <t>病床数</t>
  </si>
  <si>
    <t>年</t>
  </si>
  <si>
    <t>令和2年</t>
  </si>
  <si>
    <r>
      <rPr>
        <b/>
        <sz val="8"/>
        <rFont val="ＭＳ 明朝"/>
        <family val="1"/>
        <charset val="128"/>
      </rPr>
      <t>資料：東京都</t>
    </r>
    <r>
      <rPr>
        <b/>
        <sz val="4"/>
        <rFont val="ＭＳ 明朝"/>
        <family val="1"/>
        <charset val="128"/>
      </rPr>
      <t xml:space="preserve"> </t>
    </r>
    <r>
      <rPr>
        <b/>
        <sz val="8"/>
        <rFont val="ＭＳ 明朝"/>
        <family val="1"/>
        <charset val="128"/>
      </rPr>
      <t>福祉保健局</t>
    </r>
  </si>
  <si>
    <t>＜その他の医療施設＞</t>
  </si>
  <si>
    <t>総 数</t>
  </si>
  <si>
    <t>診療所</t>
  </si>
  <si>
    <t>歯科
診療所</t>
  </si>
  <si>
    <t>助産所</t>
  </si>
  <si>
    <t>施術所</t>
  </si>
  <si>
    <t>出張施術業務</t>
  </si>
  <si>
    <t>歯科
技工所</t>
  </si>
  <si>
    <t>衛生
検査所</t>
  </si>
  <si>
    <t>施設
数</t>
  </si>
  <si>
    <t>うち有床診療所</t>
  </si>
  <si>
    <t>うち収容助産所</t>
  </si>
  <si>
    <t>あん摩等</t>
  </si>
  <si>
    <t>柔道整復</t>
  </si>
  <si>
    <t>収容数</t>
  </si>
  <si>
    <t>令和3年</t>
  </si>
  <si>
    <t>資料：足立保健所 生活衛生課</t>
  </si>
  <si>
    <t>２　薬局・医薬品販売業等施設数及び監視件数</t>
  </si>
  <si>
    <t xml:space="preserve">年度・区分 </t>
  </si>
  <si>
    <t>種別</t>
  </si>
  <si>
    <t>薬　局</t>
  </si>
  <si>
    <t>店舗販売業</t>
  </si>
  <si>
    <t>薬種商販売業</t>
  </si>
  <si>
    <t>高度管理医療機器販売業・貸与業</t>
  </si>
  <si>
    <t>管理医療機器販売業・貸与業</t>
  </si>
  <si>
    <t>３　環境衛生関係施設数及び監視件数</t>
  </si>
  <si>
    <t>公　衆　浴　場　</t>
  </si>
  <si>
    <t>住宅宿泊事業</t>
  </si>
  <si>
    <t>温泉</t>
  </si>
  <si>
    <t>墓地等</t>
  </si>
  <si>
    <t>住居衛生等</t>
  </si>
  <si>
    <t>(注)環境衛生法規順。</t>
  </si>
  <si>
    <t>４　環境衛生関係検査等の成績</t>
  </si>
  <si>
    <t>年度･区分</t>
  </si>
  <si>
    <t>主な検査項目</t>
  </si>
  <si>
    <t>ＡＴＰ*</t>
  </si>
  <si>
    <t>照度</t>
  </si>
  <si>
    <t>室内空気中
ﾃﾄﾗｸﾛﾛｴﾁﾚﾝ濃度**</t>
  </si>
  <si>
    <t>クリーニング所
（貸しおしぼり等）</t>
  </si>
  <si>
    <t>大腸菌群**</t>
  </si>
  <si>
    <t>黄色ブドウ球菌**</t>
  </si>
  <si>
    <t>一般細菌数**</t>
  </si>
  <si>
    <t>公衆浴場等</t>
  </si>
  <si>
    <t>濁度</t>
  </si>
  <si>
    <t>過ﾏﾝｶﾞﾝ酸ｶﾘｳﾑ消費量</t>
  </si>
  <si>
    <t>大腸菌群数</t>
  </si>
  <si>
    <t>レジオネラ属菌</t>
  </si>
  <si>
    <t>浮遊粉じん</t>
  </si>
  <si>
    <t>落下細菌</t>
  </si>
  <si>
    <t>水素イオン濃度</t>
  </si>
  <si>
    <t>大腸菌</t>
  </si>
  <si>
    <t>一般細菌</t>
  </si>
  <si>
    <t>遊離残留塩素濃度</t>
  </si>
  <si>
    <t>一酸化炭素濃度</t>
  </si>
  <si>
    <t>二酸化炭素濃度</t>
  </si>
  <si>
    <t>温度</t>
  </si>
  <si>
    <t>相対湿度</t>
  </si>
  <si>
    <t>気流</t>
  </si>
  <si>
    <t>資料：足立保健所 生活衛生課　</t>
  </si>
  <si>
    <t>(注1)*は器具の清浄度検査、**は指導基準。</t>
  </si>
  <si>
    <t>(注2)環境衛生法規順。</t>
  </si>
  <si>
    <t>５　試験検査実施状況</t>
  </si>
  <si>
    <t xml:space="preserve">年度 </t>
  </si>
  <si>
    <t>　総　　　　　数</t>
  </si>
  <si>
    <t>感染症検査</t>
  </si>
  <si>
    <t>ふん便（腸内細菌：有症苦情を含む）</t>
  </si>
  <si>
    <t>ふん便（腸管出血性大腸菌）</t>
  </si>
  <si>
    <t>ふん便（ノロウイルス）</t>
  </si>
  <si>
    <t>ふん便（その他の腸管系ウイルス）</t>
  </si>
  <si>
    <t>血液（結核菌：QFT、T-SPOT）</t>
  </si>
  <si>
    <t>血液（性感染症）</t>
  </si>
  <si>
    <t>食品・水等検査</t>
  </si>
  <si>
    <t>水質（プール水）</t>
  </si>
  <si>
    <t>水質（災害時協力井戸等）</t>
  </si>
  <si>
    <t>水質（浴槽水等）</t>
  </si>
  <si>
    <t>水質（レジオネラ属菌）</t>
  </si>
  <si>
    <t>食品（微生物）</t>
  </si>
  <si>
    <t>食品（理化学）</t>
  </si>
  <si>
    <t>家庭用品</t>
  </si>
  <si>
    <t>工場廃水シアン</t>
  </si>
  <si>
    <t xml:space="preserve">資料：足立保健所 生活衛生課　　　　　　    </t>
  </si>
  <si>
    <t>(注)検査材料別に実施件数がおおよそ多い順。</t>
  </si>
  <si>
    <t>６　食品衛生対象施設数及び監視件数</t>
  </si>
  <si>
    <t>法に基づく許可業種</t>
  </si>
  <si>
    <t>ふぐ取扱所</t>
  </si>
  <si>
    <t>生食用食肉の加工又は調理を行う施設</t>
  </si>
  <si>
    <t>行事出店者</t>
  </si>
  <si>
    <t>…</t>
  </si>
  <si>
    <t>７　食中毒発生及び苦情処理状況</t>
  </si>
  <si>
    <t>発生件数</t>
  </si>
  <si>
    <t>食品への異物混入</t>
  </si>
  <si>
    <t>食品類の腐敗変敗</t>
  </si>
  <si>
    <t>食品へのカビ発生</t>
  </si>
  <si>
    <t>食品の異味･異臭</t>
  </si>
  <si>
    <t>食品の変色</t>
  </si>
  <si>
    <t>食品の変質</t>
  </si>
  <si>
    <t>食品の取扱い不良</t>
  </si>
  <si>
    <t>食品の表示</t>
  </si>
  <si>
    <t>食品による原因
不明の症状発生</t>
  </si>
  <si>
    <t>施設･設備の管理不良</t>
  </si>
  <si>
    <t>営業者等からの
報告・相談</t>
  </si>
  <si>
    <t>(注)東京都の発行する「食品衛生関係苦情処理集計表」に準ずる。</t>
  </si>
  <si>
    <t>８　食品衛生収去検査状況</t>
  </si>
  <si>
    <t>９　食品衛生教育実施状況</t>
  </si>
  <si>
    <t>受　　　講　　　者　　　数　（人）</t>
  </si>
  <si>
    <t>営業者</t>
  </si>
  <si>
    <t>１０　感染症法に基づく三類感染症発生件数</t>
  </si>
  <si>
    <t>(各年１２月３１日現在)</t>
  </si>
  <si>
    <t xml:space="preserve">区分 </t>
  </si>
  <si>
    <t>細菌性赤痢</t>
  </si>
  <si>
    <t>腸管出血性
大  腸  菌</t>
  </si>
  <si>
    <t>パラチフス</t>
  </si>
  <si>
    <t>資料：足立保健所 感染症対策課</t>
  </si>
  <si>
    <t>(注)感染症の予防及び感染症の患者に対する医療に関する法律に基づく順。</t>
  </si>
  <si>
    <t>１１　予防接種実施状況</t>
  </si>
  <si>
    <t>ＭＲ混合（各１回)</t>
  </si>
  <si>
    <t>麻しん（各１回)</t>
  </si>
  <si>
    <t>風しん（各１回)</t>
  </si>
  <si>
    <t>第１期</t>
  </si>
  <si>
    <t>第２期</t>
  </si>
  <si>
    <t>第３期</t>
  </si>
  <si>
    <t>第４期</t>
  </si>
  <si>
    <t>第５期</t>
  </si>
  <si>
    <t>任意</t>
  </si>
  <si>
    <t>（単位：人）</t>
  </si>
  <si>
    <t>(注)順序は同系のワクチンを並列。</t>
  </si>
  <si>
    <t>＜上記以外の定期予防接種＞</t>
  </si>
  <si>
    <t>ポリオ
(不活化ワクチン)</t>
  </si>
  <si>
    <t>破傷風(三種混合)</t>
  </si>
  <si>
    <t>破傷風・ポリオ(四種混合)</t>
  </si>
  <si>
    <t>初回(３回)</t>
  </si>
  <si>
    <t>追加(１回)</t>
  </si>
  <si>
    <t>(１回)</t>
  </si>
  <si>
    <t>（単位：延人数）</t>
  </si>
  <si>
    <t>ヒブ</t>
  </si>
  <si>
    <t>小児用肺炎球菌</t>
  </si>
  <si>
    <t>ロタ</t>
  </si>
  <si>
    <t>Ｂ型肝炎</t>
  </si>
  <si>
    <t>　  (３回)</t>
  </si>
  <si>
    <t>(２回または３回)</t>
  </si>
  <si>
    <t>(注1)令和２年１０月１日からロタワクチンが定期接種となる。</t>
  </si>
  <si>
    <t xml:space="preserve">(注2)順序は同系のワクチンを並列。　　　　　　  　　　　 </t>
  </si>
  <si>
    <t>水痘
　　(２回)</t>
  </si>
  <si>
    <t>日本脳炎
　　(４回)</t>
  </si>
  <si>
    <t>ヒトパピローマウイルス
(子宮頸がん)</t>
  </si>
  <si>
    <t>おたふくかぜ
　　　　（１回）</t>
  </si>
  <si>
    <t>（2・4価）3回</t>
  </si>
  <si>
    <t>（9価）3回</t>
  </si>
  <si>
    <t>(注１)令和４年４月１日からヒトパピローマウイルス（子宮頸がん）の勧奨再開。</t>
  </si>
  <si>
    <t>(注)令和５年度から事業開始。</t>
  </si>
  <si>
    <t>(注２)順序は同系のワクチンを並列。</t>
  </si>
  <si>
    <t>＜高齢者予防接種＞</t>
    <rPh sb="1" eb="4">
      <t>コウレイシャ</t>
    </rPh>
    <rPh sb="4" eb="8">
      <t>ヨボウセッシュ</t>
    </rPh>
    <phoneticPr fontId="3"/>
  </si>
  <si>
    <t>インフルエンザ</t>
    <phoneticPr fontId="3"/>
  </si>
  <si>
    <t>肺炎球菌</t>
    <rPh sb="0" eb="1">
      <t>ハイ</t>
    </rPh>
    <rPh sb="1" eb="2">
      <t>ホノオ</t>
    </rPh>
    <rPh sb="2" eb="4">
      <t>キュウキン</t>
    </rPh>
    <phoneticPr fontId="3"/>
  </si>
  <si>
    <t>帯状疱疹</t>
    <rPh sb="0" eb="4">
      <t>タイジョウホウシン</t>
    </rPh>
    <phoneticPr fontId="3"/>
  </si>
  <si>
    <t>１回</t>
    <rPh sb="1" eb="2">
      <t>カイ</t>
    </rPh>
    <phoneticPr fontId="3"/>
  </si>
  <si>
    <t>２回</t>
    <rPh sb="1" eb="2">
      <t>カイ</t>
    </rPh>
    <phoneticPr fontId="3"/>
  </si>
  <si>
    <t>令和3年</t>
    <rPh sb="0" eb="2">
      <t>レイワ</t>
    </rPh>
    <rPh sb="3" eb="4">
      <t>ネン</t>
    </rPh>
    <phoneticPr fontId="3"/>
  </si>
  <si>
    <t>(注)順序は定期、任意の順。インフルエンザと肺炎球菌の順は並列扱い。</t>
    <rPh sb="1" eb="2">
      <t>チュウ</t>
    </rPh>
    <rPh sb="3" eb="5">
      <t>ジュンジョ</t>
    </rPh>
    <rPh sb="6" eb="8">
      <t>テイキ</t>
    </rPh>
    <rPh sb="9" eb="11">
      <t>ニンイ</t>
    </rPh>
    <rPh sb="12" eb="13">
      <t>ジュン</t>
    </rPh>
    <phoneticPr fontId="3"/>
  </si>
  <si>
    <t>１２　抗体検査実施状況</t>
  </si>
  <si>
    <t>風しん第５期</t>
  </si>
  <si>
    <t>風しん任意</t>
  </si>
  <si>
    <t>資料：衛生部 保健予防課</t>
  </si>
  <si>
    <t>(注)令和元年度から事業開始。</t>
  </si>
  <si>
    <t>１３　結核健康診断及び予防接種実施状況</t>
  </si>
  <si>
    <t>Ｘ線撮影
直    接</t>
  </si>
  <si>
    <t>結核菌感染
マーカー検査</t>
  </si>
  <si>
    <t>ＢＣＧ
接　種</t>
  </si>
  <si>
    <t>接触者</t>
  </si>
  <si>
    <t>資料：足立保健所 感染症対策課　</t>
  </si>
  <si>
    <t>１４　結核登録患者数及び医療費公費負担状況</t>
  </si>
  <si>
    <t>登録患者数</t>
  </si>
  <si>
    <t>(注)登録患者数は各年末現在。潜在性結核感染症患者を除き経過観察者を含む。</t>
  </si>
  <si>
    <t>１５　新型コロナウイルス感染症登録患者数及び医療費公費負担状況</t>
  </si>
  <si>
    <t>申　請　者　数</t>
  </si>
  <si>
    <t>(注)登録患者数は足立区が管理している患者の件数。</t>
  </si>
  <si>
    <t>１６　がん検診実施状況</t>
  </si>
  <si>
    <t>＜胃がんハイリスク検診＞</t>
  </si>
  <si>
    <t>（令和６年５月末現在）</t>
  </si>
  <si>
    <t>(注)ペプシノゲン法検査、ピロリ菌抗体検査。その他はいないため項目削除。</t>
  </si>
  <si>
    <t>　　　　</t>
  </si>
  <si>
    <t>＜胃がん内視鏡検診＞</t>
  </si>
  <si>
    <t>要経過
観察</t>
  </si>
  <si>
    <t>(注)令和４年度から要精密検査の区分変更有。</t>
  </si>
  <si>
    <t>　　要経過観察の人数は医師が一年後の受診を勧めた方。</t>
  </si>
  <si>
    <t>＜大腸がん検診＞</t>
  </si>
  <si>
    <r>
      <rPr>
        <b/>
        <sz val="9"/>
        <rFont val="ＭＳ 明朝"/>
        <family val="1"/>
        <charset val="128"/>
      </rPr>
      <t>判定不能</t>
    </r>
    <r>
      <rPr>
        <b/>
        <sz val="6.5"/>
        <rFont val="ＭＳ 明朝"/>
        <family val="1"/>
        <charset val="128"/>
      </rPr>
      <t>（未実施含む）</t>
    </r>
  </si>
  <si>
    <t>(注)( )内の数字は「問診による精密検査」の再掲である。 　</t>
  </si>
  <si>
    <t>令和４年度から「問診による精密検査」の判定区分なし。</t>
  </si>
  <si>
    <t>＜肺がん検診＞</t>
  </si>
  <si>
    <t>異常なし
(判定不能を含む)</t>
  </si>
  <si>
    <t>要　精　密　検　査</t>
  </si>
  <si>
    <t>精密検査受診者数</t>
  </si>
  <si>
    <t>精 密 検 査 結 果 内 訳</t>
  </si>
  <si>
    <t>未把握</t>
  </si>
  <si>
    <t>肺がん以外の疑い</t>
  </si>
  <si>
    <t>肺がんの疑い</t>
  </si>
  <si>
    <t>異常
なし</t>
  </si>
  <si>
    <t>がんの
疑い</t>
  </si>
  <si>
    <t>その他
疾患</t>
  </si>
  <si>
    <t>_</t>
  </si>
  <si>
    <t>(注)( )内の数字は「喀痰検査」の再掲である。令和４年度から要経過観察区分なし。</t>
  </si>
  <si>
    <t>＜子宮頸がん検診＞</t>
  </si>
  <si>
    <t>判定不能</t>
  </si>
  <si>
    <t>＜乳がん検診＞</t>
  </si>
  <si>
    <r>
      <rPr>
        <b/>
        <sz val="8"/>
        <rFont val="ＭＳ 明朝"/>
        <family val="1"/>
        <charset val="128"/>
      </rPr>
      <t xml:space="preserve">判定不能
</t>
    </r>
    <r>
      <rPr>
        <b/>
        <sz val="6"/>
        <rFont val="ＭＳ 明朝"/>
        <family val="1"/>
        <charset val="128"/>
      </rPr>
      <t>(確定前含む)</t>
    </r>
  </si>
  <si>
    <t>＜前立腺がん検診＞</t>
  </si>
  <si>
    <t>資料：衛生部 データヘルス推進課</t>
  </si>
  <si>
    <t>１７　妊娠届出数及び妊婦・乳幼児健康診査実施状況</t>
  </si>
  <si>
    <t>乳幼児健康診査(医療機関実施)　(人)</t>
  </si>
  <si>
    <t>(延人数)</t>
  </si>
  <si>
    <t>６か月児</t>
  </si>
  <si>
    <t>９か月児</t>
  </si>
  <si>
    <t>１歳６か月児</t>
  </si>
  <si>
    <t>＜新生児聴覚検査＞</t>
  </si>
  <si>
    <t>実施者数</t>
  </si>
  <si>
    <t>対象者</t>
  </si>
  <si>
    <t>受診者</t>
  </si>
  <si>
    <t>有所見</t>
  </si>
  <si>
    <t>(注)各保健センター等実施</t>
  </si>
  <si>
    <t xml:space="preserve">資料：衛生部 保健予防課  </t>
  </si>
  <si>
    <t>１８　こんにちは赤ちゃん訪問事業</t>
  </si>
  <si>
    <t>出生通知票届出件数</t>
  </si>
  <si>
    <t>訪問指導件数</t>
  </si>
  <si>
    <t>(注)当該年度に出生した子の件数。令和５年度は令和６年７月末現在の暫定値。</t>
  </si>
  <si>
    <t>１９　精神障害者保健福祉手帳交付件数</t>
  </si>
  <si>
    <t>１ 級</t>
  </si>
  <si>
    <t>２ 級</t>
  </si>
  <si>
    <t>３ 級</t>
  </si>
  <si>
    <r>
      <rPr>
        <b/>
        <sz val="8"/>
        <rFont val="ＭＳ 明朝"/>
        <family val="1"/>
        <charset val="128"/>
      </rPr>
      <t>資料：足立保健所</t>
    </r>
    <r>
      <rPr>
        <b/>
        <sz val="4"/>
        <rFont val="ＭＳ 明朝"/>
        <family val="1"/>
        <charset val="128"/>
      </rPr>
      <t xml:space="preserve"> </t>
    </r>
    <r>
      <rPr>
        <b/>
        <sz val="8"/>
        <rFont val="ＭＳ 明朝"/>
        <family val="1"/>
        <charset val="128"/>
      </rPr>
      <t>中央本町地域・保健総合支援課</t>
    </r>
  </si>
  <si>
    <t>認 定 数</t>
  </si>
  <si>
    <t>２０　自立支援医療制度(精神通院医療)認定状況</t>
    <phoneticPr fontId="3"/>
  </si>
  <si>
    <t>２１　精神保健・社会復帰事業(デイケア)実施状況</t>
  </si>
  <si>
    <t>参　　加　　者　　数　</t>
  </si>
  <si>
    <t>２２　精神障がい者相談事業実施状況(精神障がい者自立支援センタ－)</t>
    <rPh sb="23" eb="24">
      <t>シャ</t>
    </rPh>
    <phoneticPr fontId="8"/>
  </si>
  <si>
    <t>２３　保健指導実施状況</t>
  </si>
  <si>
    <t>健康相談</t>
  </si>
  <si>
    <t>精神保健(思春期・酒害含む)</t>
  </si>
  <si>
    <t>乳幼児療育指導</t>
  </si>
  <si>
    <t>(個別指導を含む)
集団健康診断</t>
  </si>
  <si>
    <t>１歳６か月児歯科</t>
  </si>
  <si>
    <t>３歳児</t>
  </si>
  <si>
    <t>１歳６か月児経過観察</t>
  </si>
  <si>
    <t>３歳児経過観察</t>
  </si>
  <si>
    <r>
      <rPr>
        <b/>
        <sz val="8"/>
        <rFont val="ＭＳ 明朝"/>
        <family val="1"/>
        <charset val="128"/>
      </rPr>
      <t>資料：衛生部</t>
    </r>
    <r>
      <rPr>
        <b/>
        <sz val="4"/>
        <rFont val="ＭＳ 明朝"/>
        <family val="1"/>
        <charset val="128"/>
      </rPr>
      <t xml:space="preserve"> </t>
    </r>
    <r>
      <rPr>
        <b/>
        <sz val="8"/>
        <rFont val="ＭＳ 明朝"/>
        <family val="1"/>
        <charset val="128"/>
      </rPr>
      <t>保健予防課、足立保健所 感染症対策課、中央本町地域・保健総合支援課</t>
    </r>
  </si>
  <si>
    <t>２４　健康教育・健康づくり自主グループ育成実施状況</t>
  </si>
  <si>
    <t>総            数</t>
  </si>
  <si>
    <t>健　康　教　育</t>
  </si>
  <si>
    <t>ファミリー学級</t>
  </si>
  <si>
    <t>アレルギー予防教室</t>
  </si>
  <si>
    <t>健康増進教室</t>
  </si>
  <si>
    <t>健康づくり自主グループ</t>
  </si>
  <si>
    <t>こころの健康</t>
  </si>
  <si>
    <t>健やか親子</t>
  </si>
  <si>
    <t>健康な地域社会</t>
  </si>
  <si>
    <t>寝たきり予防</t>
  </si>
  <si>
    <t>生活習慣病予防</t>
  </si>
  <si>
    <t>難病等</t>
  </si>
  <si>
    <r>
      <rPr>
        <b/>
        <sz val="8"/>
        <rFont val="ＭＳ 明朝"/>
        <family val="1"/>
        <charset val="128"/>
      </rPr>
      <t>資料：衛生部</t>
    </r>
    <r>
      <rPr>
        <b/>
        <sz val="4"/>
        <rFont val="ＭＳ 明朝"/>
        <family val="1"/>
        <charset val="128"/>
      </rPr>
      <t xml:space="preserve"> </t>
    </r>
    <r>
      <rPr>
        <b/>
        <sz val="8"/>
        <rFont val="ＭＳ 明朝"/>
        <family val="1"/>
        <charset val="128"/>
      </rPr>
      <t>衛生管理課、保健予防課、足立保健所</t>
    </r>
    <r>
      <rPr>
        <b/>
        <sz val="4"/>
        <rFont val="ＭＳ 明朝"/>
        <family val="1"/>
        <charset val="128"/>
      </rPr>
      <t xml:space="preserve"> </t>
    </r>
    <r>
      <rPr>
        <b/>
        <sz val="8"/>
        <rFont val="ＭＳ 明朝"/>
        <family val="1"/>
        <charset val="128"/>
      </rPr>
      <t>中央本町地域・保健総合支援課、各保健センター</t>
    </r>
  </si>
  <si>
    <t>(注)順序はその他資料に準ずる。</t>
  </si>
  <si>
    <t>２５　訪問実施状況</t>
  </si>
  <si>
    <t>年   度</t>
  </si>
  <si>
    <t xml:space="preserve"> 区  分</t>
  </si>
  <si>
    <t>家庭訪問総数</t>
  </si>
  <si>
    <t>エイズ</t>
  </si>
  <si>
    <t>長期療養児</t>
  </si>
  <si>
    <t>小中高生</t>
  </si>
  <si>
    <t>こんにちは赤ちゃん訪問</t>
  </si>
  <si>
    <t>(注１)こんにちは赤ちゃん訪問は、年度内に出生した訪問希望者(出生通知票届出件数)</t>
  </si>
  <si>
    <t>　    に対する訪問指導件数。令和５年度は令和６年７月末現在の暫定値。</t>
  </si>
  <si>
    <t>(注２)順序は統計資料に準ずる。</t>
  </si>
  <si>
    <t>　　　　　　　　　　　　　　　　　　　　　　　　</t>
  </si>
  <si>
    <t>２６　随時健康相談件数</t>
  </si>
  <si>
    <t xml:space="preserve">区分･  
年度 </t>
  </si>
  <si>
    <t>関係機関連絡</t>
  </si>
  <si>
    <t>対象別　　　　　　</t>
  </si>
  <si>
    <r>
      <rPr>
        <b/>
        <sz val="8"/>
        <rFont val="ＭＳ 明朝"/>
        <family val="1"/>
        <charset val="128"/>
      </rPr>
      <t>資料：足立保健所</t>
    </r>
    <r>
      <rPr>
        <b/>
        <sz val="4"/>
        <rFont val="ＭＳ 明朝"/>
        <family val="1"/>
        <charset val="128"/>
      </rPr>
      <t xml:space="preserve"> </t>
    </r>
    <r>
      <rPr>
        <b/>
        <sz val="8"/>
        <rFont val="ＭＳ 明朝"/>
        <family val="1"/>
        <charset val="128"/>
      </rPr>
      <t>中央本町地域・保健総合支援課、各保健センター</t>
    </r>
  </si>
  <si>
    <t>(注)順序は統計資料に準ずる。</t>
  </si>
  <si>
    <t>２７　栄養指導実施状況</t>
    <phoneticPr fontId="3"/>
  </si>
  <si>
    <t>地域組織の育成</t>
  </si>
  <si>
    <t>２８　公害健康被害補償被認定者の疾病及び障がい状況</t>
  </si>
  <si>
    <t>総               数</t>
  </si>
  <si>
    <t>１級</t>
  </si>
  <si>
    <t>２級</t>
  </si>
  <si>
    <t>３級</t>
  </si>
  <si>
    <t>肺　気　し ゅ</t>
  </si>
  <si>
    <t>資料：衛生部 衛生管理課</t>
  </si>
  <si>
    <t>(単位:人）</t>
  </si>
  <si>
    <t>(注)順序は法律施行令や他資料に準ずる。</t>
  </si>
  <si>
    <t>２９　大気汚染医療費助成制度認定状況</t>
  </si>
  <si>
    <t>(注)順序は都条例や他資料に準ずる。</t>
  </si>
  <si>
    <t>３０　畜犬登録数</t>
  </si>
  <si>
    <t>登　録　頭　数</t>
  </si>
  <si>
    <t>新 規 登 録 数</t>
  </si>
  <si>
    <r>
      <rPr>
        <b/>
        <sz val="10"/>
        <rFont val="ＭＳ 明朝"/>
        <family val="1"/>
        <charset val="128"/>
      </rPr>
      <t xml:space="preserve">鑑 札 交 換 数
</t>
    </r>
    <r>
      <rPr>
        <b/>
        <sz val="8"/>
        <rFont val="ＭＳ 明朝"/>
        <family val="1"/>
        <charset val="128"/>
      </rPr>
      <t>（　転　入　）</t>
    </r>
  </si>
  <si>
    <r>
      <rPr>
        <b/>
        <sz val="10"/>
        <rFont val="ＭＳ 明朝"/>
        <family val="1"/>
        <charset val="128"/>
      </rPr>
      <t xml:space="preserve">廃　　　犬
</t>
    </r>
    <r>
      <rPr>
        <b/>
        <sz val="7"/>
        <rFont val="ＭＳ 明朝"/>
        <family val="1"/>
        <charset val="128"/>
      </rPr>
      <t>(転出・死亡・職権消除)</t>
    </r>
  </si>
  <si>
    <t>３１　休日応急診療・平日夜間小児初期救急診療受診状況</t>
  </si>
  <si>
    <t>東部診療所</t>
  </si>
  <si>
    <t>(単位：件)</t>
  </si>
  <si>
    <t>＜平日夜間小児初期救急診療＞</t>
  </si>
  <si>
    <t>東部地区</t>
  </si>
  <si>
    <t>西部地区</t>
  </si>
  <si>
    <t>年度　</t>
  </si>
  <si>
    <t>３２　障がい児歯科診療受診状況</t>
  </si>
  <si>
    <t>受　　診　　者</t>
  </si>
  <si>
    <t>３３　歯科保健実施状況</t>
  </si>
  <si>
    <t>こんにち歯ひろば</t>
  </si>
  <si>
    <t>健康教育</t>
  </si>
  <si>
    <t>歯科相談</t>
  </si>
  <si>
    <t>＜成人歯科健診(成人・妊婦・糖尿病連携)＞</t>
  </si>
  <si>
    <t>実施
人数</t>
  </si>
  <si>
    <t>むし歯のない者</t>
  </si>
  <si>
    <t>歯肉の状態(PD最大値)</t>
  </si>
  <si>
    <t>出血(BOP)</t>
  </si>
  <si>
    <t>治　療
完了者</t>
  </si>
  <si>
    <t>要治
療者</t>
  </si>
  <si>
    <t>なし</t>
  </si>
  <si>
    <t>あり</t>
  </si>
  <si>
    <t>要
指導</t>
  </si>
  <si>
    <t xml:space="preserve">  (注１)数値は各年度末現在のもの。 </t>
  </si>
  <si>
    <t xml:space="preserve">  (注２)歯肉の状態･出血は、測定不能の場合があるため、合計は実施人数と一致しない。</t>
  </si>
  <si>
    <t>＜成人歯科健診要精密検査の内訳＞</t>
  </si>
  <si>
    <t>う蝕治療</t>
  </si>
  <si>
    <t>補綴処置</t>
  </si>
  <si>
    <t>（単位：人)</t>
  </si>
  <si>
    <t>(注１)所見合計は延べ人数。　　　 　　　　</t>
  </si>
  <si>
    <t xml:space="preserve"> (注２)数値は各年度末現在のもの。</t>
  </si>
  <si>
    <t>そ　 の 　他
異常のある者</t>
  </si>
  <si>
    <t>(注)その他異常のある者は不正咬合、口腔軟組織疾患、ゆ合歯、過剰歯等。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</si>
</sst>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_);[Red]\(0\)"/>
    <numFmt numFmtId="177" formatCode="#,##0_);\(#,##0\)"/>
    <numFmt numFmtId="178" formatCode="#,##0_ "/>
    <numFmt numFmtId="179" formatCode="#,##0_);[Red]\(#,##0\)"/>
    <numFmt numFmtId="180" formatCode="0_);\(0\)"/>
    <numFmt numFmtId="181" formatCode="0.0_);\(0.0\)"/>
    <numFmt numFmtId="182" formatCode="#,##0.0_);\(#,##0.0\)"/>
    <numFmt numFmtId="183" formatCode="_ * #,##0_ ;_ * \-#,##0_ ;_ * \-_ ;_ @_ "/>
    <numFmt numFmtId="184" formatCode="[$-411]#,##0;[Red]\-#,##0"/>
    <numFmt numFmtId="185" formatCode="_ \¥* #,##0_ ;_ \¥* \-#,##0_ ;_ \¥* \-_ ;_ @_ "/>
    <numFmt numFmtId="186" formatCode="\¥#,##0;&quot;¥-&quot;#,##0"/>
    <numFmt numFmtId="187" formatCode="[$-411]General"/>
  </numFmts>
  <fonts count="41">
    <font>
      <sz val="11"/>
      <name val="ＭＳ 明朝"/>
      <family val="1"/>
      <charset val="128"/>
    </font>
    <font>
      <sz val="11"/>
      <name val="ＭＳ 明朝"/>
      <family val="1"/>
      <charset val="128"/>
    </font>
    <font>
      <b/>
      <sz val="11"/>
      <name val="ＭＳ 明朝"/>
      <family val="1"/>
      <charset val="128"/>
    </font>
    <font>
      <sz val="6"/>
      <name val="ＭＳ 明朝"/>
      <family val="1"/>
      <charset val="128"/>
    </font>
    <font>
      <b/>
      <sz val="9"/>
      <name val="ＭＳ 明朝"/>
      <family val="1"/>
      <charset val="128"/>
    </font>
    <font>
      <b/>
      <sz val="8"/>
      <name val="ＭＳ 明朝"/>
      <family val="1"/>
      <charset val="128"/>
    </font>
    <font>
      <b/>
      <sz val="10"/>
      <name val="ＭＳ ゴシック"/>
      <family val="3"/>
      <charset val="128"/>
    </font>
    <font>
      <b/>
      <sz val="10"/>
      <name val="ＭＳ 明朝"/>
      <family val="1"/>
      <charset val="128"/>
    </font>
    <font>
      <sz val="6"/>
      <name val="ＭＳ Ｐゴシック"/>
      <family val="3"/>
      <charset val="128"/>
    </font>
    <font>
      <sz val="11"/>
      <name val="ＭＳ Ｐゴシック"/>
      <family val="3"/>
      <charset val="128"/>
    </font>
    <font>
      <b/>
      <sz val="11"/>
      <name val="ＭＳ ゴシック"/>
      <family val="3"/>
      <charset val="128"/>
    </font>
    <font>
      <b/>
      <sz val="11"/>
      <color indexed="12"/>
      <name val="ＭＳ ゴシック"/>
      <family val="3"/>
      <charset val="128"/>
    </font>
    <font>
      <b/>
      <sz val="9"/>
      <name val="ＭＳ ゴシック"/>
      <family val="3"/>
      <charset val="128"/>
    </font>
    <font>
      <sz val="11"/>
      <color theme="1"/>
      <name val="游ゴシック"/>
      <family val="3"/>
      <charset val="128"/>
      <scheme val="minor"/>
    </font>
    <font>
      <b/>
      <sz val="11"/>
      <name val="ＭＳ Ｐゴシック"/>
      <family val="3"/>
      <charset val="128"/>
    </font>
    <font>
      <b/>
      <sz val="8"/>
      <name val="ＭＳ Ｐゴシック"/>
      <family val="3"/>
      <charset val="128"/>
    </font>
    <font>
      <b/>
      <sz val="10"/>
      <name val="ＭＳ Ｐゴシック"/>
      <family val="3"/>
      <charset val="128"/>
    </font>
    <font>
      <b/>
      <sz val="10"/>
      <color rgb="FFFF0000"/>
      <name val="ＭＳ Ｐゴシック"/>
      <family val="3"/>
      <charset val="128"/>
    </font>
    <font>
      <b/>
      <sz val="9.3000000000000007"/>
      <name val="ＭＳ 明朝"/>
      <family val="1"/>
      <charset val="128"/>
    </font>
    <font>
      <b/>
      <sz val="11"/>
      <name val="ＭＳ Ｐ明朝"/>
      <family val="1"/>
      <charset val="128"/>
    </font>
    <font>
      <b/>
      <sz val="9"/>
      <name val="ＭＳ Ｐ明朝"/>
      <family val="1"/>
      <charset val="128"/>
    </font>
    <font>
      <b/>
      <u/>
      <sz val="9"/>
      <name val="ＭＳ 明朝"/>
      <family val="1"/>
      <charset val="128"/>
    </font>
    <font>
      <b/>
      <u/>
      <sz val="9"/>
      <name val="ＭＳ Ｐ明朝"/>
      <family val="1"/>
      <charset val="128"/>
    </font>
    <font>
      <b/>
      <sz val="8"/>
      <name val="ＭＳ Ｐ明朝"/>
      <family val="1"/>
      <charset val="128"/>
    </font>
    <font>
      <sz val="22"/>
      <name val="ＭＳ 明朝"/>
      <family val="1"/>
      <charset val="128"/>
    </font>
    <font>
      <sz val="9"/>
      <name val="ＭＳ Ｐゴシック"/>
      <family val="3"/>
      <charset val="128"/>
    </font>
    <font>
      <b/>
      <sz val="9"/>
      <name val="ＭＳ Ｐゴシック"/>
      <family val="3"/>
      <charset val="128"/>
    </font>
    <font>
      <b/>
      <sz val="9.25"/>
      <name val="ＭＳ 明朝"/>
      <family val="1"/>
      <charset val="128"/>
    </font>
    <font>
      <b/>
      <sz val="6.5"/>
      <name val="ＭＳ 明朝"/>
      <family val="1"/>
      <charset val="128"/>
    </font>
    <font>
      <b/>
      <sz val="9.25"/>
      <name val="ＭＳ ゴシック"/>
      <family val="3"/>
      <charset val="128"/>
    </font>
    <font>
      <b/>
      <sz val="4"/>
      <name val="ＭＳ 明朝"/>
      <family val="1"/>
      <charset val="128"/>
    </font>
    <font>
      <sz val="9.5"/>
      <name val="ＭＳ 明朝"/>
      <family val="1"/>
      <charset val="128"/>
    </font>
    <font>
      <b/>
      <sz val="9.5"/>
      <name val="ＭＳ 明朝"/>
      <family val="1"/>
      <charset val="128"/>
    </font>
    <font>
      <sz val="7"/>
      <name val="ＭＳ 明朝"/>
      <family val="1"/>
      <charset val="128"/>
    </font>
    <font>
      <b/>
      <sz val="8"/>
      <name val="ＭＳ ゴシック"/>
      <family val="3"/>
      <charset val="128"/>
    </font>
    <font>
      <b/>
      <strike/>
      <sz val="8"/>
      <name val="ＭＳ 明朝"/>
      <family val="1"/>
      <charset val="128"/>
    </font>
    <font>
      <b/>
      <sz val="7"/>
      <name val="ＭＳ 明朝"/>
      <family val="1"/>
      <charset val="128"/>
    </font>
    <font>
      <b/>
      <sz val="11"/>
      <color rgb="FFFF0000"/>
      <name val="ＭＳ 明朝"/>
      <family val="1"/>
      <charset val="128"/>
    </font>
    <font>
      <sz val="24"/>
      <name val="ＭＳ ゴシック"/>
      <family val="3"/>
      <charset val="128"/>
    </font>
    <font>
      <b/>
      <sz val="7.5"/>
      <name val="ＭＳ 明朝"/>
      <family val="1"/>
      <charset val="128"/>
    </font>
    <font>
      <b/>
      <sz val="6"/>
      <name val="ＭＳ 明朝"/>
      <family val="1"/>
      <charset val="128"/>
    </font>
  </fonts>
  <fills count="3">
    <fill>
      <patternFill patternType="none"/>
    </fill>
    <fill>
      <patternFill patternType="gray125"/>
    </fill>
    <fill>
      <patternFill patternType="solid">
        <fgColor rgb="FFFFFFFF"/>
        <bgColor rgb="FFFFFFCC"/>
      </patternFill>
    </fill>
  </fills>
  <borders count="49">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double">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double">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thin">
        <color indexed="64"/>
      </right>
      <top/>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right/>
      <top style="thin">
        <color indexed="64"/>
      </top>
      <bottom style="thin">
        <color indexed="64"/>
      </bottom>
      <diagonal/>
    </border>
    <border>
      <left style="thin">
        <color auto="1"/>
      </left>
      <right style="thin">
        <color auto="1"/>
      </right>
      <top style="double">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bottom style="thin">
        <color auto="1"/>
      </bottom>
      <diagonal/>
    </border>
    <border>
      <left style="thin">
        <color auto="1"/>
      </left>
      <right style="double">
        <color auto="1"/>
      </right>
      <top style="double">
        <color auto="1"/>
      </top>
      <bottom style="thin">
        <color auto="1"/>
      </bottom>
      <diagonal/>
    </border>
    <border>
      <left style="thin">
        <color auto="1"/>
      </left>
      <right style="double">
        <color auto="1"/>
      </right>
      <top/>
      <bottom style="thin">
        <color auto="1"/>
      </bottom>
      <diagonal/>
    </border>
    <border>
      <left/>
      <right/>
      <top style="thin">
        <color auto="1"/>
      </top>
      <bottom style="thin">
        <color auto="1"/>
      </bottom>
      <diagonal/>
    </border>
  </borders>
  <cellStyleXfs count="28">
    <xf numFmtId="0" fontId="0" fillId="0" borderId="0"/>
    <xf numFmtId="38" fontId="13" fillId="0" borderId="0" applyFont="0" applyFill="0" applyBorder="0" applyAlignment="0" applyProtection="0">
      <alignment vertical="center"/>
    </xf>
    <xf numFmtId="38" fontId="1" fillId="0" borderId="0" applyFont="0" applyFill="0" applyBorder="0" applyAlignment="0" applyProtection="0"/>
    <xf numFmtId="0" fontId="9" fillId="0" borderId="0"/>
    <xf numFmtId="0" fontId="9" fillId="0" borderId="0"/>
    <xf numFmtId="0" fontId="9" fillId="0" borderId="0"/>
    <xf numFmtId="0" fontId="1" fillId="0" borderId="0"/>
    <xf numFmtId="0" fontId="9" fillId="0" borderId="0"/>
    <xf numFmtId="0" fontId="9" fillId="0" borderId="0"/>
    <xf numFmtId="0" fontId="1" fillId="0" borderId="0"/>
    <xf numFmtId="0" fontId="9" fillId="0" borderId="0"/>
    <xf numFmtId="0" fontId="1" fillId="0" borderId="0"/>
    <xf numFmtId="0" fontId="9" fillId="0" borderId="0"/>
    <xf numFmtId="0" fontId="9"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Font="0"/>
    <xf numFmtId="0" fontId="1" fillId="0" borderId="0"/>
    <xf numFmtId="0" fontId="1" fillId="0" borderId="0"/>
    <xf numFmtId="0" fontId="1" fillId="0" borderId="0"/>
    <xf numFmtId="0" fontId="1" fillId="0" borderId="0"/>
    <xf numFmtId="184" fontId="1" fillId="0" borderId="0" applyBorder="0" applyProtection="0"/>
  </cellStyleXfs>
  <cellXfs count="1071">
    <xf numFmtId="0" fontId="0" fillId="0" borderId="0" xfId="0"/>
    <xf numFmtId="0" fontId="2" fillId="0" borderId="0" xfId="0" applyFont="1"/>
    <xf numFmtId="0" fontId="4" fillId="0" borderId="0" xfId="0" applyFont="1"/>
    <xf numFmtId="0" fontId="5" fillId="0" borderId="0" xfId="0" applyFont="1" applyAlignment="1">
      <alignment vertical="center"/>
    </xf>
    <xf numFmtId="0" fontId="5" fillId="0" borderId="0" xfId="0" applyFont="1" applyAlignment="1">
      <alignment horizontal="left" vertical="center"/>
    </xf>
    <xf numFmtId="0" fontId="7" fillId="0" borderId="1" xfId="0" applyFont="1" applyBorder="1" applyAlignment="1">
      <alignment horizontal="center" vertical="center" shrinkToFit="1"/>
    </xf>
    <xf numFmtId="0" fontId="7" fillId="0" borderId="4" xfId="0" applyFont="1" applyBorder="1" applyAlignment="1">
      <alignment horizontal="right" vertical="center"/>
    </xf>
    <xf numFmtId="0" fontId="6" fillId="0" borderId="0" xfId="3" applyFont="1" applyAlignment="1">
      <alignment vertical="center"/>
    </xf>
    <xf numFmtId="0" fontId="10" fillId="0" borderId="0" xfId="4" applyFont="1" applyAlignment="1">
      <alignment horizontal="left" vertical="center"/>
    </xf>
    <xf numFmtId="0" fontId="11" fillId="0" borderId="0" xfId="0" applyFont="1" applyAlignment="1">
      <alignment vertical="center"/>
    </xf>
    <xf numFmtId="0" fontId="4" fillId="0" borderId="0" xfId="0" applyFont="1" applyAlignment="1">
      <alignment vertical="center"/>
    </xf>
    <xf numFmtId="0" fontId="5" fillId="0" borderId="0" xfId="0" applyFont="1" applyAlignment="1">
      <alignment horizontal="right" vertical="center"/>
    </xf>
    <xf numFmtId="0" fontId="6" fillId="0" borderId="0" xfId="0" applyFont="1" applyAlignment="1">
      <alignment vertical="center"/>
    </xf>
    <xf numFmtId="41" fontId="7" fillId="0" borderId="0" xfId="0" applyNumberFormat="1" applyFont="1" applyAlignment="1">
      <alignment vertical="center"/>
    </xf>
    <xf numFmtId="0" fontId="7" fillId="0" borderId="0" xfId="0" applyFont="1" applyAlignment="1">
      <alignment vertical="center"/>
    </xf>
    <xf numFmtId="0" fontId="7" fillId="0" borderId="9" xfId="0" applyFont="1" applyBorder="1" applyAlignment="1">
      <alignment vertical="center"/>
    </xf>
    <xf numFmtId="0" fontId="7" fillId="0" borderId="5" xfId="0" applyFont="1" applyBorder="1" applyAlignment="1">
      <alignment horizontal="centerContinuous" vertical="center"/>
    </xf>
    <xf numFmtId="0" fontId="7" fillId="0" borderId="6" xfId="0" applyFont="1" applyBorder="1" applyAlignment="1">
      <alignment horizontal="centerContinuous" vertical="center"/>
    </xf>
    <xf numFmtId="0" fontId="4" fillId="0" borderId="11" xfId="0" applyFont="1" applyBorder="1" applyAlignment="1">
      <alignment vertical="center"/>
    </xf>
    <xf numFmtId="0" fontId="4" fillId="0" borderId="11" xfId="0" applyFont="1" applyBorder="1" applyAlignment="1">
      <alignment horizontal="left" vertical="center"/>
    </xf>
    <xf numFmtId="0" fontId="10" fillId="0" borderId="11" xfId="0" applyFont="1" applyBorder="1" applyAlignment="1">
      <alignment horizontal="left" vertical="center"/>
    </xf>
    <xf numFmtId="0" fontId="10" fillId="0" borderId="0" xfId="0" applyFont="1" applyAlignment="1">
      <alignment horizontal="left" vertical="center"/>
    </xf>
    <xf numFmtId="0" fontId="2" fillId="0" borderId="0" xfId="0" applyFont="1" applyAlignment="1">
      <alignment shrinkToFit="1"/>
    </xf>
    <xf numFmtId="0" fontId="10" fillId="0" borderId="0" xfId="0" applyFont="1" applyAlignment="1">
      <alignment vertical="center"/>
    </xf>
    <xf numFmtId="177" fontId="5" fillId="0" borderId="0" xfId="0" applyNumberFormat="1" applyFont="1" applyAlignment="1">
      <alignment horizontal="left" vertical="center"/>
    </xf>
    <xf numFmtId="177" fontId="5" fillId="0" borderId="0" xfId="0" applyNumberFormat="1" applyFont="1" applyAlignment="1">
      <alignment horizontal="right" vertical="center"/>
    </xf>
    <xf numFmtId="177" fontId="7" fillId="0" borderId="0" xfId="0" applyNumberFormat="1" applyFont="1" applyAlignment="1">
      <alignment vertical="center"/>
    </xf>
    <xf numFmtId="0" fontId="7" fillId="0" borderId="0" xfId="0" applyFont="1"/>
    <xf numFmtId="0" fontId="7" fillId="0" borderId="10" xfId="0" applyFont="1" applyBorder="1"/>
    <xf numFmtId="0" fontId="4" fillId="0" borderId="11" xfId="0" applyFont="1" applyBorder="1" applyAlignment="1">
      <alignment horizontal="right" vertical="center"/>
    </xf>
    <xf numFmtId="0" fontId="14" fillId="0" borderId="0" xfId="0" applyFont="1"/>
    <xf numFmtId="0" fontId="14" fillId="0" borderId="0" xfId="0" applyFont="1" applyAlignment="1">
      <alignment horizontal="center"/>
    </xf>
    <xf numFmtId="0" fontId="15" fillId="0" borderId="0" xfId="0" applyFont="1" applyAlignment="1">
      <alignment vertical="center"/>
    </xf>
    <xf numFmtId="0" fontId="16" fillId="0" borderId="0" xfId="0" applyFont="1"/>
    <xf numFmtId="0" fontId="17" fillId="0" borderId="0" xfId="0" applyFont="1"/>
    <xf numFmtId="0" fontId="7" fillId="0" borderId="9" xfId="0" applyFont="1" applyBorder="1" applyAlignment="1">
      <alignment horizontal="left" vertical="center"/>
    </xf>
    <xf numFmtId="0" fontId="16" fillId="0" borderId="0" xfId="0" applyFont="1" applyAlignment="1">
      <alignment vertical="center"/>
    </xf>
    <xf numFmtId="0" fontId="10" fillId="0" borderId="0" xfId="0" applyFont="1"/>
    <xf numFmtId="0" fontId="14" fillId="0" borderId="0" xfId="5" applyFont="1"/>
    <xf numFmtId="0" fontId="19" fillId="0" borderId="0" xfId="5" applyFont="1"/>
    <xf numFmtId="0" fontId="4" fillId="0" borderId="0" xfId="5" applyFont="1"/>
    <xf numFmtId="0" fontId="20" fillId="0" borderId="0" xfId="5" applyFont="1"/>
    <xf numFmtId="178" fontId="4" fillId="0" borderId="0" xfId="5" applyNumberFormat="1" applyFont="1"/>
    <xf numFmtId="178" fontId="20" fillId="0" borderId="0" xfId="5" applyNumberFormat="1" applyFont="1"/>
    <xf numFmtId="178" fontId="21" fillId="0" borderId="0" xfId="5" applyNumberFormat="1" applyFont="1"/>
    <xf numFmtId="178" fontId="22" fillId="0" borderId="0" xfId="5" applyNumberFormat="1" applyFont="1"/>
    <xf numFmtId="0" fontId="21" fillId="0" borderId="0" xfId="5" applyFont="1"/>
    <xf numFmtId="0" fontId="5" fillId="0" borderId="0" xfId="5" applyFont="1"/>
    <xf numFmtId="178" fontId="5" fillId="0" borderId="0" xfId="5" applyNumberFormat="1" applyFont="1"/>
    <xf numFmtId="0" fontId="23" fillId="0" borderId="0" xfId="5" applyFont="1"/>
    <xf numFmtId="0" fontId="5" fillId="0" borderId="0" xfId="5" applyFont="1" applyAlignment="1">
      <alignment vertical="center"/>
    </xf>
    <xf numFmtId="178" fontId="5" fillId="0" borderId="0" xfId="5" applyNumberFormat="1" applyFont="1" applyAlignment="1">
      <alignment vertical="center"/>
    </xf>
    <xf numFmtId="178" fontId="23" fillId="0" borderId="0" xfId="5" applyNumberFormat="1" applyFont="1" applyAlignment="1">
      <alignment vertical="center"/>
    </xf>
    <xf numFmtId="0" fontId="16" fillId="0" borderId="0" xfId="5" applyFont="1"/>
    <xf numFmtId="0" fontId="7" fillId="0" borderId="0" xfId="5" applyFont="1"/>
    <xf numFmtId="178" fontId="7" fillId="0" borderId="0" xfId="5" applyNumberFormat="1" applyFont="1"/>
    <xf numFmtId="178" fontId="5" fillId="0" borderId="0" xfId="5" applyNumberFormat="1" applyFont="1" applyAlignment="1">
      <alignment horizontal="right"/>
    </xf>
    <xf numFmtId="0" fontId="5" fillId="0" borderId="0" xfId="5" applyFont="1" applyAlignment="1">
      <alignment horizontal="left" vertical="center"/>
    </xf>
    <xf numFmtId="0" fontId="7" fillId="0" borderId="8" xfId="5" applyFont="1" applyBorder="1" applyAlignment="1">
      <alignment vertical="center"/>
    </xf>
    <xf numFmtId="0" fontId="7" fillId="0" borderId="0" xfId="5" applyFont="1" applyAlignment="1">
      <alignment vertical="center"/>
    </xf>
    <xf numFmtId="0" fontId="7" fillId="0" borderId="9" xfId="5" applyFont="1" applyBorder="1" applyAlignment="1">
      <alignment vertical="center"/>
    </xf>
    <xf numFmtId="0" fontId="7" fillId="0" borderId="16" xfId="5" applyFont="1" applyBorder="1" applyAlignment="1">
      <alignment vertical="center"/>
    </xf>
    <xf numFmtId="0" fontId="7" fillId="0" borderId="20" xfId="5" applyFont="1" applyBorder="1" applyAlignment="1">
      <alignment vertical="center"/>
    </xf>
    <xf numFmtId="0" fontId="4" fillId="0" borderId="8" xfId="5" applyFont="1" applyBorder="1" applyAlignment="1">
      <alignment vertical="center"/>
    </xf>
    <xf numFmtId="3" fontId="16" fillId="0" borderId="0" xfId="5" applyNumberFormat="1" applyFont="1"/>
    <xf numFmtId="0" fontId="7" fillId="0" borderId="12" xfId="5" applyFont="1" applyBorder="1" applyAlignment="1">
      <alignment horizontal="right"/>
    </xf>
    <xf numFmtId="0" fontId="7" fillId="0" borderId="21" xfId="5" applyFont="1" applyBorder="1" applyAlignment="1">
      <alignment vertical="center"/>
    </xf>
    <xf numFmtId="0" fontId="7" fillId="0" borderId="10" xfId="5" applyFont="1" applyBorder="1" applyAlignment="1">
      <alignment vertical="center"/>
    </xf>
    <xf numFmtId="0" fontId="10" fillId="0" borderId="0" xfId="5" applyFont="1" applyAlignment="1">
      <alignment horizontal="left" vertical="center"/>
    </xf>
    <xf numFmtId="0" fontId="10" fillId="0" borderId="0" xfId="5" applyFont="1"/>
    <xf numFmtId="179" fontId="7" fillId="0" borderId="0" xfId="0" applyNumberFormat="1" applyFont="1" applyAlignment="1">
      <alignment vertical="center"/>
    </xf>
    <xf numFmtId="0" fontId="7" fillId="0" borderId="0" xfId="0" applyFont="1" applyAlignment="1">
      <alignment vertical="center" wrapText="1"/>
    </xf>
    <xf numFmtId="0" fontId="7" fillId="0" borderId="1" xfId="0" applyFont="1" applyBorder="1"/>
    <xf numFmtId="0" fontId="10" fillId="0" borderId="11" xfId="0" applyFont="1" applyBorder="1" applyAlignment="1">
      <alignment vertical="center"/>
    </xf>
    <xf numFmtId="0" fontId="4" fillId="0" borderId="0" xfId="6" applyFont="1" applyAlignment="1">
      <alignment vertical="center"/>
    </xf>
    <xf numFmtId="0" fontId="5" fillId="0" borderId="0" xfId="6" applyFont="1" applyAlignment="1">
      <alignment vertical="center"/>
    </xf>
    <xf numFmtId="0" fontId="5" fillId="0" borderId="0" xfId="6" applyFont="1" applyAlignment="1">
      <alignment horizontal="left" vertical="center"/>
    </xf>
    <xf numFmtId="0" fontId="6" fillId="0" borderId="0" xfId="6" applyFont="1" applyAlignment="1">
      <alignment vertical="center"/>
    </xf>
    <xf numFmtId="177" fontId="7" fillId="0" borderId="1" xfId="6" applyNumberFormat="1" applyFont="1" applyBorder="1" applyAlignment="1">
      <alignment vertical="center"/>
    </xf>
    <xf numFmtId="0" fontId="7" fillId="0" borderId="1" xfId="6" applyFont="1" applyBorder="1" applyAlignment="1">
      <alignment horizontal="center" vertical="center"/>
    </xf>
    <xf numFmtId="0" fontId="7" fillId="0" borderId="0" xfId="6" applyFont="1" applyAlignment="1">
      <alignment vertical="center"/>
    </xf>
    <xf numFmtId="0" fontId="7" fillId="0" borderId="10" xfId="6" applyFont="1" applyBorder="1" applyAlignment="1">
      <alignment horizontal="right" vertical="center"/>
    </xf>
    <xf numFmtId="0" fontId="4" fillId="0" borderId="11" xfId="6" applyFont="1" applyBorder="1" applyAlignment="1">
      <alignment vertical="center"/>
    </xf>
    <xf numFmtId="0" fontId="10" fillId="0" borderId="11" xfId="6" applyFont="1" applyBorder="1" applyAlignment="1">
      <alignment vertical="center"/>
    </xf>
    <xf numFmtId="0" fontId="10" fillId="0" borderId="0" xfId="6" applyFont="1" applyAlignment="1">
      <alignment vertical="center"/>
    </xf>
    <xf numFmtId="0" fontId="15" fillId="0" borderId="0" xfId="0" applyFont="1"/>
    <xf numFmtId="0" fontId="5" fillId="0" borderId="0" xfId="7" applyFont="1" applyAlignment="1">
      <alignment vertical="center"/>
    </xf>
    <xf numFmtId="0" fontId="5" fillId="0" borderId="0" xfId="8" applyFont="1" applyAlignment="1">
      <alignment horizontal="left" vertical="center"/>
    </xf>
    <xf numFmtId="0" fontId="7" fillId="0" borderId="1" xfId="7" applyFont="1" applyBorder="1" applyAlignment="1">
      <alignment horizontal="center" vertical="center"/>
    </xf>
    <xf numFmtId="0" fontId="7" fillId="0" borderId="0" xfId="0" applyFont="1" applyAlignment="1">
      <alignment horizontal="center" vertical="center" wrapText="1"/>
    </xf>
    <xf numFmtId="0" fontId="7" fillId="0" borderId="10" xfId="7" applyFont="1" applyBorder="1" applyAlignment="1">
      <alignment horizontal="right" vertical="center" wrapText="1"/>
    </xf>
    <xf numFmtId="0" fontId="26" fillId="0" borderId="0" xfId="0" applyFont="1"/>
    <xf numFmtId="0" fontId="4" fillId="0" borderId="11" xfId="7" applyFont="1" applyBorder="1" applyAlignment="1">
      <alignment vertical="center"/>
    </xf>
    <xf numFmtId="0" fontId="10" fillId="0" borderId="11" xfId="7" applyFont="1" applyBorder="1" applyAlignment="1">
      <alignment vertical="center"/>
    </xf>
    <xf numFmtId="0" fontId="4" fillId="0" borderId="0" xfId="7" applyFont="1" applyAlignment="1">
      <alignment vertical="center"/>
    </xf>
    <xf numFmtId="0" fontId="10" fillId="0" borderId="0" xfId="7" applyFont="1" applyAlignment="1">
      <alignment vertical="center"/>
    </xf>
    <xf numFmtId="41" fontId="5" fillId="0" borderId="0" xfId="0" applyNumberFormat="1" applyFont="1" applyAlignment="1">
      <alignment horizontal="right" vertical="center"/>
    </xf>
    <xf numFmtId="41" fontId="14" fillId="0" borderId="0" xfId="0" applyNumberFormat="1" applyFont="1"/>
    <xf numFmtId="41" fontId="5" fillId="0" borderId="0" xfId="3" applyNumberFormat="1" applyFont="1" applyAlignment="1">
      <alignment vertical="center"/>
    </xf>
    <xf numFmtId="41" fontId="5" fillId="0" borderId="0" xfId="3" applyNumberFormat="1" applyFont="1" applyAlignment="1">
      <alignment horizontal="right" vertical="center"/>
    </xf>
    <xf numFmtId="0" fontId="5" fillId="0" borderId="0" xfId="3" applyFont="1" applyAlignment="1">
      <alignment vertical="center"/>
    </xf>
    <xf numFmtId="0" fontId="7" fillId="0" borderId="1" xfId="3" applyFont="1" applyBorder="1" applyAlignment="1">
      <alignment horizontal="center" vertical="center"/>
    </xf>
    <xf numFmtId="0" fontId="7" fillId="0" borderId="10" xfId="3" applyFont="1" applyBorder="1" applyAlignment="1">
      <alignment horizontal="right" vertical="center"/>
    </xf>
    <xf numFmtId="41" fontId="4" fillId="0" borderId="0" xfId="3" applyNumberFormat="1" applyFont="1" applyAlignment="1">
      <alignment vertical="center"/>
    </xf>
    <xf numFmtId="0" fontId="6" fillId="0" borderId="11" xfId="3" applyFont="1" applyBorder="1" applyAlignment="1">
      <alignment vertical="center"/>
    </xf>
    <xf numFmtId="0" fontId="10" fillId="0" borderId="0" xfId="3" applyFont="1" applyAlignment="1">
      <alignment vertical="center"/>
    </xf>
    <xf numFmtId="0" fontId="7" fillId="0" borderId="0" xfId="0" applyFont="1" applyAlignment="1">
      <alignment horizontal="right" vertical="center"/>
    </xf>
    <xf numFmtId="41" fontId="7" fillId="0" borderId="0" xfId="3" applyNumberFormat="1" applyFont="1" applyAlignment="1">
      <alignment vertical="center"/>
    </xf>
    <xf numFmtId="0" fontId="7" fillId="0" borderId="0" xfId="3" applyFont="1" applyAlignment="1">
      <alignment horizontal="left" vertical="center"/>
    </xf>
    <xf numFmtId="41" fontId="7" fillId="0" borderId="1" xfId="3" applyNumberFormat="1" applyFont="1" applyBorder="1" applyAlignment="1">
      <alignment vertical="center"/>
    </xf>
    <xf numFmtId="0" fontId="7" fillId="0" borderId="1" xfId="3" applyFont="1" applyBorder="1"/>
    <xf numFmtId="0" fontId="7" fillId="0" borderId="1" xfId="3" applyFont="1" applyBorder="1" applyAlignment="1">
      <alignment vertical="center"/>
    </xf>
    <xf numFmtId="0" fontId="4" fillId="0" borderId="0" xfId="0" applyFont="1" applyAlignment="1">
      <alignment horizontal="center" vertical="center"/>
    </xf>
    <xf numFmtId="41" fontId="6" fillId="0" borderId="0" xfId="3" applyNumberFormat="1" applyFont="1" applyAlignment="1">
      <alignment vertical="center"/>
    </xf>
    <xf numFmtId="0" fontId="6" fillId="0" borderId="0" xfId="3" applyFont="1" applyAlignment="1">
      <alignment horizontal="center" vertical="center"/>
    </xf>
    <xf numFmtId="41" fontId="7" fillId="0" borderId="9" xfId="3" applyNumberFormat="1" applyFont="1" applyBorder="1" applyAlignment="1">
      <alignment vertical="center"/>
    </xf>
    <xf numFmtId="41" fontId="4" fillId="0" borderId="0" xfId="0" applyNumberFormat="1" applyFont="1" applyAlignment="1">
      <alignment vertical="center"/>
    </xf>
    <xf numFmtId="41" fontId="7" fillId="0" borderId="1" xfId="3" applyNumberFormat="1" applyFont="1" applyBorder="1" applyAlignment="1">
      <alignment horizontal="left" vertical="center"/>
    </xf>
    <xf numFmtId="41" fontId="7" fillId="0" borderId="4" xfId="0" applyNumberFormat="1" applyFont="1" applyBorder="1" applyAlignment="1">
      <alignment horizontal="center"/>
    </xf>
    <xf numFmtId="0" fontId="7" fillId="0" borderId="4" xfId="3" applyFont="1" applyBorder="1" applyAlignment="1">
      <alignment horizontal="right" vertical="center"/>
    </xf>
    <xf numFmtId="20" fontId="2" fillId="0" borderId="0" xfId="0" applyNumberFormat="1" applyFont="1"/>
    <xf numFmtId="0" fontId="5" fillId="0" borderId="0" xfId="0" applyFont="1" applyAlignment="1">
      <alignment horizontal="right"/>
    </xf>
    <xf numFmtId="0" fontId="5" fillId="0" borderId="0" xfId="9" applyFont="1" applyAlignment="1">
      <alignment horizontal="right" vertical="center"/>
    </xf>
    <xf numFmtId="0" fontId="5" fillId="0" borderId="0" xfId="9" applyFont="1" applyAlignment="1">
      <alignment vertical="center"/>
    </xf>
    <xf numFmtId="0" fontId="5" fillId="0" borderId="0" xfId="3" applyFont="1" applyAlignment="1">
      <alignment horizontal="right" vertical="center"/>
    </xf>
    <xf numFmtId="0" fontId="5" fillId="0" borderId="0" xfId="10" applyFont="1" applyAlignment="1">
      <alignment horizontal="left" vertical="center"/>
    </xf>
    <xf numFmtId="176" fontId="6" fillId="0" borderId="0" xfId="9" applyNumberFormat="1" applyFont="1" applyAlignment="1">
      <alignment vertical="center"/>
    </xf>
    <xf numFmtId="38" fontId="6" fillId="0" borderId="0" xfId="2" applyFont="1" applyBorder="1" applyAlignment="1">
      <alignment vertical="center"/>
    </xf>
    <xf numFmtId="179" fontId="7" fillId="0" borderId="1" xfId="9" applyNumberFormat="1" applyFont="1" applyBorder="1" applyAlignment="1">
      <alignment vertical="center"/>
    </xf>
    <xf numFmtId="0" fontId="7" fillId="0" borderId="1" xfId="9" applyFont="1" applyBorder="1" applyAlignment="1">
      <alignment horizontal="center" vertical="center"/>
    </xf>
    <xf numFmtId="0" fontId="7" fillId="0" borderId="4" xfId="9" applyFont="1" applyBorder="1" applyAlignment="1">
      <alignment horizontal="right" vertical="center"/>
    </xf>
    <xf numFmtId="0" fontId="2" fillId="0" borderId="0" xfId="9" applyFont="1" applyAlignment="1">
      <alignment vertical="center"/>
    </xf>
    <xf numFmtId="0" fontId="2" fillId="0" borderId="11" xfId="9" applyFont="1" applyBorder="1" applyAlignment="1">
      <alignment vertical="center"/>
    </xf>
    <xf numFmtId="0" fontId="10" fillId="0" borderId="11" xfId="11" applyFont="1" applyBorder="1" applyAlignment="1">
      <alignment horizontal="left" vertical="center"/>
    </xf>
    <xf numFmtId="0" fontId="10" fillId="0" borderId="0" xfId="11" applyFont="1" applyAlignment="1">
      <alignment horizontal="left" vertical="center"/>
    </xf>
    <xf numFmtId="0" fontId="6" fillId="0" borderId="9" xfId="8" applyFont="1" applyBorder="1" applyAlignment="1">
      <alignment horizontal="center" vertical="center"/>
    </xf>
    <xf numFmtId="0" fontId="7" fillId="0" borderId="9" xfId="8" applyFont="1" applyBorder="1" applyAlignment="1">
      <alignment horizontal="center" vertical="center"/>
    </xf>
    <xf numFmtId="0" fontId="7" fillId="0" borderId="10" xfId="8" applyFont="1" applyBorder="1" applyAlignment="1">
      <alignment horizontal="right" vertical="center"/>
    </xf>
    <xf numFmtId="0" fontId="10" fillId="0" borderId="11" xfId="8" applyFont="1" applyBorder="1" applyAlignment="1">
      <alignment horizontal="left" vertical="center"/>
    </xf>
    <xf numFmtId="0" fontId="10" fillId="0" borderId="0" xfId="8" applyFont="1" applyAlignment="1">
      <alignment horizontal="left" vertical="center"/>
    </xf>
    <xf numFmtId="0" fontId="4" fillId="0" borderId="0" xfId="12" applyFont="1" applyAlignment="1">
      <alignment vertical="center"/>
    </xf>
    <xf numFmtId="0" fontId="5" fillId="0" borderId="0" xfId="12" applyFont="1" applyAlignment="1">
      <alignment vertical="center"/>
    </xf>
    <xf numFmtId="0" fontId="5" fillId="0" borderId="0" xfId="12" applyFont="1" applyAlignment="1">
      <alignment horizontal="right" vertical="center"/>
    </xf>
    <xf numFmtId="177" fontId="7" fillId="0" borderId="1" xfId="12" applyNumberFormat="1" applyFont="1" applyBorder="1" applyAlignment="1">
      <alignment vertical="center"/>
    </xf>
    <xf numFmtId="0" fontId="7" fillId="0" borderId="1" xfId="12" applyFont="1" applyBorder="1" applyAlignment="1">
      <alignment horizontal="center" vertical="center"/>
    </xf>
    <xf numFmtId="0" fontId="7" fillId="0" borderId="4" xfId="12" applyFont="1" applyBorder="1" applyAlignment="1">
      <alignment horizontal="right" vertical="center"/>
    </xf>
    <xf numFmtId="0" fontId="4" fillId="0" borderId="11" xfId="12" applyFont="1" applyBorder="1" applyAlignment="1">
      <alignment vertical="center"/>
    </xf>
    <xf numFmtId="0" fontId="10" fillId="0" borderId="11" xfId="12" applyFont="1" applyBorder="1" applyAlignment="1">
      <alignment horizontal="left" vertical="center"/>
    </xf>
    <xf numFmtId="0" fontId="10" fillId="0" borderId="0" xfId="12" applyFont="1" applyAlignment="1">
      <alignment horizontal="left" vertical="center"/>
    </xf>
    <xf numFmtId="0" fontId="4" fillId="0" borderId="0" xfId="13" applyFont="1" applyAlignment="1">
      <alignment vertical="center"/>
    </xf>
    <xf numFmtId="0" fontId="5" fillId="0" borderId="0" xfId="13" applyFont="1" applyAlignment="1">
      <alignment horizontal="distributed" vertical="center"/>
    </xf>
    <xf numFmtId="0" fontId="12" fillId="0" borderId="0" xfId="0" applyFont="1" applyAlignment="1">
      <alignment vertical="center"/>
    </xf>
    <xf numFmtId="177" fontId="7" fillId="0" borderId="1" xfId="13" applyNumberFormat="1" applyFont="1" applyBorder="1" applyAlignment="1">
      <alignment horizontal="right" vertical="center"/>
    </xf>
    <xf numFmtId="180" fontId="7" fillId="0" borderId="8" xfId="13" applyNumberFormat="1" applyFont="1" applyBorder="1" applyAlignment="1">
      <alignment horizontal="right" vertical="center"/>
    </xf>
    <xf numFmtId="176" fontId="7" fillId="0" borderId="8" xfId="13" applyNumberFormat="1" applyFont="1" applyBorder="1" applyAlignment="1">
      <alignment horizontal="right" vertical="center"/>
    </xf>
    <xf numFmtId="180" fontId="7" fillId="0" borderId="25" xfId="13" applyNumberFormat="1" applyFont="1" applyBorder="1" applyAlignment="1">
      <alignment horizontal="right" vertical="center"/>
    </xf>
    <xf numFmtId="0" fontId="4" fillId="0" borderId="10" xfId="13" applyFont="1" applyBorder="1" applyAlignment="1">
      <alignment horizontal="right" vertical="center"/>
    </xf>
    <xf numFmtId="0" fontId="6" fillId="0" borderId="0" xfId="13" applyFont="1" applyAlignment="1">
      <alignment horizontal="left" vertical="center"/>
    </xf>
    <xf numFmtId="3" fontId="12" fillId="0" borderId="0" xfId="13" applyNumberFormat="1" applyFont="1" applyAlignment="1">
      <alignment vertical="center"/>
    </xf>
    <xf numFmtId="0" fontId="12" fillId="0" borderId="0" xfId="13" applyFont="1" applyAlignment="1">
      <alignment horizontal="center" vertical="center"/>
    </xf>
    <xf numFmtId="3" fontId="5" fillId="0" borderId="0" xfId="13" applyNumberFormat="1" applyFont="1" applyAlignment="1">
      <alignment horizontal="right" vertical="center"/>
    </xf>
    <xf numFmtId="3" fontId="4" fillId="0" borderId="0" xfId="13" applyNumberFormat="1" applyFont="1" applyAlignment="1">
      <alignment vertical="center"/>
    </xf>
    <xf numFmtId="0" fontId="27" fillId="0" borderId="1" xfId="0" applyFont="1" applyBorder="1" applyAlignment="1">
      <alignment horizontal="center" vertical="center"/>
    </xf>
    <xf numFmtId="0" fontId="10" fillId="0" borderId="0" xfId="13" applyFont="1" applyAlignment="1">
      <alignment horizontal="left" vertical="center"/>
    </xf>
    <xf numFmtId="0" fontId="9" fillId="0" borderId="0" xfId="0" applyFont="1"/>
    <xf numFmtId="0" fontId="5" fillId="0" borderId="0" xfId="13" applyFont="1" applyAlignment="1">
      <alignment horizontal="right" vertical="center"/>
    </xf>
    <xf numFmtId="177" fontId="7" fillId="0" borderId="8" xfId="13" applyNumberFormat="1" applyFont="1" applyBorder="1" applyAlignment="1">
      <alignment horizontal="right" vertical="top"/>
    </xf>
    <xf numFmtId="177" fontId="7" fillId="0" borderId="1" xfId="13" applyNumberFormat="1" applyFont="1" applyBorder="1" applyAlignment="1">
      <alignment horizontal="right" vertical="top"/>
    </xf>
    <xf numFmtId="177" fontId="7" fillId="0" borderId="25" xfId="13" applyNumberFormat="1" applyFont="1" applyBorder="1" applyAlignment="1">
      <alignment horizontal="right" vertical="top"/>
    </xf>
    <xf numFmtId="177" fontId="7" fillId="0" borderId="27" xfId="13" applyNumberFormat="1" applyFont="1" applyBorder="1" applyAlignment="1">
      <alignment horizontal="right" vertical="top"/>
    </xf>
    <xf numFmtId="180" fontId="7" fillId="0" borderId="9" xfId="0" applyNumberFormat="1" applyFont="1" applyBorder="1" applyAlignment="1">
      <alignment vertical="top"/>
    </xf>
    <xf numFmtId="177" fontId="7" fillId="0" borderId="27" xfId="13" applyNumberFormat="1" applyFont="1" applyBorder="1" applyAlignment="1">
      <alignment horizontal="right"/>
    </xf>
    <xf numFmtId="177" fontId="7" fillId="0" borderId="1" xfId="13" applyNumberFormat="1" applyFont="1" applyBorder="1" applyAlignment="1">
      <alignment horizontal="right"/>
    </xf>
    <xf numFmtId="177" fontId="7" fillId="0" borderId="9" xfId="13" applyNumberFormat="1" applyFont="1" applyBorder="1" applyAlignment="1">
      <alignment horizontal="right" vertical="top"/>
    </xf>
    <xf numFmtId="180" fontId="7" fillId="0" borderId="1" xfId="0" applyNumberFormat="1" applyFont="1" applyBorder="1" applyAlignment="1">
      <alignment vertical="top"/>
    </xf>
    <xf numFmtId="0" fontId="25" fillId="0" borderId="0" xfId="0" applyFont="1"/>
    <xf numFmtId="177" fontId="14" fillId="0" borderId="0" xfId="0" applyNumberFormat="1" applyFont="1"/>
    <xf numFmtId="0" fontId="5" fillId="0" borderId="0" xfId="13" applyFont="1" applyAlignment="1">
      <alignment vertical="center"/>
    </xf>
    <xf numFmtId="0" fontId="5" fillId="0" borderId="0" xfId="13" applyFont="1" applyAlignment="1">
      <alignment horizontal="left" vertical="center"/>
    </xf>
    <xf numFmtId="0" fontId="4" fillId="0" borderId="1" xfId="13" applyFont="1" applyBorder="1" applyAlignment="1">
      <alignment horizontal="center" vertical="center"/>
    </xf>
    <xf numFmtId="0" fontId="2" fillId="0" borderId="0" xfId="14" applyFont="1" applyAlignment="1">
      <alignment vertical="center"/>
    </xf>
    <xf numFmtId="0" fontId="5" fillId="0" borderId="0" xfId="14" applyFont="1" applyAlignment="1">
      <alignment vertical="center"/>
    </xf>
    <xf numFmtId="0" fontId="5" fillId="0" borderId="0" xfId="15" applyFont="1" applyAlignment="1">
      <alignment horizontal="left" vertical="center"/>
    </xf>
    <xf numFmtId="0" fontId="4" fillId="0" borderId="0" xfId="14" applyFont="1" applyAlignment="1">
      <alignment vertical="center"/>
    </xf>
    <xf numFmtId="0" fontId="4" fillId="0" borderId="0" xfId="14" applyFont="1" applyAlignment="1">
      <alignment horizontal="center" vertical="center"/>
    </xf>
    <xf numFmtId="0" fontId="5" fillId="0" borderId="0" xfId="15" applyFont="1" applyAlignment="1">
      <alignment horizontal="right" vertical="center"/>
    </xf>
    <xf numFmtId="0" fontId="6" fillId="0" borderId="0" xfId="14" applyFont="1" applyAlignment="1">
      <alignment vertical="center"/>
    </xf>
    <xf numFmtId="177" fontId="7" fillId="0" borderId="1" xfId="14" applyNumberFormat="1" applyFont="1" applyBorder="1" applyAlignment="1">
      <alignment vertical="center"/>
    </xf>
    <xf numFmtId="0" fontId="7" fillId="0" borderId="1" xfId="14" applyFont="1" applyBorder="1" applyAlignment="1">
      <alignment horizontal="center" vertical="center"/>
    </xf>
    <xf numFmtId="0" fontId="7" fillId="0" borderId="0" xfId="14" applyFont="1" applyAlignment="1">
      <alignment vertical="center"/>
    </xf>
    <xf numFmtId="0" fontId="7" fillId="0" borderId="4" xfId="14" applyFont="1" applyBorder="1" applyAlignment="1">
      <alignment horizontal="center"/>
    </xf>
    <xf numFmtId="0" fontId="7" fillId="0" borderId="4" xfId="16" applyFont="1" applyBorder="1" applyAlignment="1">
      <alignment horizontal="right" vertical="center"/>
    </xf>
    <xf numFmtId="0" fontId="2" fillId="0" borderId="0" xfId="14" applyFont="1" applyAlignment="1">
      <alignment horizontal="right" vertical="center"/>
    </xf>
    <xf numFmtId="0" fontId="2" fillId="0" borderId="11" xfId="14" applyFont="1" applyBorder="1" applyAlignment="1">
      <alignment vertical="center"/>
    </xf>
    <xf numFmtId="0" fontId="10" fillId="0" borderId="11" xfId="14" applyFont="1" applyBorder="1" applyAlignment="1">
      <alignment vertical="center"/>
    </xf>
    <xf numFmtId="0" fontId="10" fillId="0" borderId="0" xfId="14" applyFont="1" applyAlignment="1">
      <alignment vertical="center"/>
    </xf>
    <xf numFmtId="0" fontId="2" fillId="0" borderId="0" xfId="0" applyFont="1" applyAlignment="1">
      <alignment vertical="center"/>
    </xf>
    <xf numFmtId="3" fontId="5" fillId="0" borderId="0" xfId="0" applyNumberFormat="1" applyFont="1" applyAlignment="1">
      <alignment vertical="center"/>
    </xf>
    <xf numFmtId="0" fontId="4" fillId="0" borderId="0" xfId="17" applyFont="1" applyAlignment="1">
      <alignment horizontal="center" vertical="center"/>
    </xf>
    <xf numFmtId="0" fontId="5" fillId="0" borderId="0" xfId="17" applyFont="1" applyAlignment="1">
      <alignment horizontal="left" vertical="center"/>
    </xf>
    <xf numFmtId="1" fontId="7" fillId="0" borderId="1" xfId="18" applyNumberFormat="1" applyFont="1" applyBorder="1" applyAlignment="1">
      <alignment horizontal="center" vertical="center"/>
    </xf>
    <xf numFmtId="1" fontId="7" fillId="0" borderId="1" xfId="0" applyNumberFormat="1" applyFont="1" applyBorder="1" applyAlignment="1">
      <alignment horizontal="center" vertical="center"/>
    </xf>
    <xf numFmtId="0" fontId="7" fillId="0" borderId="11" xfId="0" applyFont="1" applyBorder="1" applyAlignment="1">
      <alignment vertical="center"/>
    </xf>
    <xf numFmtId="177" fontId="4" fillId="0" borderId="0" xfId="14" applyNumberFormat="1" applyFont="1" applyAlignment="1">
      <alignment vertical="center"/>
    </xf>
    <xf numFmtId="177" fontId="7" fillId="0" borderId="0" xfId="14" applyNumberFormat="1" applyFont="1" applyAlignment="1">
      <alignment vertical="center"/>
    </xf>
    <xf numFmtId="181" fontId="7" fillId="0" borderId="1" xfId="14" applyNumberFormat="1" applyFont="1" applyBorder="1" applyAlignment="1">
      <alignment vertical="center"/>
    </xf>
    <xf numFmtId="0" fontId="7" fillId="0" borderId="4" xfId="16" applyFont="1" applyBorder="1" applyAlignment="1">
      <alignment horizontal="right"/>
    </xf>
    <xf numFmtId="0" fontId="4" fillId="0" borderId="11" xfId="14" applyFont="1" applyBorder="1" applyAlignment="1">
      <alignment vertical="center"/>
    </xf>
    <xf numFmtId="0" fontId="6" fillId="0" borderId="11" xfId="14" applyFont="1" applyBorder="1" applyAlignment="1">
      <alignment vertical="center"/>
    </xf>
    <xf numFmtId="182" fontId="4" fillId="0" borderId="0" xfId="14" applyNumberFormat="1" applyFont="1" applyAlignment="1">
      <alignment vertical="center"/>
    </xf>
    <xf numFmtId="0" fontId="12" fillId="0" borderId="0" xfId="14" applyFont="1" applyAlignment="1">
      <alignment vertical="center"/>
    </xf>
    <xf numFmtId="177" fontId="12" fillId="0" borderId="0" xfId="14" applyNumberFormat="1" applyFont="1" applyAlignment="1">
      <alignment vertical="center"/>
    </xf>
    <xf numFmtId="181" fontId="12" fillId="0" borderId="0" xfId="14" applyNumberFormat="1" applyFont="1" applyAlignment="1">
      <alignment vertical="center"/>
    </xf>
    <xf numFmtId="0" fontId="12" fillId="0" borderId="0" xfId="14" applyFont="1" applyAlignment="1">
      <alignment horizontal="center" vertical="center"/>
    </xf>
    <xf numFmtId="0" fontId="6" fillId="0" borderId="11" xfId="14" applyFont="1" applyBorder="1" applyAlignment="1">
      <alignment horizontal="left" vertical="center"/>
    </xf>
    <xf numFmtId="0" fontId="5" fillId="0" borderId="0" xfId="16" applyFont="1" applyAlignment="1">
      <alignment vertical="center"/>
    </xf>
    <xf numFmtId="0" fontId="5" fillId="0" borderId="0" xfId="10" applyFont="1" applyAlignment="1">
      <alignment vertical="center"/>
    </xf>
    <xf numFmtId="179" fontId="7" fillId="0" borderId="1" xfId="16" applyNumberFormat="1" applyFont="1" applyBorder="1" applyAlignment="1">
      <alignment vertical="center"/>
    </xf>
    <xf numFmtId="0" fontId="2" fillId="0" borderId="11" xfId="16" applyFont="1" applyBorder="1" applyAlignment="1">
      <alignment vertical="center"/>
    </xf>
    <xf numFmtId="0" fontId="10" fillId="0" borderId="11" xfId="19" applyFont="1" applyBorder="1" applyAlignment="1">
      <alignment horizontal="left" vertical="center"/>
    </xf>
    <xf numFmtId="0" fontId="2" fillId="0" borderId="0" xfId="16" applyFont="1" applyAlignment="1">
      <alignment vertical="center"/>
    </xf>
    <xf numFmtId="0" fontId="10" fillId="0" borderId="0" xfId="19" applyFont="1" applyAlignment="1">
      <alignment horizontal="left" vertical="center"/>
    </xf>
    <xf numFmtId="179" fontId="2" fillId="0" borderId="0" xfId="0" applyNumberFormat="1" applyFont="1"/>
    <xf numFmtId="179" fontId="7" fillId="0" borderId="0" xfId="0" applyNumberFormat="1" applyFont="1"/>
    <xf numFmtId="0" fontId="5" fillId="0" borderId="0" xfId="20" applyFont="1" applyAlignment="1">
      <alignment vertical="center"/>
    </xf>
    <xf numFmtId="177" fontId="7" fillId="0" borderId="1" xfId="20" applyNumberFormat="1" applyFont="1" applyBorder="1" applyAlignment="1">
      <alignment vertical="center"/>
    </xf>
    <xf numFmtId="0" fontId="7" fillId="0" borderId="1" xfId="20" applyFont="1" applyBorder="1" applyAlignment="1">
      <alignment horizontal="center" vertical="center"/>
    </xf>
    <xf numFmtId="0" fontId="7" fillId="0" borderId="10" xfId="20" applyFont="1" applyBorder="1" applyAlignment="1">
      <alignment horizontal="right" vertical="center"/>
    </xf>
    <xf numFmtId="0" fontId="2" fillId="0" borderId="0" xfId="20" applyFont="1" applyAlignment="1">
      <alignment vertical="center"/>
    </xf>
    <xf numFmtId="0" fontId="10" fillId="0" borderId="0" xfId="20" applyFont="1" applyAlignment="1">
      <alignment horizontal="left" vertical="center"/>
    </xf>
    <xf numFmtId="38" fontId="12" fillId="0" borderId="0" xfId="0" applyNumberFormat="1" applyFont="1" applyAlignment="1">
      <alignment vertical="center"/>
    </xf>
    <xf numFmtId="38" fontId="7" fillId="0" borderId="1" xfId="2" applyFont="1" applyBorder="1" applyAlignment="1">
      <alignment vertical="center"/>
    </xf>
    <xf numFmtId="38" fontId="7" fillId="0" borderId="1" xfId="2" applyFont="1" applyFill="1" applyBorder="1" applyAlignment="1">
      <alignment vertical="center"/>
    </xf>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0" fontId="7" fillId="0" borderId="1" xfId="11" applyFont="1" applyBorder="1" applyAlignment="1">
      <alignment horizontal="right" vertical="center"/>
    </xf>
    <xf numFmtId="0" fontId="7" fillId="0" borderId="4" xfId="11" applyFont="1" applyBorder="1" applyAlignment="1">
      <alignment horizontal="right" vertical="center"/>
    </xf>
    <xf numFmtId="38" fontId="4" fillId="0" borderId="0" xfId="2" applyFont="1" applyBorder="1"/>
    <xf numFmtId="38" fontId="4" fillId="0" borderId="0" xfId="2" applyFont="1"/>
    <xf numFmtId="0" fontId="4" fillId="0" borderId="0" xfId="0" applyFont="1" applyAlignment="1">
      <alignment horizontal="center"/>
    </xf>
    <xf numFmtId="38" fontId="4" fillId="0" borderId="0" xfId="2" applyFont="1" applyAlignment="1">
      <alignment vertical="center"/>
    </xf>
    <xf numFmtId="0" fontId="4" fillId="0" borderId="0" xfId="0" applyFont="1" applyAlignment="1">
      <alignment horizontal="center" vertical="center" wrapText="1"/>
    </xf>
    <xf numFmtId="38" fontId="5" fillId="0" borderId="0" xfId="2" applyFont="1" applyBorder="1" applyAlignment="1">
      <alignment horizontal="right"/>
    </xf>
    <xf numFmtId="38" fontId="5" fillId="0" borderId="0" xfId="2" applyFont="1" applyAlignment="1">
      <alignment vertical="center"/>
    </xf>
    <xf numFmtId="0" fontId="5" fillId="0" borderId="0" xfId="0" applyFont="1" applyAlignment="1">
      <alignment horizontal="center" vertical="center" wrapText="1"/>
    </xf>
    <xf numFmtId="41" fontId="7" fillId="0" borderId="9" xfId="2" applyNumberFormat="1" applyFont="1" applyFill="1" applyBorder="1" applyAlignment="1">
      <alignment horizontal="right" vertical="center"/>
    </xf>
    <xf numFmtId="0" fontId="7" fillId="0" borderId="1" xfId="0" applyFont="1" applyBorder="1" applyAlignment="1">
      <alignment horizontal="distributed" vertical="center" wrapText="1"/>
    </xf>
    <xf numFmtId="0" fontId="4" fillId="0" borderId="1" xfId="0" applyFont="1" applyBorder="1" applyAlignment="1">
      <alignment horizontal="distributed" vertical="center" wrapText="1"/>
    </xf>
    <xf numFmtId="0" fontId="7" fillId="0" borderId="10" xfId="0" applyFont="1" applyBorder="1" applyAlignment="1">
      <alignment horizontal="center"/>
    </xf>
    <xf numFmtId="0" fontId="4" fillId="0" borderId="11" xfId="0" applyFont="1" applyBorder="1"/>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left" vertical="center"/>
    </xf>
    <xf numFmtId="0" fontId="4" fillId="0" borderId="8" xfId="0" applyFont="1" applyBorder="1" applyAlignment="1">
      <alignment horizontal="distributed" vertical="center"/>
    </xf>
    <xf numFmtId="0" fontId="7" fillId="0" borderId="8" xfId="0" applyFont="1" applyBorder="1" applyAlignment="1">
      <alignment horizontal="center" vertical="center"/>
    </xf>
    <xf numFmtId="0" fontId="7" fillId="0" borderId="21" xfId="0" applyFont="1" applyBorder="1" applyAlignment="1">
      <alignment horizontal="center" vertical="center"/>
    </xf>
    <xf numFmtId="0" fontId="4" fillId="0" borderId="11" xfId="0" applyFont="1" applyBorder="1" applyAlignment="1">
      <alignment horizontal="center" vertical="center"/>
    </xf>
    <xf numFmtId="0" fontId="10" fillId="0" borderId="0" xfId="0" applyFont="1" applyAlignment="1">
      <alignment horizontal="center" vertical="center"/>
    </xf>
    <xf numFmtId="0" fontId="5" fillId="0" borderId="0" xfId="10" applyFont="1" applyAlignment="1">
      <alignment horizontal="right" vertical="center"/>
    </xf>
    <xf numFmtId="0" fontId="2" fillId="0" borderId="0" xfId="0" applyFont="1" applyAlignment="1">
      <alignment vertical="top"/>
    </xf>
    <xf numFmtId="177" fontId="5" fillId="0" borderId="0" xfId="0" applyNumberFormat="1" applyFont="1" applyAlignment="1">
      <alignment horizontal="right"/>
    </xf>
    <xf numFmtId="177" fontId="7" fillId="0" borderId="0" xfId="0" applyNumberFormat="1" applyFont="1"/>
    <xf numFmtId="38" fontId="7" fillId="0" borderId="0" xfId="2" applyFont="1" applyBorder="1" applyAlignment="1">
      <alignment horizontal="center" vertical="center"/>
    </xf>
    <xf numFmtId="0" fontId="6" fillId="0" borderId="10" xfId="0" applyFont="1" applyBorder="1" applyAlignment="1">
      <alignment horizontal="left" vertical="center"/>
    </xf>
    <xf numFmtId="38" fontId="4" fillId="0" borderId="0" xfId="2" applyFont="1" applyBorder="1" applyAlignment="1">
      <alignment horizontal="center" vertical="center"/>
    </xf>
    <xf numFmtId="38" fontId="2" fillId="0" borderId="0" xfId="0" applyNumberFormat="1" applyFont="1"/>
    <xf numFmtId="0" fontId="4" fillId="0" borderId="9" xfId="0" applyFont="1" applyBorder="1"/>
    <xf numFmtId="41" fontId="7" fillId="0" borderId="9" xfId="2" applyNumberFormat="1" applyFont="1" applyFill="1" applyBorder="1" applyAlignment="1">
      <alignment vertical="center"/>
    </xf>
    <xf numFmtId="38" fontId="12" fillId="0" borderId="0" xfId="2" applyFont="1" applyAlignment="1">
      <alignment vertical="center"/>
    </xf>
    <xf numFmtId="0" fontId="5" fillId="0" borderId="0" xfId="0" applyFont="1" applyAlignment="1">
      <alignment horizontal="center" vertical="center"/>
    </xf>
    <xf numFmtId="0" fontId="7" fillId="0" borderId="9" xfId="0" applyFont="1" applyBorder="1" applyAlignment="1">
      <alignment horizont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7" fillId="0" borderId="21" xfId="0" applyFont="1" applyBorder="1"/>
    <xf numFmtId="0" fontId="12" fillId="0" borderId="11" xfId="0" applyFont="1" applyBorder="1" applyAlignment="1">
      <alignment horizontal="right" vertical="center"/>
    </xf>
    <xf numFmtId="0" fontId="12" fillId="0" borderId="0" xfId="0" applyFont="1" applyAlignment="1">
      <alignment horizontal="right" vertical="center"/>
    </xf>
    <xf numFmtId="177" fontId="7" fillId="0" borderId="1" xfId="0" applyNumberFormat="1" applyFont="1" applyBorder="1" applyAlignment="1">
      <alignment vertical="center"/>
    </xf>
    <xf numFmtId="0" fontId="23" fillId="0" borderId="0" xfId="0" applyFont="1" applyAlignment="1">
      <alignment vertical="center"/>
    </xf>
    <xf numFmtId="0" fontId="23" fillId="0" borderId="0" xfId="0" applyFont="1" applyAlignment="1">
      <alignment horizontal="right" vertical="center"/>
    </xf>
    <xf numFmtId="177" fontId="34" fillId="0" borderId="0" xfId="0" applyNumberFormat="1" applyFont="1" applyAlignment="1">
      <alignment vertical="center"/>
    </xf>
    <xf numFmtId="0" fontId="7" fillId="0" borderId="9" xfId="0" applyFont="1" applyBorder="1" applyAlignment="1">
      <alignment horizontal="right" vertical="center"/>
    </xf>
    <xf numFmtId="0" fontId="6" fillId="0" borderId="11" xfId="0" applyFont="1" applyBorder="1" applyAlignment="1">
      <alignment vertical="center"/>
    </xf>
    <xf numFmtId="177" fontId="6" fillId="0" borderId="0" xfId="0" applyNumberFormat="1" applyFont="1" applyAlignment="1">
      <alignment vertical="center"/>
    </xf>
    <xf numFmtId="0" fontId="6" fillId="0" borderId="0" xfId="0" applyFont="1" applyAlignment="1">
      <alignment horizontal="center" vertical="center"/>
    </xf>
    <xf numFmtId="0" fontId="34" fillId="0" borderId="0" xfId="0" applyFont="1" applyAlignment="1">
      <alignment vertical="center"/>
    </xf>
    <xf numFmtId="0" fontId="34" fillId="0" borderId="0" xfId="0" applyFont="1" applyAlignment="1">
      <alignment horizontal="center" vertical="center"/>
    </xf>
    <xf numFmtId="177" fontId="7" fillId="0" borderId="8" xfId="0" applyNumberFormat="1" applyFont="1" applyBorder="1" applyAlignment="1">
      <alignment vertical="center"/>
    </xf>
    <xf numFmtId="0" fontId="5" fillId="0" borderId="0" xfId="25" applyFont="1" applyAlignment="1">
      <alignment vertical="center"/>
    </xf>
    <xf numFmtId="0" fontId="5" fillId="0" borderId="0" xfId="25" applyFont="1" applyAlignment="1">
      <alignment horizontal="left" vertical="center"/>
    </xf>
    <xf numFmtId="177" fontId="7" fillId="0" borderId="1" xfId="25" applyNumberFormat="1" applyFont="1" applyBorder="1" applyAlignment="1">
      <alignment vertical="center"/>
    </xf>
    <xf numFmtId="0" fontId="7" fillId="0" borderId="1" xfId="25" applyFont="1" applyBorder="1" applyAlignment="1">
      <alignment horizontal="center" vertical="center"/>
    </xf>
    <xf numFmtId="0" fontId="7" fillId="0" borderId="21" xfId="25" applyFont="1" applyBorder="1" applyAlignment="1">
      <alignment vertical="center"/>
    </xf>
    <xf numFmtId="0" fontId="7" fillId="0" borderId="7" xfId="25" applyFont="1" applyBorder="1" applyAlignment="1">
      <alignment vertical="center"/>
    </xf>
    <xf numFmtId="0" fontId="4" fillId="0" borderId="10" xfId="25" applyFont="1" applyBorder="1" applyAlignment="1">
      <alignment horizontal="right" vertical="center"/>
    </xf>
    <xf numFmtId="0" fontId="2" fillId="0" borderId="11" xfId="25" applyFont="1" applyBorder="1" applyAlignment="1">
      <alignment vertical="center"/>
    </xf>
    <xf numFmtId="0" fontId="10" fillId="0" borderId="11" xfId="25" applyFont="1" applyBorder="1" applyAlignment="1">
      <alignment horizontal="left" vertical="center"/>
    </xf>
    <xf numFmtId="0" fontId="2" fillId="0" borderId="0" xfId="25" applyFont="1"/>
    <xf numFmtId="0" fontId="10" fillId="0" borderId="0" xfId="25" applyFont="1" applyAlignment="1">
      <alignment horizontal="left" vertical="center"/>
    </xf>
    <xf numFmtId="0" fontId="4" fillId="0" borderId="0" xfId="0" applyFont="1" applyAlignment="1">
      <alignment horizontal="right" vertical="center" wrapText="1"/>
    </xf>
    <xf numFmtId="0" fontId="5" fillId="0" borderId="0" xfId="0" applyFont="1" applyAlignment="1">
      <alignment horizontal="distributed" vertical="center"/>
    </xf>
    <xf numFmtId="0" fontId="12" fillId="0" borderId="0" xfId="0" applyFont="1"/>
    <xf numFmtId="0" fontId="4" fillId="0" borderId="9" xfId="0" applyFont="1" applyBorder="1" applyAlignment="1">
      <alignment horizontal="center" vertical="center"/>
    </xf>
    <xf numFmtId="0" fontId="7" fillId="0" borderId="9" xfId="0" applyFont="1" applyBorder="1" applyAlignment="1">
      <alignment horizontal="center" vertical="center" shrinkToFit="1"/>
    </xf>
    <xf numFmtId="0" fontId="5" fillId="0" borderId="0" xfId="26" applyFont="1" applyAlignment="1">
      <alignment horizontal="center" vertical="center"/>
    </xf>
    <xf numFmtId="0" fontId="5" fillId="0" borderId="0" xfId="26" applyFont="1" applyAlignment="1">
      <alignment horizontal="right" vertical="center"/>
    </xf>
    <xf numFmtId="0" fontId="7" fillId="0" borderId="1" xfId="26" applyFont="1" applyBorder="1" applyAlignment="1">
      <alignment horizontal="center" vertical="center"/>
    </xf>
    <xf numFmtId="0" fontId="7" fillId="0" borderId="4" xfId="26" applyFont="1" applyBorder="1" applyAlignment="1">
      <alignment horizontal="right" vertical="center"/>
    </xf>
    <xf numFmtId="0" fontId="7" fillId="0" borderId="0" xfId="26" applyFont="1" applyAlignment="1">
      <alignment vertical="center"/>
    </xf>
    <xf numFmtId="0" fontId="6" fillId="0" borderId="0" xfId="26" applyFont="1" applyAlignment="1">
      <alignment vertical="center"/>
    </xf>
    <xf numFmtId="41" fontId="2" fillId="0" borderId="0" xfId="0" applyNumberFormat="1" applyFont="1" applyAlignment="1">
      <alignment vertical="center"/>
    </xf>
    <xf numFmtId="0" fontId="5" fillId="0" borderId="0" xfId="0" applyFont="1"/>
    <xf numFmtId="41" fontId="5" fillId="0" borderId="0" xfId="0" applyNumberFormat="1" applyFont="1" applyAlignment="1">
      <alignment vertical="center"/>
    </xf>
    <xf numFmtId="1" fontId="5" fillId="0" borderId="0" xfId="0" applyNumberFormat="1" applyFont="1" applyAlignment="1">
      <alignment horizontal="distributed" vertical="center"/>
    </xf>
    <xf numFmtId="41" fontId="7" fillId="0" borderId="0" xfId="3" applyNumberFormat="1" applyFont="1" applyAlignment="1">
      <alignment vertical="center" wrapText="1"/>
    </xf>
    <xf numFmtId="0" fontId="27" fillId="0" borderId="9" xfId="0" applyFont="1" applyBorder="1" applyAlignment="1">
      <alignment horizontal="center" vertical="center"/>
    </xf>
    <xf numFmtId="0" fontId="0" fillId="0" borderId="0" xfId="0" applyAlignment="1">
      <alignment vertical="center"/>
    </xf>
    <xf numFmtId="0" fontId="0" fillId="0" borderId="3" xfId="0" applyBorder="1" applyAlignment="1">
      <alignment vertical="center"/>
    </xf>
    <xf numFmtId="0" fontId="0" fillId="0" borderId="28" xfId="0" applyBorder="1" applyAlignment="1">
      <alignment vertical="center"/>
    </xf>
    <xf numFmtId="0" fontId="38" fillId="0" borderId="2" xfId="0" applyFont="1" applyBorder="1" applyAlignment="1">
      <alignment vertical="center"/>
    </xf>
    <xf numFmtId="177" fontId="6" fillId="0" borderId="1" xfId="13" applyNumberFormat="1" applyFont="1" applyBorder="1" applyAlignment="1">
      <alignment horizontal="right"/>
    </xf>
    <xf numFmtId="177" fontId="6" fillId="0" borderId="27" xfId="13" applyNumberFormat="1" applyFont="1" applyBorder="1" applyAlignment="1">
      <alignment horizontal="right"/>
    </xf>
    <xf numFmtId="0" fontId="10" fillId="0" borderId="0" xfId="24" applyFont="1" applyAlignment="1">
      <alignment horizontal="left" vertical="center"/>
    </xf>
    <xf numFmtId="0" fontId="4" fillId="0" borderId="0" xfId="24" applyFont="1" applyAlignment="1">
      <alignment vertical="center"/>
    </xf>
    <xf numFmtId="38" fontId="4" fillId="0" borderId="0" xfId="2" applyFont="1" applyFill="1" applyBorder="1" applyAlignment="1">
      <alignment vertical="center"/>
    </xf>
    <xf numFmtId="38" fontId="4" fillId="0" borderId="0" xfId="2" applyFont="1" applyFill="1" applyBorder="1" applyAlignment="1">
      <alignment horizontal="right" vertical="center"/>
    </xf>
    <xf numFmtId="0" fontId="4" fillId="0" borderId="0" xfId="23" applyFont="1" applyAlignment="1">
      <alignment vertical="center"/>
    </xf>
    <xf numFmtId="0" fontId="10" fillId="0" borderId="11" xfId="24" applyFont="1" applyBorder="1" applyAlignment="1">
      <alignment horizontal="left" vertical="center"/>
    </xf>
    <xf numFmtId="0" fontId="4" fillId="0" borderId="11" xfId="24" applyFont="1" applyBorder="1" applyAlignment="1">
      <alignment vertical="center"/>
    </xf>
    <xf numFmtId="38" fontId="4" fillId="0" borderId="11" xfId="2" applyFont="1" applyFill="1" applyBorder="1" applyAlignment="1">
      <alignment vertical="center"/>
    </xf>
    <xf numFmtId="38" fontId="4" fillId="0" borderId="11" xfId="2" applyFont="1" applyFill="1" applyBorder="1" applyAlignment="1">
      <alignment horizontal="right" vertical="center"/>
    </xf>
    <xf numFmtId="0" fontId="6" fillId="0" borderId="10" xfId="24" applyFont="1" applyBorder="1" applyAlignment="1">
      <alignment horizontal="left" vertical="center"/>
    </xf>
    <xf numFmtId="0" fontId="6" fillId="0" borderId="21" xfId="24" applyFont="1" applyBorder="1" applyAlignment="1">
      <alignment horizontal="left" vertical="center"/>
    </xf>
    <xf numFmtId="0" fontId="7" fillId="0" borderId="0" xfId="23" applyFont="1" applyAlignment="1">
      <alignment vertical="center"/>
    </xf>
    <xf numFmtId="0" fontId="7" fillId="0" borderId="0" xfId="23" applyFont="1" applyAlignment="1">
      <alignment horizontal="distributed" vertical="center"/>
    </xf>
    <xf numFmtId="0" fontId="7" fillId="0" borderId="8" xfId="23" applyFont="1" applyBorder="1" applyAlignment="1">
      <alignment horizontal="distributed" vertical="center" justifyLastLine="1"/>
    </xf>
    <xf numFmtId="0" fontId="7" fillId="0" borderId="18" xfId="23" applyFont="1" applyBorder="1" applyAlignment="1">
      <alignment horizontal="distributed" vertical="center"/>
    </xf>
    <xf numFmtId="41" fontId="7" fillId="0" borderId="19" xfId="2" applyNumberFormat="1" applyFont="1" applyFill="1" applyBorder="1" applyAlignment="1">
      <alignment horizontal="right" vertical="center"/>
    </xf>
    <xf numFmtId="0" fontId="7" fillId="0" borderId="0" xfId="23" applyFont="1" applyAlignment="1">
      <alignment horizontal="distributed" vertical="center" wrapText="1"/>
    </xf>
    <xf numFmtId="0" fontId="5" fillId="0" borderId="0" xfId="23" applyFont="1" applyAlignment="1">
      <alignment horizontal="distributed"/>
    </xf>
    <xf numFmtId="0" fontId="5" fillId="0" borderId="0" xfId="23" applyFont="1" applyAlignment="1">
      <alignment vertical="center"/>
    </xf>
    <xf numFmtId="0" fontId="5" fillId="0" borderId="0" xfId="24" applyFont="1" applyAlignment="1">
      <alignment horizontal="left" vertical="center"/>
    </xf>
    <xf numFmtId="38" fontId="4" fillId="0" borderId="0" xfId="2" applyFont="1" applyFill="1" applyAlignment="1">
      <alignment vertical="center"/>
    </xf>
    <xf numFmtId="38" fontId="5" fillId="0" borderId="0" xfId="2" applyFont="1" applyFill="1" applyBorder="1" applyAlignment="1">
      <alignment horizontal="right" vertical="center"/>
    </xf>
    <xf numFmtId="0" fontId="2" fillId="0" borderId="0" xfId="23" applyFont="1"/>
    <xf numFmtId="0" fontId="5" fillId="0" borderId="0" xfId="23" applyFont="1" applyAlignment="1">
      <alignment horizontal="right"/>
    </xf>
    <xf numFmtId="0" fontId="37" fillId="0" borderId="0" xfId="23" applyFont="1"/>
    <xf numFmtId="0" fontId="7" fillId="0" borderId="1" xfId="2" applyNumberFormat="1" applyFont="1" applyBorder="1" applyAlignment="1">
      <alignment horizontal="right" vertical="center"/>
    </xf>
    <xf numFmtId="0" fontId="5" fillId="0" borderId="11" xfId="7" applyFont="1" applyBorder="1" applyAlignment="1">
      <alignment horizontal="right" vertical="center"/>
    </xf>
    <xf numFmtId="0" fontId="7" fillId="0" borderId="10" xfId="0" applyFont="1" applyBorder="1" applyAlignment="1">
      <alignment horizontal="right" vertical="center"/>
    </xf>
    <xf numFmtId="0" fontId="7" fillId="0" borderId="1" xfId="13" applyFont="1" applyBorder="1" applyAlignment="1">
      <alignment horizontal="center" vertical="center"/>
    </xf>
    <xf numFmtId="0" fontId="5" fillId="0" borderId="0" xfId="13" applyFont="1" applyAlignment="1">
      <alignment horizontal="right" vertical="center"/>
    </xf>
    <xf numFmtId="0" fontId="7" fillId="0" borderId="4" xfId="20" applyFont="1" applyBorder="1" applyAlignment="1">
      <alignment horizontal="center" vertical="center"/>
    </xf>
    <xf numFmtId="0" fontId="7" fillId="0" borderId="0" xfId="0" applyFont="1" applyAlignment="1">
      <alignment horizontal="distributed" vertical="center"/>
    </xf>
    <xf numFmtId="0" fontId="7" fillId="0" borderId="8" xfId="0" applyFont="1" applyBorder="1" applyAlignment="1">
      <alignment horizontal="distributed" vertical="center"/>
    </xf>
    <xf numFmtId="0" fontId="7" fillId="0" borderId="12" xfId="0" applyFont="1" applyBorder="1" applyAlignment="1">
      <alignment horizontal="right" vertical="center"/>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distributed" vertical="center"/>
    </xf>
    <xf numFmtId="0" fontId="7" fillId="0" borderId="1" xfId="23" applyFont="1" applyBorder="1" applyAlignment="1">
      <alignment horizontal="center" vertical="center"/>
    </xf>
    <xf numFmtId="0" fontId="7" fillId="0" borderId="1" xfId="23" applyFont="1" applyBorder="1" applyAlignment="1">
      <alignment horizontal="distributed" vertical="center"/>
    </xf>
    <xf numFmtId="0" fontId="7" fillId="0" borderId="16" xfId="0" applyFont="1" applyBorder="1" applyAlignment="1">
      <alignment horizontal="distributed" vertical="center"/>
    </xf>
    <xf numFmtId="183" fontId="4" fillId="0" borderId="0" xfId="3" applyNumberFormat="1" applyFont="1" applyAlignment="1">
      <alignment vertical="center"/>
    </xf>
    <xf numFmtId="183" fontId="4" fillId="0" borderId="11" xfId="3" applyNumberFormat="1" applyFont="1" applyBorder="1" applyAlignment="1">
      <alignment vertical="center"/>
    </xf>
    <xf numFmtId="183" fontId="5" fillId="0" borderId="0" xfId="3" applyNumberFormat="1" applyFont="1" applyAlignment="1">
      <alignment horizontal="right"/>
    </xf>
    <xf numFmtId="0" fontId="7" fillId="0" borderId="30" xfId="0" applyFont="1" applyBorder="1" applyAlignment="1">
      <alignment vertical="center"/>
    </xf>
    <xf numFmtId="176" fontId="7" fillId="0" borderId="9" xfId="2" applyNumberFormat="1" applyFont="1" applyBorder="1" applyAlignment="1" applyProtection="1">
      <alignment vertical="center"/>
    </xf>
    <xf numFmtId="179" fontId="7" fillId="0" borderId="1" xfId="2" applyNumberFormat="1" applyFont="1" applyBorder="1" applyAlignment="1" applyProtection="1">
      <alignment horizontal="right" vertical="center"/>
    </xf>
    <xf numFmtId="0" fontId="29" fillId="0" borderId="30" xfId="0" applyFont="1" applyBorder="1" applyAlignment="1">
      <alignment horizontal="center" vertical="center"/>
    </xf>
    <xf numFmtId="176" fontId="6" fillId="0" borderId="30" xfId="2" applyNumberFormat="1" applyFont="1" applyBorder="1" applyAlignment="1" applyProtection="1">
      <alignment vertical="center"/>
    </xf>
    <xf numFmtId="179" fontId="6" fillId="0" borderId="31" xfId="2" applyNumberFormat="1" applyFont="1" applyBorder="1" applyAlignment="1" applyProtection="1">
      <alignment horizontal="right" vertical="center"/>
    </xf>
    <xf numFmtId="0" fontId="2" fillId="0" borderId="0" xfId="21" applyFont="1"/>
    <xf numFmtId="0" fontId="7" fillId="0" borderId="4" xfId="21" applyFont="1" applyBorder="1" applyAlignment="1">
      <alignment horizontal="right" vertical="center"/>
    </xf>
    <xf numFmtId="0" fontId="7" fillId="0" borderId="1" xfId="21" applyFont="1" applyBorder="1" applyAlignment="1">
      <alignment vertical="center"/>
    </xf>
    <xf numFmtId="0" fontId="7" fillId="0" borderId="31" xfId="21" applyFont="1" applyBorder="1" applyAlignment="1">
      <alignment horizontal="left" vertical="center"/>
    </xf>
    <xf numFmtId="0" fontId="4" fillId="0" borderId="33" xfId="21" applyFont="1" applyBorder="1" applyAlignment="1">
      <alignment horizontal="center" vertical="center"/>
    </xf>
    <xf numFmtId="0" fontId="4" fillId="0" borderId="32" xfId="21" applyFont="1" applyBorder="1" applyAlignment="1">
      <alignment horizontal="center" vertical="center"/>
    </xf>
    <xf numFmtId="0" fontId="7" fillId="0" borderId="1" xfId="21" applyFont="1" applyBorder="1" applyAlignment="1">
      <alignment horizontal="center" vertical="center" shrinkToFit="1"/>
    </xf>
    <xf numFmtId="183" fontId="7" fillId="0" borderId="1" xfId="21" applyNumberFormat="1" applyFont="1" applyBorder="1" applyAlignment="1">
      <alignment horizontal="right" vertical="center"/>
    </xf>
    <xf numFmtId="176" fontId="7" fillId="0" borderId="1" xfId="2" applyNumberFormat="1" applyFont="1" applyBorder="1" applyAlignment="1" applyProtection="1">
      <alignment horizontal="right" vertical="center"/>
    </xf>
    <xf numFmtId="0" fontId="7" fillId="0" borderId="1" xfId="21" applyFont="1" applyBorder="1" applyAlignment="1">
      <alignment horizontal="center" vertical="center"/>
    </xf>
    <xf numFmtId="0" fontId="6" fillId="0" borderId="31" xfId="21" applyFont="1" applyBorder="1" applyAlignment="1">
      <alignment horizontal="center" vertical="center"/>
    </xf>
    <xf numFmtId="183" fontId="6" fillId="0" borderId="31" xfId="21" applyNumberFormat="1" applyFont="1" applyBorder="1" applyAlignment="1">
      <alignment horizontal="right" vertical="center"/>
    </xf>
    <xf numFmtId="176" fontId="6" fillId="0" borderId="31" xfId="2" applyNumberFormat="1" applyFont="1" applyBorder="1" applyAlignment="1" applyProtection="1">
      <alignment horizontal="right" vertical="center"/>
    </xf>
    <xf numFmtId="0" fontId="5" fillId="0" borderId="0" xfId="21" applyFont="1" applyAlignment="1">
      <alignment horizontal="left" vertical="center"/>
    </xf>
    <xf numFmtId="0" fontId="4" fillId="0" borderId="0" xfId="21" applyFont="1"/>
    <xf numFmtId="0" fontId="10" fillId="0" borderId="0" xfId="21" applyFont="1" applyAlignment="1">
      <alignment horizontal="left" vertical="center"/>
    </xf>
    <xf numFmtId="0" fontId="4" fillId="0" borderId="0" xfId="21" applyFont="1" applyAlignment="1">
      <alignment vertical="center"/>
    </xf>
    <xf numFmtId="0" fontId="4" fillId="0" borderId="0" xfId="21" applyFont="1" applyAlignment="1">
      <alignment horizontal="right" vertical="center"/>
    </xf>
    <xf numFmtId="0" fontId="10" fillId="0" borderId="11" xfId="21" applyFont="1" applyBorder="1" applyAlignment="1">
      <alignment horizontal="left" vertical="center"/>
    </xf>
    <xf numFmtId="0" fontId="4" fillId="0" borderId="11" xfId="21" applyFont="1" applyBorder="1" applyAlignment="1">
      <alignment vertical="center"/>
    </xf>
    <xf numFmtId="0" fontId="4" fillId="0" borderId="11" xfId="21" applyFont="1" applyBorder="1" applyAlignment="1">
      <alignment horizontal="right" vertical="center"/>
    </xf>
    <xf numFmtId="0" fontId="7" fillId="0" borderId="10" xfId="21" applyFont="1" applyBorder="1"/>
    <xf numFmtId="0" fontId="7" fillId="0" borderId="12" xfId="21" applyFont="1" applyBorder="1" applyAlignment="1">
      <alignment horizontal="right"/>
    </xf>
    <xf numFmtId="0" fontId="7" fillId="0" borderId="31" xfId="21" applyFont="1" applyBorder="1" applyAlignment="1">
      <alignment horizontal="center" vertical="center"/>
    </xf>
    <xf numFmtId="0" fontId="7" fillId="0" borderId="34" xfId="21" applyFont="1" applyBorder="1" applyAlignment="1">
      <alignment horizontal="center" vertical="center"/>
    </xf>
    <xf numFmtId="0" fontId="7" fillId="0" borderId="35" xfId="21" applyFont="1" applyBorder="1" applyAlignment="1">
      <alignment horizontal="center" vertical="center"/>
    </xf>
    <xf numFmtId="183" fontId="7" fillId="0" borderId="37" xfId="21" applyNumberFormat="1" applyFont="1" applyBorder="1" applyAlignment="1">
      <alignment horizontal="right" vertical="center"/>
    </xf>
    <xf numFmtId="183" fontId="6" fillId="0" borderId="1" xfId="21" applyNumberFormat="1" applyFont="1" applyBorder="1" applyAlignment="1">
      <alignment horizontal="right" vertical="center"/>
    </xf>
    <xf numFmtId="0" fontId="7" fillId="0" borderId="9" xfId="21" applyFont="1" applyBorder="1" applyAlignment="1">
      <alignment horizontal="distributed" vertical="center"/>
    </xf>
    <xf numFmtId="0" fontId="7" fillId="0" borderId="0" xfId="21" applyFont="1" applyAlignment="1">
      <alignment horizontal="distributed" vertical="center"/>
    </xf>
    <xf numFmtId="183" fontId="7" fillId="0" borderId="9" xfId="21" applyNumberFormat="1" applyFont="1" applyBorder="1" applyAlignment="1">
      <alignment horizontal="right" vertical="center"/>
    </xf>
    <xf numFmtId="0" fontId="7" fillId="0" borderId="9" xfId="21" applyFont="1" applyBorder="1" applyAlignment="1">
      <alignment vertical="center"/>
    </xf>
    <xf numFmtId="0" fontId="4" fillId="0" borderId="0" xfId="21" applyFont="1" applyAlignment="1">
      <alignment horizontal="distributed" vertical="center"/>
    </xf>
    <xf numFmtId="183" fontId="7" fillId="0" borderId="0" xfId="21" applyNumberFormat="1" applyFont="1" applyAlignment="1">
      <alignment horizontal="right" vertical="center"/>
    </xf>
    <xf numFmtId="183" fontId="6" fillId="0" borderId="8" xfId="21" applyNumberFormat="1" applyFont="1" applyBorder="1" applyAlignment="1">
      <alignment horizontal="right" vertical="center"/>
    </xf>
    <xf numFmtId="0" fontId="7" fillId="0" borderId="30" xfId="21" applyFont="1" applyBorder="1" applyAlignment="1">
      <alignment vertical="center"/>
    </xf>
    <xf numFmtId="0" fontId="4" fillId="0" borderId="35" xfId="21" applyFont="1" applyBorder="1" applyAlignment="1">
      <alignment horizontal="distributed" vertical="center"/>
    </xf>
    <xf numFmtId="183" fontId="7" fillId="0" borderId="31" xfId="21" applyNumberFormat="1" applyFont="1" applyBorder="1" applyAlignment="1">
      <alignment horizontal="right" vertical="center"/>
    </xf>
    <xf numFmtId="183" fontId="7" fillId="0" borderId="34" xfId="21" applyNumberFormat="1" applyFont="1" applyBorder="1" applyAlignment="1">
      <alignment horizontal="right" vertical="center"/>
    </xf>
    <xf numFmtId="183" fontId="6" fillId="0" borderId="35" xfId="21" applyNumberFormat="1" applyFont="1" applyBorder="1" applyAlignment="1">
      <alignment horizontal="right" vertical="center"/>
    </xf>
    <xf numFmtId="0" fontId="5" fillId="0" borderId="38" xfId="21" applyFont="1" applyBorder="1" applyAlignment="1">
      <alignment horizontal="left" vertical="center"/>
    </xf>
    <xf numFmtId="0" fontId="5" fillId="0" borderId="0" xfId="21" applyFont="1" applyAlignment="1">
      <alignment vertical="center"/>
    </xf>
    <xf numFmtId="177" fontId="5" fillId="0" borderId="0" xfId="21" applyNumberFormat="1" applyFont="1" applyAlignment="1">
      <alignment horizontal="left" vertical="center"/>
    </xf>
    <xf numFmtId="177" fontId="5" fillId="0" borderId="0" xfId="21" applyNumberFormat="1" applyFont="1" applyAlignment="1">
      <alignment horizontal="right" vertical="center"/>
    </xf>
    <xf numFmtId="0" fontId="7" fillId="0" borderId="32" xfId="21" applyFont="1" applyBorder="1" applyAlignment="1">
      <alignment horizontal="center" vertical="center"/>
    </xf>
    <xf numFmtId="183" fontId="7" fillId="0" borderId="9" xfId="21" applyNumberFormat="1" applyFont="1" applyBorder="1" applyAlignment="1">
      <alignment vertical="center"/>
    </xf>
    <xf numFmtId="183" fontId="6" fillId="0" borderId="9" xfId="21" applyNumberFormat="1" applyFont="1" applyBorder="1" applyAlignment="1">
      <alignment vertical="center"/>
    </xf>
    <xf numFmtId="183" fontId="6" fillId="0" borderId="36" xfId="21" applyNumberFormat="1" applyFont="1" applyBorder="1" applyAlignment="1">
      <alignment vertical="center"/>
    </xf>
    <xf numFmtId="183" fontId="7" fillId="0" borderId="1" xfId="21" applyNumberFormat="1" applyFont="1" applyBorder="1" applyAlignment="1">
      <alignment vertical="center"/>
    </xf>
    <xf numFmtId="183" fontId="7" fillId="0" borderId="0" xfId="21" applyNumberFormat="1" applyFont="1" applyAlignment="1">
      <alignment vertical="center"/>
    </xf>
    <xf numFmtId="183" fontId="6" fillId="0" borderId="1" xfId="21" applyNumberFormat="1" applyFont="1" applyBorder="1" applyAlignment="1">
      <alignment vertical="center"/>
    </xf>
    <xf numFmtId="183" fontId="6" fillId="0" borderId="8" xfId="21" applyNumberFormat="1" applyFont="1" applyBorder="1" applyAlignment="1">
      <alignment vertical="center"/>
    </xf>
    <xf numFmtId="0" fontId="7" fillId="0" borderId="35" xfId="21" applyFont="1" applyBorder="1" applyAlignment="1">
      <alignment horizontal="distributed" vertical="center"/>
    </xf>
    <xf numFmtId="183" fontId="7" fillId="0" borderId="34" xfId="21" applyNumberFormat="1" applyFont="1" applyBorder="1" applyAlignment="1">
      <alignment vertical="center"/>
    </xf>
    <xf numFmtId="183" fontId="6" fillId="0" borderId="35" xfId="21" applyNumberFormat="1" applyFont="1" applyBorder="1" applyAlignment="1">
      <alignment vertical="center"/>
    </xf>
    <xf numFmtId="177" fontId="4" fillId="0" borderId="0" xfId="21" applyNumberFormat="1" applyFont="1" applyAlignment="1">
      <alignment vertical="center"/>
    </xf>
    <xf numFmtId="177" fontId="12" fillId="0" borderId="0" xfId="21" applyNumberFormat="1" applyFont="1" applyAlignment="1">
      <alignment vertical="center"/>
    </xf>
    <xf numFmtId="0" fontId="10" fillId="0" borderId="0" xfId="21" applyFont="1" applyAlignment="1">
      <alignment vertical="center"/>
    </xf>
    <xf numFmtId="0" fontId="10" fillId="0" borderId="0" xfId="21" applyFont="1"/>
    <xf numFmtId="0" fontId="14" fillId="0" borderId="0" xfId="21" applyFont="1"/>
    <xf numFmtId="0" fontId="14" fillId="0" borderId="0" xfId="21" applyFont="1" applyAlignment="1">
      <alignment horizontal="center"/>
    </xf>
    <xf numFmtId="0" fontId="4" fillId="0" borderId="32" xfId="21" applyFont="1" applyBorder="1" applyAlignment="1">
      <alignment horizontal="left" vertical="center"/>
    </xf>
    <xf numFmtId="0" fontId="18" fillId="0" borderId="33" xfId="21" applyFont="1" applyBorder="1" applyAlignment="1">
      <alignment horizontal="center" vertical="center"/>
    </xf>
    <xf numFmtId="0" fontId="18" fillId="0" borderId="32" xfId="21" applyFont="1" applyBorder="1" applyAlignment="1">
      <alignment horizontal="center" vertical="center"/>
    </xf>
    <xf numFmtId="0" fontId="7" fillId="0" borderId="9" xfId="21" applyFont="1" applyBorder="1" applyAlignment="1">
      <alignment horizontal="left" vertical="center"/>
    </xf>
    <xf numFmtId="0" fontId="7" fillId="0" borderId="8" xfId="21" applyFont="1" applyBorder="1" applyAlignment="1">
      <alignment horizontal="left" vertical="center"/>
    </xf>
    <xf numFmtId="183" fontId="7" fillId="0" borderId="36" xfId="21" applyNumberFormat="1" applyFont="1" applyBorder="1" applyAlignment="1">
      <alignment horizontal="right" vertical="center"/>
    </xf>
    <xf numFmtId="183" fontId="6" fillId="0" borderId="9" xfId="21" applyNumberFormat="1" applyFont="1" applyBorder="1" applyAlignment="1">
      <alignment horizontal="right" vertical="center"/>
    </xf>
    <xf numFmtId="183" fontId="6" fillId="0" borderId="36" xfId="21" applyNumberFormat="1" applyFont="1" applyBorder="1" applyAlignment="1">
      <alignment horizontal="right" vertical="center"/>
    </xf>
    <xf numFmtId="0" fontId="7" fillId="0" borderId="9" xfId="21" applyFont="1" applyBorder="1" applyAlignment="1">
      <alignment horizontal="center" vertical="center" wrapText="1"/>
    </xf>
    <xf numFmtId="0" fontId="7" fillId="0" borderId="8" xfId="21" applyFont="1" applyBorder="1" applyAlignment="1">
      <alignment vertical="center"/>
    </xf>
    <xf numFmtId="183" fontId="7" fillId="0" borderId="19" xfId="21" applyNumberFormat="1" applyFont="1" applyBorder="1" applyAlignment="1">
      <alignment horizontal="right" vertical="center"/>
    </xf>
    <xf numFmtId="183" fontId="6" fillId="0" borderId="17" xfId="21" applyNumberFormat="1" applyFont="1" applyBorder="1" applyAlignment="1">
      <alignment horizontal="right" vertical="center"/>
    </xf>
    <xf numFmtId="183" fontId="7" fillId="0" borderId="15" xfId="21" applyNumberFormat="1" applyFont="1" applyBorder="1" applyAlignment="1">
      <alignment horizontal="right" vertical="center"/>
    </xf>
    <xf numFmtId="183" fontId="7" fillId="0" borderId="14" xfId="21" applyNumberFormat="1" applyFont="1" applyBorder="1" applyAlignment="1">
      <alignment horizontal="right" vertical="center"/>
    </xf>
    <xf numFmtId="183" fontId="7" fillId="0" borderId="16" xfId="21" applyNumberFormat="1" applyFont="1" applyBorder="1" applyAlignment="1">
      <alignment horizontal="right" vertical="center"/>
    </xf>
    <xf numFmtId="183" fontId="6" fillId="0" borderId="15" xfId="21" applyNumberFormat="1" applyFont="1" applyBorder="1" applyAlignment="1">
      <alignment horizontal="right" vertical="center"/>
    </xf>
    <xf numFmtId="183" fontId="6" fillId="0" borderId="14" xfId="21" applyNumberFormat="1" applyFont="1" applyBorder="1" applyAlignment="1">
      <alignment horizontal="right" vertical="center"/>
    </xf>
    <xf numFmtId="183" fontId="6" fillId="0" borderId="13" xfId="21" applyNumberFormat="1" applyFont="1" applyBorder="1" applyAlignment="1">
      <alignment horizontal="right" vertical="center"/>
    </xf>
    <xf numFmtId="0" fontId="7" fillId="0" borderId="8" xfId="21" applyFont="1" applyBorder="1" applyAlignment="1">
      <alignment vertical="center" wrapText="1"/>
    </xf>
    <xf numFmtId="183" fontId="7" fillId="0" borderId="17" xfId="21" applyNumberFormat="1" applyFont="1" applyBorder="1" applyAlignment="1">
      <alignment horizontal="right" vertical="center"/>
    </xf>
    <xf numFmtId="183" fontId="7" fillId="0" borderId="18" xfId="21" applyNumberFormat="1" applyFont="1" applyBorder="1" applyAlignment="1">
      <alignment horizontal="right" vertical="center"/>
    </xf>
    <xf numFmtId="183" fontId="7" fillId="0" borderId="1" xfId="21" applyNumberFormat="1" applyFont="1" applyBorder="1" applyAlignment="1">
      <alignment horizontal="center" vertical="center"/>
    </xf>
    <xf numFmtId="183" fontId="7" fillId="0" borderId="17" xfId="21" applyNumberFormat="1" applyFont="1" applyBorder="1" applyAlignment="1">
      <alignment horizontal="center" vertical="center"/>
    </xf>
    <xf numFmtId="0" fontId="7" fillId="0" borderId="35" xfId="21" applyFont="1" applyBorder="1" applyAlignment="1">
      <alignment vertical="center"/>
    </xf>
    <xf numFmtId="183" fontId="7" fillId="0" borderId="31" xfId="21" applyNumberFormat="1" applyFont="1" applyBorder="1" applyAlignment="1">
      <alignment horizontal="center" vertical="center"/>
    </xf>
    <xf numFmtId="0" fontId="5" fillId="0" borderId="0" xfId="21" applyFont="1" applyAlignment="1">
      <alignment horizontal="right" vertical="center"/>
    </xf>
    <xf numFmtId="0" fontId="7" fillId="0" borderId="35" xfId="5" applyFont="1" applyBorder="1" applyAlignment="1">
      <alignment vertical="center"/>
    </xf>
    <xf numFmtId="183" fontId="7" fillId="0" borderId="40" xfId="2" applyNumberFormat="1" applyFont="1" applyBorder="1" applyAlignment="1" applyProtection="1"/>
    <xf numFmtId="183" fontId="6" fillId="0" borderId="39" xfId="2" applyNumberFormat="1" applyFont="1" applyBorder="1" applyAlignment="1" applyProtection="1"/>
    <xf numFmtId="183" fontId="7" fillId="0" borderId="15" xfId="2" applyNumberFormat="1" applyFont="1" applyBorder="1" applyAlignment="1" applyProtection="1"/>
    <xf numFmtId="183" fontId="7" fillId="0" borderId="9" xfId="2" applyNumberFormat="1" applyFont="1" applyBorder="1" applyAlignment="1" applyProtection="1"/>
    <xf numFmtId="183" fontId="6" fillId="0" borderId="1" xfId="2" applyNumberFormat="1" applyFont="1" applyBorder="1" applyAlignment="1" applyProtection="1"/>
    <xf numFmtId="183" fontId="7" fillId="0" borderId="1" xfId="2" applyNumberFormat="1" applyFont="1" applyBorder="1" applyAlignment="1" applyProtection="1">
      <alignment horizontal="right" vertical="center"/>
    </xf>
    <xf numFmtId="183" fontId="7" fillId="0" borderId="9" xfId="2" applyNumberFormat="1" applyFont="1" applyBorder="1" applyAlignment="1" applyProtection="1">
      <alignment horizontal="right" vertical="center"/>
    </xf>
    <xf numFmtId="183" fontId="6" fillId="0" borderId="1" xfId="2" applyNumberFormat="1" applyFont="1" applyBorder="1" applyAlignment="1" applyProtection="1">
      <alignment horizontal="right" vertical="center"/>
    </xf>
    <xf numFmtId="183" fontId="7" fillId="0" borderId="19" xfId="2" applyNumberFormat="1" applyFont="1" applyBorder="1" applyAlignment="1" applyProtection="1">
      <alignment horizontal="right"/>
    </xf>
    <xf numFmtId="183" fontId="7" fillId="0" borderId="19" xfId="2" applyNumberFormat="1" applyFont="1" applyBorder="1" applyAlignment="1" applyProtection="1">
      <alignment horizontal="right" vertical="center"/>
    </xf>
    <xf numFmtId="183" fontId="6" fillId="0" borderId="17" xfId="2" applyNumberFormat="1" applyFont="1" applyBorder="1" applyAlignment="1" applyProtection="1">
      <alignment horizontal="right" vertical="center"/>
    </xf>
    <xf numFmtId="183" fontId="7" fillId="0" borderId="9" xfId="2" applyNumberFormat="1" applyFont="1" applyBorder="1" applyAlignment="1" applyProtection="1">
      <alignment horizontal="right"/>
    </xf>
    <xf numFmtId="183" fontId="6" fillId="0" borderId="1" xfId="2" applyNumberFormat="1" applyFont="1" applyBorder="1" applyAlignment="1" applyProtection="1">
      <alignment horizontal="right"/>
    </xf>
    <xf numFmtId="0" fontId="7" fillId="0" borderId="30" xfId="5" applyFont="1" applyBorder="1" applyAlignment="1">
      <alignment vertical="center"/>
    </xf>
    <xf numFmtId="0" fontId="7" fillId="0" borderId="34" xfId="5" applyFont="1" applyBorder="1" applyAlignment="1">
      <alignment vertical="center"/>
    </xf>
    <xf numFmtId="183" fontId="7" fillId="0" borderId="30" xfId="2" applyNumberFormat="1" applyFont="1" applyBorder="1" applyAlignment="1" applyProtection="1"/>
    <xf numFmtId="183" fontId="6" fillId="0" borderId="31" xfId="2" applyNumberFormat="1" applyFont="1" applyBorder="1" applyAlignment="1" applyProtection="1"/>
    <xf numFmtId="0" fontId="0" fillId="0" borderId="0" xfId="21" applyFont="1"/>
    <xf numFmtId="0" fontId="7" fillId="0" borderId="21" xfId="21" applyFont="1" applyBorder="1" applyAlignment="1">
      <alignment horizontal="right"/>
    </xf>
    <xf numFmtId="0" fontId="7" fillId="0" borderId="30" xfId="21" applyFont="1" applyBorder="1" applyAlignment="1">
      <alignment horizontal="left" vertical="center"/>
    </xf>
    <xf numFmtId="0" fontId="7" fillId="0" borderId="34" xfId="21" applyFont="1" applyBorder="1" applyAlignment="1">
      <alignment horizontal="left" vertical="center"/>
    </xf>
    <xf numFmtId="0" fontId="7" fillId="0" borderId="34" xfId="21" applyFont="1" applyBorder="1" applyAlignment="1">
      <alignment vertical="center"/>
    </xf>
    <xf numFmtId="0" fontId="7" fillId="0" borderId="33" xfId="21" applyFont="1" applyBorder="1" applyAlignment="1">
      <alignment horizontal="center" vertical="center"/>
    </xf>
    <xf numFmtId="179" fontId="7" fillId="0" borderId="9" xfId="21" applyNumberFormat="1" applyFont="1" applyBorder="1" applyAlignment="1">
      <alignment vertical="center"/>
    </xf>
    <xf numFmtId="179" fontId="6" fillId="0" borderId="9" xfId="21" applyNumberFormat="1" applyFont="1" applyBorder="1" applyAlignment="1">
      <alignment vertical="center"/>
    </xf>
    <xf numFmtId="179" fontId="6" fillId="0" borderId="1" xfId="21" applyNumberFormat="1" applyFont="1" applyBorder="1" applyAlignment="1">
      <alignment vertical="center"/>
    </xf>
    <xf numFmtId="0" fontId="7" fillId="0" borderId="15" xfId="21" applyFont="1" applyBorder="1" applyAlignment="1">
      <alignment vertical="center"/>
    </xf>
    <xf numFmtId="179" fontId="7" fillId="0" borderId="15" xfId="21" applyNumberFormat="1" applyFont="1" applyBorder="1" applyAlignment="1">
      <alignment vertical="center"/>
    </xf>
    <xf numFmtId="179" fontId="6" fillId="0" borderId="15" xfId="21" applyNumberFormat="1" applyFont="1" applyBorder="1" applyAlignment="1">
      <alignment vertical="center"/>
    </xf>
    <xf numFmtId="179" fontId="6" fillId="0" borderId="14" xfId="21" applyNumberFormat="1" applyFont="1" applyBorder="1" applyAlignment="1">
      <alignment vertical="center"/>
    </xf>
    <xf numFmtId="0" fontId="7" fillId="0" borderId="0" xfId="21" applyFont="1" applyAlignment="1">
      <alignment horizontal="distributed" vertical="center" wrapText="1"/>
    </xf>
    <xf numFmtId="0" fontId="7" fillId="0" borderId="8" xfId="21" applyFont="1" applyBorder="1" applyAlignment="1">
      <alignment horizontal="distributed" vertical="center" wrapText="1"/>
    </xf>
    <xf numFmtId="179" fontId="7" fillId="0" borderId="1" xfId="21" applyNumberFormat="1" applyFont="1" applyBorder="1" applyAlignment="1">
      <alignment vertical="center"/>
    </xf>
    <xf numFmtId="185" fontId="7" fillId="0" borderId="15" xfId="21" applyNumberFormat="1" applyFont="1" applyBorder="1" applyAlignment="1">
      <alignment horizontal="right" vertical="center"/>
    </xf>
    <xf numFmtId="185" fontId="6" fillId="0" borderId="15" xfId="21" applyNumberFormat="1" applyFont="1" applyBorder="1" applyAlignment="1">
      <alignment horizontal="right" vertical="center"/>
    </xf>
    <xf numFmtId="185" fontId="6" fillId="0" borderId="14" xfId="21" applyNumberFormat="1" applyFont="1" applyBorder="1" applyAlignment="1">
      <alignment horizontal="right" vertical="center"/>
    </xf>
    <xf numFmtId="185" fontId="6" fillId="0" borderId="1" xfId="21" applyNumberFormat="1" applyFont="1" applyBorder="1" applyAlignment="1">
      <alignment horizontal="right" vertical="center"/>
    </xf>
    <xf numFmtId="185" fontId="7" fillId="0" borderId="1" xfId="21" applyNumberFormat="1" applyFont="1" applyBorder="1" applyAlignment="1">
      <alignment horizontal="right" vertical="center"/>
    </xf>
    <xf numFmtId="185" fontId="7" fillId="0" borderId="9" xfId="21" applyNumberFormat="1" applyFont="1" applyBorder="1" applyAlignment="1">
      <alignment horizontal="right" vertical="center"/>
    </xf>
    <xf numFmtId="179" fontId="7" fillId="0" borderId="1" xfId="21" applyNumberFormat="1" applyFont="1" applyBorder="1" applyAlignment="1">
      <alignment horizontal="right" vertical="center"/>
    </xf>
    <xf numFmtId="179" fontId="7" fillId="0" borderId="14" xfId="21" applyNumberFormat="1" applyFont="1" applyBorder="1" applyAlignment="1">
      <alignment horizontal="right" vertical="center"/>
    </xf>
    <xf numFmtId="179" fontId="7" fillId="0" borderId="14" xfId="21" applyNumberFormat="1" applyFont="1" applyBorder="1" applyAlignment="1">
      <alignment vertical="center"/>
    </xf>
    <xf numFmtId="185" fontId="7" fillId="0" borderId="17" xfId="21" applyNumberFormat="1" applyFont="1" applyBorder="1" applyAlignment="1">
      <alignment horizontal="right" vertical="center"/>
    </xf>
    <xf numFmtId="0" fontId="7" fillId="0" borderId="23" xfId="21" applyFont="1" applyBorder="1" applyAlignment="1">
      <alignment vertical="center"/>
    </xf>
    <xf numFmtId="185" fontId="7" fillId="0" borderId="22" xfId="21" applyNumberFormat="1" applyFont="1" applyBorder="1" applyAlignment="1">
      <alignment horizontal="right" vertical="center"/>
    </xf>
    <xf numFmtId="185" fontId="7" fillId="0" borderId="23" xfId="21" applyNumberFormat="1" applyFont="1" applyBorder="1" applyAlignment="1">
      <alignment horizontal="right" vertical="center"/>
    </xf>
    <xf numFmtId="185" fontId="6" fillId="0" borderId="22" xfId="21" applyNumberFormat="1" applyFont="1" applyBorder="1" applyAlignment="1">
      <alignment horizontal="right" vertical="center"/>
    </xf>
    <xf numFmtId="179" fontId="6" fillId="0" borderId="22" xfId="21" applyNumberFormat="1" applyFont="1" applyBorder="1" applyAlignment="1">
      <alignment vertical="center"/>
    </xf>
    <xf numFmtId="0" fontId="5" fillId="0" borderId="38" xfId="21" applyFont="1" applyBorder="1" applyAlignment="1">
      <alignment horizontal="right" vertical="center"/>
    </xf>
    <xf numFmtId="0" fontId="10" fillId="0" borderId="11" xfId="21" applyFont="1" applyBorder="1" applyAlignment="1">
      <alignment vertical="center"/>
    </xf>
    <xf numFmtId="0" fontId="7" fillId="0" borderId="1" xfId="21" applyFont="1" applyBorder="1" applyAlignment="1">
      <alignment vertical="top"/>
    </xf>
    <xf numFmtId="0" fontId="7" fillId="0" borderId="36" xfId="21" applyFont="1" applyBorder="1" applyAlignment="1">
      <alignment horizontal="center" vertical="top" textRotation="255" wrapText="1"/>
    </xf>
    <xf numFmtId="0" fontId="7" fillId="0" borderId="37" xfId="21" applyFont="1" applyBorder="1" applyAlignment="1">
      <alignment horizontal="center" vertical="top" textRotation="255" wrapText="1"/>
    </xf>
    <xf numFmtId="0" fontId="7" fillId="0" borderId="1" xfId="21" applyFont="1" applyBorder="1"/>
    <xf numFmtId="0" fontId="7" fillId="0" borderId="31" xfId="21" applyFont="1" applyBorder="1"/>
    <xf numFmtId="0" fontId="7" fillId="0" borderId="30" xfId="21" applyFont="1" applyBorder="1" applyAlignment="1">
      <alignment horizontal="center" vertical="top" textRotation="255" wrapText="1"/>
    </xf>
    <xf numFmtId="0" fontId="7" fillId="0" borderId="31" xfId="21" applyFont="1" applyBorder="1" applyAlignment="1">
      <alignment horizontal="center" vertical="top" textRotation="255" wrapText="1"/>
    </xf>
    <xf numFmtId="0" fontId="7" fillId="0" borderId="30" xfId="21" applyFont="1" applyBorder="1" applyAlignment="1">
      <alignment horizontal="center" vertical="center" wrapText="1"/>
    </xf>
    <xf numFmtId="0" fontId="7" fillId="0" borderId="33" xfId="21" applyFont="1" applyBorder="1" applyAlignment="1">
      <alignment horizontal="center" vertical="center" wrapText="1"/>
    </xf>
    <xf numFmtId="0" fontId="7" fillId="0" borderId="32" xfId="21" applyFont="1" applyBorder="1" applyAlignment="1">
      <alignment horizontal="center" vertical="center" wrapText="1"/>
    </xf>
    <xf numFmtId="0" fontId="7" fillId="0" borderId="34" xfId="21" applyFont="1" applyBorder="1" applyAlignment="1">
      <alignment horizontal="distributed" vertical="center"/>
    </xf>
    <xf numFmtId="183" fontId="7" fillId="0" borderId="31" xfId="21" applyNumberFormat="1" applyFont="1" applyBorder="1" applyAlignment="1">
      <alignment vertical="center"/>
    </xf>
    <xf numFmtId="183" fontId="7" fillId="0" borderId="30" xfId="21" applyNumberFormat="1" applyFont="1" applyBorder="1" applyAlignment="1">
      <alignment horizontal="right" vertical="center"/>
    </xf>
    <xf numFmtId="183" fontId="6" fillId="0" borderId="31" xfId="21" applyNumberFormat="1" applyFont="1" applyBorder="1" applyAlignment="1">
      <alignment vertical="center"/>
    </xf>
    <xf numFmtId="0" fontId="7" fillId="0" borderId="30" xfId="6" applyFont="1" applyBorder="1" applyAlignment="1">
      <alignment vertical="center"/>
    </xf>
    <xf numFmtId="0" fontId="7" fillId="0" borderId="30" xfId="6" applyFont="1" applyBorder="1" applyAlignment="1">
      <alignment horizontal="distributed" vertical="center"/>
    </xf>
    <xf numFmtId="0" fontId="7" fillId="0" borderId="33" xfId="6" applyFont="1" applyBorder="1" applyAlignment="1">
      <alignment horizontal="distributed" vertical="center"/>
    </xf>
    <xf numFmtId="0" fontId="7" fillId="0" borderId="32" xfId="6" applyFont="1" applyBorder="1" applyAlignment="1">
      <alignment horizontal="distributed" vertical="center"/>
    </xf>
    <xf numFmtId="177" fontId="7" fillId="0" borderId="1" xfId="6" applyNumberFormat="1" applyFont="1" applyBorder="1" applyAlignment="1">
      <alignment horizontal="right" vertical="center"/>
    </xf>
    <xf numFmtId="183" fontId="7" fillId="0" borderId="1" xfId="6" applyNumberFormat="1" applyFont="1" applyBorder="1" applyAlignment="1">
      <alignment horizontal="right" vertical="center"/>
    </xf>
    <xf numFmtId="0" fontId="6" fillId="0" borderId="31" xfId="6" applyFont="1" applyBorder="1" applyAlignment="1">
      <alignment horizontal="center" vertical="center"/>
    </xf>
    <xf numFmtId="177" fontId="6" fillId="0" borderId="31" xfId="6" applyNumberFormat="1" applyFont="1" applyBorder="1" applyAlignment="1">
      <alignment vertical="center"/>
    </xf>
    <xf numFmtId="183" fontId="6" fillId="0" borderId="31" xfId="6" applyNumberFormat="1" applyFont="1" applyBorder="1" applyAlignment="1">
      <alignment horizontal="right" vertical="center"/>
    </xf>
    <xf numFmtId="0" fontId="7" fillId="0" borderId="30" xfId="7" applyFont="1" applyBorder="1" applyAlignment="1">
      <alignment vertical="center"/>
    </xf>
    <xf numFmtId="183" fontId="7" fillId="0" borderId="1" xfId="7" applyNumberFormat="1" applyFont="1" applyBorder="1" applyAlignment="1">
      <alignment vertical="center"/>
    </xf>
    <xf numFmtId="183" fontId="7" fillId="0" borderId="0" xfId="7" applyNumberFormat="1" applyFont="1" applyAlignment="1">
      <alignment horizontal="right" vertical="center"/>
    </xf>
    <xf numFmtId="183" fontId="7" fillId="0" borderId="1" xfId="7" applyNumberFormat="1" applyFont="1" applyBorder="1" applyAlignment="1">
      <alignment horizontal="right" vertical="center"/>
    </xf>
    <xf numFmtId="183" fontId="7" fillId="0" borderId="8" xfId="7" applyNumberFormat="1" applyFont="1" applyBorder="1" applyAlignment="1">
      <alignment horizontal="right" vertical="center"/>
    </xf>
    <xf numFmtId="183" fontId="7" fillId="0" borderId="9" xfId="7" applyNumberFormat="1" applyFont="1" applyBorder="1" applyAlignment="1">
      <alignment horizontal="right" vertical="center"/>
    </xf>
    <xf numFmtId="0" fontId="6" fillId="0" borderId="31" xfId="7" applyFont="1" applyBorder="1" applyAlignment="1">
      <alignment horizontal="center" vertical="center"/>
    </xf>
    <xf numFmtId="183" fontId="6" fillId="0" borderId="31" xfId="7" applyNumberFormat="1" applyFont="1" applyBorder="1" applyAlignment="1">
      <alignment vertical="center"/>
    </xf>
    <xf numFmtId="183" fontId="7" fillId="0" borderId="30" xfId="7" applyNumberFormat="1" applyFont="1" applyBorder="1" applyAlignment="1">
      <alignment horizontal="right" vertical="center"/>
    </xf>
    <xf numFmtId="183" fontId="7" fillId="0" borderId="31" xfId="7" applyNumberFormat="1" applyFont="1" applyBorder="1" applyAlignment="1">
      <alignment horizontal="right" vertical="center"/>
    </xf>
    <xf numFmtId="183" fontId="7" fillId="0" borderId="31" xfId="7" applyNumberFormat="1" applyFont="1" applyBorder="1" applyAlignment="1">
      <alignment vertical="center"/>
    </xf>
    <xf numFmtId="183" fontId="7" fillId="0" borderId="35" xfId="7" applyNumberFormat="1" applyFont="1" applyBorder="1" applyAlignment="1">
      <alignment horizontal="right" vertical="center"/>
    </xf>
    <xf numFmtId="0" fontId="5" fillId="0" borderId="0" xfId="7" applyFont="1" applyAlignment="1">
      <alignment horizontal="right" vertical="center"/>
    </xf>
    <xf numFmtId="183" fontId="14" fillId="0" borderId="0" xfId="0" applyNumberFormat="1" applyFont="1"/>
    <xf numFmtId="0" fontId="7" fillId="0" borderId="31" xfId="3" applyFont="1" applyBorder="1" applyAlignment="1">
      <alignment vertical="center"/>
    </xf>
    <xf numFmtId="183" fontId="7" fillId="0" borderId="32" xfId="3" applyNumberFormat="1" applyFont="1" applyBorder="1" applyAlignment="1">
      <alignment horizontal="center" vertical="center"/>
    </xf>
    <xf numFmtId="183" fontId="7" fillId="0" borderId="33" xfId="3" applyNumberFormat="1" applyFont="1" applyBorder="1" applyAlignment="1">
      <alignment horizontal="center" vertical="center"/>
    </xf>
    <xf numFmtId="0" fontId="7" fillId="0" borderId="36" xfId="0" applyFont="1" applyBorder="1" applyAlignment="1">
      <alignment horizontal="center" vertical="center"/>
    </xf>
    <xf numFmtId="183" fontId="7" fillId="0" borderId="1" xfId="3" applyNumberFormat="1" applyFont="1" applyBorder="1" applyAlignment="1">
      <alignment horizontal="right" vertical="center"/>
    </xf>
    <xf numFmtId="183" fontId="7" fillId="0" borderId="0" xfId="3" applyNumberFormat="1" applyFont="1" applyAlignment="1">
      <alignment horizontal="right" vertical="center"/>
    </xf>
    <xf numFmtId="183" fontId="7" fillId="0" borderId="36" xfId="0" applyNumberFormat="1" applyFont="1" applyBorder="1" applyAlignment="1">
      <alignment vertical="center"/>
    </xf>
    <xf numFmtId="183" fontId="7" fillId="0" borderId="9" xfId="3" applyNumberFormat="1" applyFont="1" applyBorder="1" applyAlignment="1">
      <alignment horizontal="right" vertical="center"/>
    </xf>
    <xf numFmtId="183" fontId="7" fillId="0" borderId="1" xfId="0" applyNumberFormat="1" applyFont="1" applyBorder="1" applyAlignment="1">
      <alignment vertical="center"/>
    </xf>
    <xf numFmtId="0" fontId="6" fillId="0" borderId="31" xfId="3" applyFont="1" applyBorder="1" applyAlignment="1">
      <alignment horizontal="center" vertical="center"/>
    </xf>
    <xf numFmtId="183" fontId="6" fillId="0" borderId="31" xfId="3" applyNumberFormat="1" applyFont="1" applyBorder="1" applyAlignment="1">
      <alignment horizontal="right" vertical="center"/>
    </xf>
    <xf numFmtId="183" fontId="6" fillId="0" borderId="31" xfId="0" applyNumberFormat="1" applyFont="1" applyBorder="1" applyAlignment="1">
      <alignment vertical="center"/>
    </xf>
    <xf numFmtId="183" fontId="5" fillId="0" borderId="0" xfId="3" applyNumberFormat="1" applyFont="1" applyAlignment="1">
      <alignment vertical="center"/>
    </xf>
    <xf numFmtId="183" fontId="5" fillId="0" borderId="0" xfId="3" applyNumberFormat="1" applyFont="1" applyAlignment="1">
      <alignment horizontal="right" vertical="center"/>
    </xf>
    <xf numFmtId="183" fontId="5" fillId="0" borderId="0" xfId="0" applyNumberFormat="1" applyFont="1" applyAlignment="1">
      <alignment horizontal="right" vertical="center"/>
    </xf>
    <xf numFmtId="183" fontId="4" fillId="0" borderId="0" xfId="0" applyNumberFormat="1" applyFont="1" applyAlignment="1">
      <alignment horizontal="right"/>
    </xf>
    <xf numFmtId="183" fontId="7" fillId="0" borderId="12" xfId="3" applyNumberFormat="1" applyFont="1" applyBorder="1" applyAlignment="1">
      <alignment horizontal="center"/>
    </xf>
    <xf numFmtId="183" fontId="7" fillId="0" borderId="8" xfId="3" applyNumberFormat="1" applyFont="1" applyBorder="1" applyAlignment="1">
      <alignment horizontal="center" shrinkToFit="1"/>
    </xf>
    <xf numFmtId="183" fontId="7" fillId="0" borderId="1" xfId="3" applyNumberFormat="1" applyFont="1" applyBorder="1" applyAlignment="1">
      <alignment horizontal="center"/>
    </xf>
    <xf numFmtId="183" fontId="7" fillId="0" borderId="8" xfId="3" applyNumberFormat="1" applyFont="1" applyBorder="1" applyAlignment="1">
      <alignment horizontal="center" vertical="top"/>
    </xf>
    <xf numFmtId="183" fontId="4" fillId="0" borderId="31" xfId="3" applyNumberFormat="1" applyFont="1" applyBorder="1" applyAlignment="1">
      <alignment horizontal="right" vertical="center"/>
    </xf>
    <xf numFmtId="183" fontId="7" fillId="0" borderId="1" xfId="3" applyNumberFormat="1" applyFont="1" applyBorder="1" applyAlignment="1">
      <alignment vertical="center"/>
    </xf>
    <xf numFmtId="183" fontId="7" fillId="0" borderId="36" xfId="3" applyNumberFormat="1" applyFont="1" applyBorder="1" applyAlignment="1">
      <alignment horizontal="right" vertical="center"/>
    </xf>
    <xf numFmtId="183" fontId="7" fillId="0" borderId="36" xfId="3" applyNumberFormat="1" applyFont="1" applyBorder="1" applyAlignment="1">
      <alignment vertical="center"/>
    </xf>
    <xf numFmtId="183" fontId="6" fillId="0" borderId="31" xfId="3" applyNumberFormat="1" applyFont="1" applyBorder="1" applyAlignment="1">
      <alignment vertical="center"/>
    </xf>
    <xf numFmtId="183" fontId="7" fillId="0" borderId="0" xfId="3" applyNumberFormat="1" applyFont="1" applyAlignment="1">
      <alignment vertical="center"/>
    </xf>
    <xf numFmtId="183" fontId="7" fillId="0" borderId="4" xfId="3" applyNumberFormat="1" applyFont="1" applyBorder="1" applyAlignment="1">
      <alignment vertical="center"/>
    </xf>
    <xf numFmtId="183" fontId="4" fillId="0" borderId="36" xfId="3" applyNumberFormat="1" applyFont="1" applyBorder="1" applyAlignment="1">
      <alignment horizontal="center" vertical="center"/>
    </xf>
    <xf numFmtId="183" fontId="4" fillId="0" borderId="1" xfId="3" applyNumberFormat="1" applyFont="1" applyBorder="1" applyAlignment="1">
      <alignment vertical="center"/>
    </xf>
    <xf numFmtId="183" fontId="39" fillId="0" borderId="31" xfId="3" applyNumberFormat="1" applyFont="1" applyBorder="1" applyAlignment="1">
      <alignment horizontal="right" vertical="center" shrinkToFit="1"/>
    </xf>
    <xf numFmtId="0" fontId="7" fillId="0" borderId="36" xfId="3" applyFont="1" applyBorder="1" applyAlignment="1">
      <alignment horizontal="center" vertical="center"/>
    </xf>
    <xf numFmtId="183" fontId="7" fillId="0" borderId="37" xfId="3" applyNumberFormat="1" applyFont="1" applyBorder="1" applyAlignment="1">
      <alignment vertical="center"/>
    </xf>
    <xf numFmtId="183" fontId="7" fillId="0" borderId="41" xfId="3" applyNumberFormat="1" applyFont="1" applyBorder="1" applyAlignment="1">
      <alignment horizontal="right" vertical="center"/>
    </xf>
    <xf numFmtId="183" fontId="7" fillId="0" borderId="9" xfId="3" applyNumberFormat="1" applyFont="1" applyBorder="1" applyAlignment="1">
      <alignment vertical="center"/>
    </xf>
    <xf numFmtId="0" fontId="6" fillId="0" borderId="31" xfId="0" applyFont="1" applyBorder="1" applyAlignment="1">
      <alignment horizontal="center" vertical="center" shrinkToFit="1"/>
    </xf>
    <xf numFmtId="183" fontId="6" fillId="0" borderId="30" xfId="3" applyNumberFormat="1" applyFont="1" applyBorder="1" applyAlignment="1">
      <alignment vertical="center"/>
    </xf>
    <xf numFmtId="183" fontId="6" fillId="0" borderId="0" xfId="3" applyNumberFormat="1" applyFont="1" applyAlignment="1">
      <alignment vertical="center"/>
    </xf>
    <xf numFmtId="0" fontId="5" fillId="0" borderId="0" xfId="0" applyFont="1" applyBorder="1" applyAlignment="1">
      <alignment horizontal="right" vertical="center"/>
    </xf>
    <xf numFmtId="183" fontId="7" fillId="0" borderId="0" xfId="3" applyNumberFormat="1" applyFont="1" applyBorder="1" applyAlignment="1">
      <alignment horizontal="center"/>
    </xf>
    <xf numFmtId="0" fontId="7" fillId="0" borderId="1" xfId="3" applyFont="1" applyBorder="1" applyAlignment="1">
      <alignment horizontal="left" vertical="center"/>
    </xf>
    <xf numFmtId="183" fontId="4" fillId="0" borderId="0" xfId="3" applyNumberFormat="1" applyFont="1" applyBorder="1" applyAlignment="1">
      <alignment horizontal="right" vertical="center"/>
    </xf>
    <xf numFmtId="0" fontId="7" fillId="0" borderId="31" xfId="3" applyFont="1" applyBorder="1" applyAlignment="1">
      <alignment horizontal="left" vertical="center"/>
    </xf>
    <xf numFmtId="183" fontId="4" fillId="0" borderId="32" xfId="3" applyNumberFormat="1" applyFont="1" applyBorder="1" applyAlignment="1">
      <alignment horizontal="center" vertical="center"/>
    </xf>
    <xf numFmtId="183" fontId="4" fillId="0" borderId="32" xfId="3" applyNumberFormat="1" applyFont="1" applyBorder="1" applyAlignment="1">
      <alignment horizontal="right" vertical="center"/>
    </xf>
    <xf numFmtId="185" fontId="7" fillId="0" borderId="36" xfId="0" applyNumberFormat="1" applyFont="1" applyBorder="1" applyAlignment="1">
      <alignment horizontal="right" vertical="center"/>
    </xf>
    <xf numFmtId="185" fontId="7" fillId="0" borderId="1" xfId="0" applyNumberFormat="1" applyFont="1" applyBorder="1" applyAlignment="1">
      <alignment horizontal="right" vertical="center"/>
    </xf>
    <xf numFmtId="183" fontId="6" fillId="0" borderId="35" xfId="3" applyNumberFormat="1" applyFont="1" applyBorder="1" applyAlignment="1">
      <alignment vertical="center"/>
    </xf>
    <xf numFmtId="183" fontId="6" fillId="0" borderId="31" xfId="3" applyNumberFormat="1" applyFont="1" applyBorder="1" applyAlignment="1">
      <alignment horizontal="left" vertical="center"/>
    </xf>
    <xf numFmtId="183" fontId="6" fillId="0" borderId="0" xfId="3" applyNumberFormat="1" applyFont="1" applyBorder="1" applyAlignment="1">
      <alignment vertical="center"/>
    </xf>
    <xf numFmtId="0" fontId="5" fillId="0" borderId="0" xfId="0" applyFont="1" applyAlignment="1">
      <alignment horizontal="left" vertical="center" indent="15"/>
    </xf>
    <xf numFmtId="183" fontId="5" fillId="0" borderId="0" xfId="0" applyNumberFormat="1" applyFont="1" applyAlignment="1">
      <alignment horizontal="left"/>
    </xf>
    <xf numFmtId="183" fontId="4" fillId="0" borderId="0" xfId="0" applyNumberFormat="1" applyFont="1" applyAlignment="1">
      <alignment horizontal="center" vertical="center"/>
    </xf>
    <xf numFmtId="0" fontId="4" fillId="0" borderId="0" xfId="0" applyFont="1" applyBorder="1" applyAlignment="1">
      <alignment vertical="center"/>
    </xf>
    <xf numFmtId="183" fontId="5" fillId="0" borderId="0" xfId="0" applyNumberFormat="1" applyFont="1" applyAlignment="1">
      <alignment horizontal="left" vertical="center"/>
    </xf>
    <xf numFmtId="41" fontId="4" fillId="0" borderId="31" xfId="3" applyNumberFormat="1" applyFont="1" applyBorder="1" applyAlignment="1">
      <alignment horizontal="right" vertical="center"/>
    </xf>
    <xf numFmtId="41" fontId="7" fillId="0" borderId="32" xfId="3" applyNumberFormat="1" applyFont="1" applyBorder="1" applyAlignment="1">
      <alignment horizontal="center" vertical="center"/>
    </xf>
    <xf numFmtId="0" fontId="7" fillId="0" borderId="32" xfId="0" applyFont="1" applyBorder="1" applyAlignment="1">
      <alignment horizontal="center" vertical="center"/>
    </xf>
    <xf numFmtId="41" fontId="6" fillId="0" borderId="1" xfId="3" applyNumberFormat="1" applyFont="1" applyBorder="1" applyAlignment="1">
      <alignment horizontal="right" vertical="center"/>
    </xf>
    <xf numFmtId="41" fontId="6" fillId="0" borderId="30" xfId="3" applyNumberFormat="1" applyFont="1" applyBorder="1" applyAlignment="1">
      <alignment vertical="center"/>
    </xf>
    <xf numFmtId="41" fontId="6" fillId="0" borderId="31" xfId="3" applyNumberFormat="1" applyFont="1" applyBorder="1" applyAlignment="1">
      <alignment horizontal="left" vertical="center"/>
    </xf>
    <xf numFmtId="41" fontId="6" fillId="0" borderId="31" xfId="3" applyNumberFormat="1" applyFont="1" applyBorder="1" applyAlignment="1">
      <alignment vertical="center"/>
    </xf>
    <xf numFmtId="41" fontId="6" fillId="0" borderId="31" xfId="3" applyNumberFormat="1" applyFont="1" applyBorder="1" applyAlignment="1">
      <alignment horizontal="right" vertical="center"/>
    </xf>
    <xf numFmtId="41" fontId="5" fillId="0" borderId="0" xfId="0" applyNumberFormat="1" applyFont="1" applyBorder="1" applyAlignment="1">
      <alignment horizontal="right" vertical="center"/>
    </xf>
    <xf numFmtId="41" fontId="6" fillId="0" borderId="0" xfId="0" applyNumberFormat="1" applyFont="1" applyBorder="1" applyAlignment="1">
      <alignment vertical="center"/>
    </xf>
    <xf numFmtId="0" fontId="7" fillId="0" borderId="31" xfId="9" applyFont="1" applyBorder="1" applyAlignment="1">
      <alignment vertical="center"/>
    </xf>
    <xf numFmtId="179" fontId="7" fillId="0" borderId="1" xfId="27" applyNumberFormat="1" applyFont="1" applyBorder="1" applyAlignment="1" applyProtection="1">
      <alignment horizontal="right" vertical="center"/>
    </xf>
    <xf numFmtId="183" fontId="7" fillId="0" borderId="1" xfId="2" applyNumberFormat="1" applyFont="1" applyBorder="1" applyAlignment="1" applyProtection="1">
      <alignment vertical="center"/>
    </xf>
    <xf numFmtId="0" fontId="6" fillId="0" borderId="31" xfId="9" applyFont="1" applyBorder="1" applyAlignment="1">
      <alignment horizontal="center" vertical="center"/>
    </xf>
    <xf numFmtId="179" fontId="6" fillId="0" borderId="31" xfId="9" applyNumberFormat="1" applyFont="1" applyBorder="1" applyAlignment="1">
      <alignment vertical="center"/>
    </xf>
    <xf numFmtId="183" fontId="6" fillId="0" borderId="31" xfId="2" applyNumberFormat="1" applyFont="1" applyBorder="1" applyAlignment="1" applyProtection="1">
      <alignment vertical="center"/>
    </xf>
    <xf numFmtId="183" fontId="4" fillId="0" borderId="0" xfId="8" applyNumberFormat="1" applyFont="1" applyAlignment="1">
      <alignment vertical="center"/>
    </xf>
    <xf numFmtId="183" fontId="4" fillId="0" borderId="11" xfId="8" applyNumberFormat="1" applyFont="1" applyBorder="1" applyAlignment="1">
      <alignment vertical="center"/>
    </xf>
    <xf numFmtId="0" fontId="7" fillId="0" borderId="30" xfId="8" applyFont="1" applyBorder="1" applyAlignment="1">
      <alignment horizontal="left" vertical="center"/>
    </xf>
    <xf numFmtId="183" fontId="7" fillId="0" borderId="1" xfId="8" applyNumberFormat="1" applyFont="1" applyBorder="1" applyAlignment="1">
      <alignment vertical="center"/>
    </xf>
    <xf numFmtId="183" fontId="7" fillId="0" borderId="1" xfId="8" applyNumberFormat="1" applyFont="1" applyBorder="1" applyAlignment="1">
      <alignment horizontal="center" vertical="center"/>
    </xf>
    <xf numFmtId="183" fontId="6" fillId="0" borderId="1" xfId="8" applyNumberFormat="1" applyFont="1" applyBorder="1" applyAlignment="1">
      <alignment vertical="center"/>
    </xf>
    <xf numFmtId="183" fontId="6" fillId="0" borderId="1" xfId="8" applyNumberFormat="1" applyFont="1" applyBorder="1" applyAlignment="1">
      <alignment horizontal="center" vertical="center"/>
    </xf>
    <xf numFmtId="183" fontId="6" fillId="0" borderId="1" xfId="8" applyNumberFormat="1" applyFont="1" applyBorder="1" applyAlignment="1">
      <alignment horizontal="right" vertical="center"/>
    </xf>
    <xf numFmtId="183" fontId="7" fillId="0" borderId="8" xfId="8" applyNumberFormat="1" applyFont="1" applyBorder="1" applyAlignment="1">
      <alignment horizontal="right" vertical="center"/>
    </xf>
    <xf numFmtId="183" fontId="7" fillId="0" borderId="1" xfId="8" applyNumberFormat="1" applyFont="1" applyBorder="1" applyAlignment="1">
      <alignment horizontal="right" vertical="center"/>
    </xf>
    <xf numFmtId="183" fontId="7" fillId="0" borderId="31" xfId="8" applyNumberFormat="1" applyFont="1" applyBorder="1" applyAlignment="1">
      <alignment vertical="center"/>
    </xf>
    <xf numFmtId="183" fontId="7" fillId="0" borderId="31" xfId="8" applyNumberFormat="1" applyFont="1" applyBorder="1" applyAlignment="1">
      <alignment horizontal="right" vertical="center"/>
    </xf>
    <xf numFmtId="183" fontId="5" fillId="0" borderId="0" xfId="8" applyNumberFormat="1" applyFont="1" applyAlignment="1">
      <alignment vertical="center"/>
    </xf>
    <xf numFmtId="183" fontId="5" fillId="0" borderId="0" xfId="8" applyNumberFormat="1" applyFont="1" applyAlignment="1">
      <alignment horizontal="right" vertical="center"/>
    </xf>
    <xf numFmtId="0" fontId="7" fillId="0" borderId="30" xfId="8" applyFont="1" applyBorder="1" applyAlignment="1">
      <alignment horizontal="center" vertical="center"/>
    </xf>
    <xf numFmtId="0" fontId="7" fillId="0" borderId="31" xfId="12" applyFont="1" applyBorder="1" applyAlignment="1">
      <alignment vertical="center"/>
    </xf>
    <xf numFmtId="0" fontId="7" fillId="0" borderId="32" xfId="12" applyFont="1" applyBorder="1" applyAlignment="1">
      <alignment horizontal="center" vertical="center"/>
    </xf>
    <xf numFmtId="0" fontId="7" fillId="0" borderId="35" xfId="12" applyFont="1" applyBorder="1" applyAlignment="1">
      <alignment horizontal="center" vertical="center"/>
    </xf>
    <xf numFmtId="0" fontId="6" fillId="0" borderId="31" xfId="12" applyFont="1" applyBorder="1" applyAlignment="1">
      <alignment horizontal="center" vertical="center"/>
    </xf>
    <xf numFmtId="177" fontId="6" fillId="0" borderId="31" xfId="12" applyNumberFormat="1" applyFont="1" applyBorder="1" applyAlignment="1">
      <alignment vertical="center"/>
    </xf>
    <xf numFmtId="0" fontId="7" fillId="0" borderId="37" xfId="8" applyFont="1" applyBorder="1" applyAlignment="1">
      <alignment horizontal="center" vertical="center"/>
    </xf>
    <xf numFmtId="183" fontId="7" fillId="0" borderId="36" xfId="12" applyNumberFormat="1" applyFont="1" applyBorder="1" applyAlignment="1">
      <alignment vertical="center"/>
    </xf>
    <xf numFmtId="183" fontId="7" fillId="0" borderId="1" xfId="27" applyNumberFormat="1" applyFont="1" applyBorder="1" applyAlignment="1" applyProtection="1">
      <alignment vertical="center"/>
    </xf>
    <xf numFmtId="183" fontId="7" fillId="0" borderId="1" xfId="12" applyNumberFormat="1" applyFont="1" applyBorder="1" applyAlignment="1">
      <alignment vertical="center"/>
    </xf>
    <xf numFmtId="183" fontId="6" fillId="0" borderId="31" xfId="12" applyNumberFormat="1" applyFont="1" applyBorder="1" applyAlignment="1">
      <alignment vertical="center"/>
    </xf>
    <xf numFmtId="0" fontId="4" fillId="0" borderId="0" xfId="13" applyFont="1" applyAlignment="1">
      <alignment horizontal="center" vertical="center"/>
    </xf>
    <xf numFmtId="0" fontId="4" fillId="0" borderId="31" xfId="13" applyFont="1" applyBorder="1" applyAlignment="1">
      <alignment vertical="center"/>
    </xf>
    <xf numFmtId="0" fontId="4" fillId="0" borderId="43" xfId="13" applyFont="1" applyBorder="1" applyAlignment="1">
      <alignment horizontal="center" vertical="center"/>
    </xf>
    <xf numFmtId="0" fontId="4" fillId="0" borderId="32" xfId="13" applyFont="1" applyBorder="1" applyAlignment="1">
      <alignment horizontal="center" vertical="center"/>
    </xf>
    <xf numFmtId="0" fontId="4" fillId="0" borderId="44" xfId="13" applyFont="1" applyBorder="1" applyAlignment="1">
      <alignment horizontal="center" vertical="center"/>
    </xf>
    <xf numFmtId="183" fontId="7" fillId="0" borderId="1" xfId="13" applyNumberFormat="1" applyFont="1" applyBorder="1" applyAlignment="1">
      <alignment vertical="center"/>
    </xf>
    <xf numFmtId="183" fontId="7" fillId="0" borderId="25" xfId="13" applyNumberFormat="1" applyFont="1" applyBorder="1" applyAlignment="1">
      <alignment vertical="center"/>
    </xf>
    <xf numFmtId="183" fontId="7" fillId="0" borderId="1" xfId="13" applyNumberFormat="1" applyFont="1" applyBorder="1" applyAlignment="1">
      <alignment horizontal="right" vertical="center"/>
    </xf>
    <xf numFmtId="0" fontId="29" fillId="0" borderId="31" xfId="0" applyFont="1" applyBorder="1" applyAlignment="1">
      <alignment horizontal="center" vertical="center"/>
    </xf>
    <xf numFmtId="183" fontId="6" fillId="0" borderId="31" xfId="13" applyNumberFormat="1" applyFont="1" applyBorder="1" applyAlignment="1">
      <alignment vertical="center"/>
    </xf>
    <xf numFmtId="183" fontId="6" fillId="0" borderId="45" xfId="13" applyNumberFormat="1" applyFont="1" applyBorder="1" applyAlignment="1">
      <alignment vertical="center"/>
    </xf>
    <xf numFmtId="183" fontId="6" fillId="0" borderId="31" xfId="13" applyNumberFormat="1" applyFont="1" applyBorder="1" applyAlignment="1">
      <alignment horizontal="right" vertical="center"/>
    </xf>
    <xf numFmtId="183" fontId="7" fillId="0" borderId="9" xfId="13" applyNumberFormat="1" applyFont="1" applyBorder="1" applyAlignment="1">
      <alignment horizontal="right" vertical="center"/>
    </xf>
    <xf numFmtId="183" fontId="7" fillId="0" borderId="25" xfId="13" applyNumberFormat="1" applyFont="1" applyBorder="1" applyAlignment="1">
      <alignment horizontal="right" vertical="center"/>
    </xf>
    <xf numFmtId="183" fontId="7" fillId="0" borderId="1" xfId="13" applyNumberFormat="1" applyFont="1" applyBorder="1" applyAlignment="1">
      <alignment horizontal="center" vertical="center"/>
    </xf>
    <xf numFmtId="183" fontId="6" fillId="0" borderId="45" xfId="13" applyNumberFormat="1" applyFont="1" applyBorder="1" applyAlignment="1">
      <alignment horizontal="right" vertical="center"/>
    </xf>
    <xf numFmtId="3" fontId="5" fillId="0" borderId="38" xfId="13" applyNumberFormat="1" applyFont="1" applyBorder="1" applyAlignment="1">
      <alignment vertical="center"/>
    </xf>
    <xf numFmtId="3" fontId="5" fillId="0" borderId="38" xfId="13" applyNumberFormat="1" applyFont="1" applyBorder="1" applyAlignment="1">
      <alignment horizontal="left" vertical="center"/>
    </xf>
    <xf numFmtId="3" fontId="5" fillId="0" borderId="0" xfId="13" applyNumberFormat="1" applyFont="1" applyBorder="1" applyAlignment="1">
      <alignment horizontal="center" vertical="center" wrapText="1"/>
    </xf>
    <xf numFmtId="3" fontId="5" fillId="0" borderId="0" xfId="13" applyNumberFormat="1" applyFont="1" applyBorder="1" applyAlignment="1">
      <alignment horizontal="center" vertical="center"/>
    </xf>
    <xf numFmtId="3" fontId="5" fillId="0" borderId="0" xfId="13" applyNumberFormat="1" applyFont="1" applyBorder="1" applyAlignment="1">
      <alignment horizontal="left" vertical="center"/>
    </xf>
    <xf numFmtId="186" fontId="5" fillId="0" borderId="0" xfId="13" applyNumberFormat="1" applyFont="1" applyAlignment="1">
      <alignment horizontal="right" vertical="center"/>
    </xf>
    <xf numFmtId="183" fontId="7" fillId="0" borderId="0" xfId="13" applyNumberFormat="1" applyFont="1" applyAlignment="1">
      <alignment horizontal="center"/>
    </xf>
    <xf numFmtId="183" fontId="7" fillId="0" borderId="25" xfId="13" applyNumberFormat="1" applyFont="1" applyBorder="1" applyAlignment="1">
      <alignment horizontal="center"/>
    </xf>
    <xf numFmtId="183" fontId="7" fillId="0" borderId="8" xfId="13" applyNumberFormat="1" applyFont="1" applyBorder="1" applyAlignment="1">
      <alignment horizontal="center"/>
    </xf>
    <xf numFmtId="183" fontId="7" fillId="0" borderId="8" xfId="13" applyNumberFormat="1" applyFont="1" applyBorder="1" applyAlignment="1">
      <alignment horizontal="right"/>
    </xf>
    <xf numFmtId="183" fontId="7" fillId="0" borderId="1" xfId="13" applyNumberFormat="1" applyFont="1" applyBorder="1" applyAlignment="1">
      <alignment horizontal="center"/>
    </xf>
    <xf numFmtId="177" fontId="7" fillId="0" borderId="0" xfId="2" applyNumberFormat="1" applyFont="1" applyBorder="1" applyAlignment="1" applyProtection="1">
      <alignment horizontal="right" vertical="center"/>
    </xf>
    <xf numFmtId="183" fontId="4" fillId="0" borderId="0" xfId="13" applyNumberFormat="1" applyFont="1" applyAlignment="1">
      <alignment horizontal="right" vertical="center"/>
    </xf>
    <xf numFmtId="183" fontId="5" fillId="0" borderId="0" xfId="13" applyNumberFormat="1" applyFont="1" applyAlignment="1">
      <alignment horizontal="right" vertical="center"/>
    </xf>
    <xf numFmtId="0" fontId="4" fillId="0" borderId="31" xfId="13" applyFont="1" applyBorder="1"/>
    <xf numFmtId="0" fontId="4" fillId="0" borderId="30" xfId="13" applyFont="1" applyBorder="1" applyAlignment="1">
      <alignment horizontal="center" vertical="center"/>
    </xf>
    <xf numFmtId="0" fontId="4" fillId="0" borderId="33" xfId="13" applyFont="1" applyBorder="1" applyAlignment="1">
      <alignment horizontal="center" vertical="center" wrapText="1"/>
    </xf>
    <xf numFmtId="0" fontId="4" fillId="0" borderId="44" xfId="13" applyFont="1" applyBorder="1" applyAlignment="1">
      <alignment horizontal="center" vertical="center" wrapText="1"/>
    </xf>
    <xf numFmtId="0" fontId="4" fillId="0" borderId="32" xfId="13" applyFont="1" applyBorder="1" applyAlignment="1">
      <alignment horizontal="center" vertical="center" wrapText="1"/>
    </xf>
    <xf numFmtId="0" fontId="4" fillId="0" borderId="48" xfId="13" applyFont="1" applyBorder="1" applyAlignment="1">
      <alignment horizontal="center" vertical="center" wrapText="1"/>
    </xf>
    <xf numFmtId="183" fontId="7" fillId="0" borderId="1" xfId="13" applyNumberFormat="1" applyFont="1" applyBorder="1"/>
    <xf numFmtId="183" fontId="7" fillId="0" borderId="9" xfId="13" applyNumberFormat="1" applyFont="1" applyBorder="1"/>
    <xf numFmtId="183" fontId="7" fillId="0" borderId="25" xfId="13" applyNumberFormat="1" applyFont="1" applyBorder="1"/>
    <xf numFmtId="183" fontId="7" fillId="0" borderId="1" xfId="13" applyNumberFormat="1" applyFont="1" applyBorder="1" applyAlignment="1">
      <alignment horizontal="right"/>
    </xf>
    <xf numFmtId="183" fontId="7" fillId="0" borderId="9" xfId="13" applyNumberFormat="1" applyFont="1" applyBorder="1" applyAlignment="1">
      <alignment horizontal="right"/>
    </xf>
    <xf numFmtId="183" fontId="7" fillId="0" borderId="0" xfId="13" applyNumberFormat="1" applyFont="1" applyAlignment="1">
      <alignment horizontal="right"/>
    </xf>
    <xf numFmtId="0" fontId="6" fillId="0" borderId="31" xfId="0" applyFont="1" applyBorder="1" applyAlignment="1">
      <alignment horizontal="center" vertical="center"/>
    </xf>
    <xf numFmtId="183" fontId="6" fillId="0" borderId="9" xfId="13" applyNumberFormat="1" applyFont="1" applyBorder="1" applyAlignment="1">
      <alignment horizontal="right"/>
    </xf>
    <xf numFmtId="183" fontId="6" fillId="0" borderId="0" xfId="13" applyNumberFormat="1" applyFont="1" applyAlignment="1">
      <alignment horizontal="right"/>
    </xf>
    <xf numFmtId="183" fontId="6" fillId="0" borderId="1" xfId="13" applyNumberFormat="1" applyFont="1" applyBorder="1" applyAlignment="1">
      <alignment horizontal="right"/>
    </xf>
    <xf numFmtId="183" fontId="6" fillId="0" borderId="8" xfId="13" applyNumberFormat="1" applyFont="1" applyBorder="1" applyAlignment="1">
      <alignment horizontal="right"/>
    </xf>
    <xf numFmtId="180" fontId="6" fillId="0" borderId="30" xfId="0" applyNumberFormat="1" applyFont="1" applyBorder="1" applyAlignment="1">
      <alignment vertical="top"/>
    </xf>
    <xf numFmtId="177" fontId="6" fillId="0" borderId="31" xfId="13" applyNumberFormat="1" applyFont="1" applyBorder="1" applyAlignment="1">
      <alignment horizontal="right" vertical="top"/>
    </xf>
    <xf numFmtId="177" fontId="6" fillId="0" borderId="47" xfId="13" applyNumberFormat="1" applyFont="1" applyBorder="1" applyAlignment="1">
      <alignment horizontal="right" vertical="top"/>
    </xf>
    <xf numFmtId="177" fontId="6" fillId="0" borderId="45" xfId="13" applyNumberFormat="1" applyFont="1" applyBorder="1" applyAlignment="1">
      <alignment horizontal="right" vertical="top"/>
    </xf>
    <xf numFmtId="177" fontId="6" fillId="0" borderId="35" xfId="13" applyNumberFormat="1" applyFont="1" applyBorder="1" applyAlignment="1">
      <alignment horizontal="right" vertical="top"/>
    </xf>
    <xf numFmtId="183" fontId="7" fillId="0" borderId="27" xfId="13" applyNumberFormat="1" applyFont="1" applyBorder="1" applyAlignment="1">
      <alignment vertical="center"/>
    </xf>
    <xf numFmtId="183" fontId="7" fillId="0" borderId="0" xfId="13" applyNumberFormat="1" applyFont="1" applyAlignment="1">
      <alignment vertical="center"/>
    </xf>
    <xf numFmtId="183" fontId="7" fillId="0" borderId="0" xfId="13" applyNumberFormat="1" applyFont="1" applyAlignment="1">
      <alignment horizontal="right" vertical="center"/>
    </xf>
    <xf numFmtId="183" fontId="6" fillId="0" borderId="47" xfId="13" applyNumberFormat="1" applyFont="1" applyBorder="1" applyAlignment="1">
      <alignment vertical="center"/>
    </xf>
    <xf numFmtId="183" fontId="6" fillId="0" borderId="34" xfId="13" applyNumberFormat="1" applyFont="1" applyBorder="1" applyAlignment="1">
      <alignment horizontal="right" vertical="center"/>
    </xf>
    <xf numFmtId="183" fontId="4" fillId="0" borderId="0" xfId="13" applyNumberFormat="1" applyFont="1" applyAlignment="1">
      <alignment vertical="center"/>
    </xf>
    <xf numFmtId="183" fontId="7" fillId="0" borderId="9" xfId="13" applyNumberFormat="1" applyFont="1" applyBorder="1" applyAlignment="1">
      <alignment vertical="center"/>
    </xf>
    <xf numFmtId="183" fontId="6" fillId="0" borderId="30" xfId="13" applyNumberFormat="1" applyFont="1" applyBorder="1" applyAlignment="1">
      <alignment vertical="center"/>
    </xf>
    <xf numFmtId="183" fontId="5" fillId="0" borderId="0" xfId="13" applyNumberFormat="1" applyFont="1" applyAlignment="1">
      <alignment vertical="center"/>
    </xf>
    <xf numFmtId="183" fontId="6" fillId="0" borderId="30" xfId="13" applyNumberFormat="1" applyFont="1" applyBorder="1" applyAlignment="1">
      <alignment horizontal="right" vertical="center"/>
    </xf>
    <xf numFmtId="0" fontId="7" fillId="0" borderId="31" xfId="16" applyFont="1" applyBorder="1" applyAlignment="1">
      <alignment vertical="center"/>
    </xf>
    <xf numFmtId="0" fontId="7" fillId="0" borderId="31" xfId="14" applyFont="1" applyBorder="1" applyAlignment="1">
      <alignment horizontal="center" vertical="center"/>
    </xf>
    <xf numFmtId="0" fontId="7" fillId="0" borderId="30" xfId="14" applyFont="1" applyBorder="1" applyAlignment="1">
      <alignment horizontal="center" vertical="center"/>
    </xf>
    <xf numFmtId="0" fontId="7" fillId="0" borderId="32" xfId="14" applyFont="1" applyBorder="1" applyAlignment="1">
      <alignment horizontal="center" vertical="center"/>
    </xf>
    <xf numFmtId="0" fontId="6" fillId="0" borderId="31" xfId="14" applyFont="1" applyBorder="1" applyAlignment="1">
      <alignment horizontal="center" vertical="center"/>
    </xf>
    <xf numFmtId="177" fontId="6" fillId="0" borderId="31" xfId="14" applyNumberFormat="1" applyFont="1" applyBorder="1" applyAlignment="1">
      <alignment vertical="center"/>
    </xf>
    <xf numFmtId="0" fontId="7" fillId="0" borderId="31" xfId="0" applyFont="1" applyBorder="1" applyAlignment="1">
      <alignment horizontal="left" vertical="center"/>
    </xf>
    <xf numFmtId="183" fontId="7" fillId="0" borderId="1" xfId="0" applyNumberFormat="1" applyFont="1" applyBorder="1" applyAlignment="1">
      <alignment horizontal="right" vertical="center"/>
    </xf>
    <xf numFmtId="183" fontId="7" fillId="0" borderId="1" xfId="18" applyNumberFormat="1" applyFont="1" applyBorder="1" applyAlignment="1">
      <alignment horizontal="center" vertical="center"/>
    </xf>
    <xf numFmtId="183" fontId="7" fillId="0" borderId="1" xfId="18" applyNumberFormat="1" applyFont="1" applyBorder="1" applyAlignment="1">
      <alignment horizontal="right" vertical="center"/>
    </xf>
    <xf numFmtId="1" fontId="6" fillId="0" borderId="31" xfId="18" applyNumberFormat="1" applyFont="1" applyBorder="1" applyAlignment="1">
      <alignment horizontal="center" vertical="center"/>
    </xf>
    <xf numFmtId="183" fontId="6" fillId="0" borderId="31" xfId="18" applyNumberFormat="1" applyFont="1" applyBorder="1" applyAlignment="1">
      <alignment horizontal="center" vertical="center"/>
    </xf>
    <xf numFmtId="183" fontId="6" fillId="0" borderId="31" xfId="18" applyNumberFormat="1" applyFont="1" applyBorder="1" applyAlignment="1">
      <alignment horizontal="right" vertical="center"/>
    </xf>
    <xf numFmtId="181" fontId="6" fillId="0" borderId="31" xfId="14" applyNumberFormat="1" applyFont="1" applyBorder="1" applyAlignment="1">
      <alignment vertical="center"/>
    </xf>
    <xf numFmtId="0" fontId="7" fillId="0" borderId="31" xfId="16" applyFont="1" applyBorder="1" applyAlignment="1">
      <alignment vertical="top"/>
    </xf>
    <xf numFmtId="179" fontId="7" fillId="0" borderId="1" xfId="2" applyNumberFormat="1" applyFont="1" applyBorder="1" applyAlignment="1" applyProtection="1">
      <alignment vertical="center"/>
    </xf>
    <xf numFmtId="179" fontId="6" fillId="0" borderId="31" xfId="16" applyNumberFormat="1" applyFont="1" applyBorder="1" applyAlignment="1">
      <alignment vertical="center"/>
    </xf>
    <xf numFmtId="179" fontId="6" fillId="0" borderId="31" xfId="2" applyNumberFormat="1" applyFont="1" applyBorder="1" applyAlignment="1" applyProtection="1">
      <alignment vertical="center"/>
    </xf>
    <xf numFmtId="0" fontId="7" fillId="0" borderId="30" xfId="20" applyFont="1" applyBorder="1" applyAlignment="1">
      <alignment vertical="center"/>
    </xf>
    <xf numFmtId="0" fontId="7" fillId="0" borderId="30" xfId="20" applyFont="1" applyBorder="1" applyAlignment="1">
      <alignment horizontal="center" vertical="center"/>
    </xf>
    <xf numFmtId="0" fontId="7" fillId="0" borderId="31" xfId="20" applyFont="1" applyBorder="1" applyAlignment="1">
      <alignment horizontal="right" vertical="center"/>
    </xf>
    <xf numFmtId="0" fontId="6" fillId="0" borderId="31" xfId="20" applyFont="1" applyBorder="1" applyAlignment="1">
      <alignment horizontal="center" vertical="center"/>
    </xf>
    <xf numFmtId="177" fontId="6" fillId="0" borderId="31" xfId="20" applyNumberFormat="1" applyFont="1" applyBorder="1" applyAlignment="1">
      <alignment vertical="center"/>
    </xf>
    <xf numFmtId="0" fontId="7" fillId="0" borderId="36" xfId="0" applyFont="1" applyBorder="1" applyAlignment="1">
      <alignment horizontal="centerContinuous" vertical="center"/>
    </xf>
    <xf numFmtId="0" fontId="4" fillId="0" borderId="37" xfId="0" applyFont="1" applyBorder="1" applyAlignment="1">
      <alignment horizontal="centerContinuous" vertical="center"/>
    </xf>
    <xf numFmtId="0" fontId="4" fillId="0" borderId="36" xfId="0" applyFont="1" applyBorder="1" applyAlignment="1">
      <alignment horizontal="centerContinuous" vertical="center"/>
    </xf>
    <xf numFmtId="0" fontId="7" fillId="0" borderId="35" xfId="21" applyFont="1" applyBorder="1" applyAlignment="1">
      <alignment horizontal="center" vertical="distributed" textRotation="255"/>
    </xf>
    <xf numFmtId="0" fontId="32" fillId="0" borderId="31" xfId="21" applyFont="1" applyBorder="1" applyAlignment="1">
      <alignment horizontal="center" vertical="distributed" textRotation="255" wrapText="1"/>
    </xf>
    <xf numFmtId="0" fontId="7" fillId="0" borderId="31" xfId="21" applyFont="1" applyBorder="1" applyAlignment="1">
      <alignment horizontal="center" vertical="distributed" textRotation="255" wrapText="1"/>
    </xf>
    <xf numFmtId="0" fontId="7" fillId="0" borderId="31" xfId="21" applyFont="1" applyBorder="1" applyAlignment="1">
      <alignment horizontal="center" vertical="distributed" textRotation="255"/>
    </xf>
    <xf numFmtId="0" fontId="31" fillId="0" borderId="31" xfId="21" applyFont="1" applyBorder="1" applyAlignment="1">
      <alignment horizontal="center" vertical="distributed" textRotation="255" wrapText="1"/>
    </xf>
    <xf numFmtId="0" fontId="4" fillId="0" borderId="30" xfId="0" applyFont="1" applyBorder="1" applyAlignment="1">
      <alignment horizontal="centerContinuous" vertical="center"/>
    </xf>
    <xf numFmtId="0" fontId="4" fillId="0" borderId="31" xfId="0" applyFont="1" applyBorder="1" applyAlignment="1">
      <alignment horizontal="centerContinuous" vertical="center"/>
    </xf>
    <xf numFmtId="38" fontId="7" fillId="0" borderId="1" xfId="2" applyFont="1" applyBorder="1" applyAlignment="1">
      <alignment horizontal="right" vertical="center"/>
    </xf>
    <xf numFmtId="0" fontId="12" fillId="0" borderId="31" xfId="0" applyFont="1" applyBorder="1" applyAlignment="1">
      <alignment horizontal="center" vertical="center" shrinkToFit="1"/>
    </xf>
    <xf numFmtId="38" fontId="6" fillId="0" borderId="31" xfId="2" applyFont="1" applyFill="1" applyBorder="1" applyAlignment="1">
      <alignment vertical="center"/>
    </xf>
    <xf numFmtId="0" fontId="6" fillId="0" borderId="31" xfId="2" applyNumberFormat="1" applyFont="1" applyFill="1" applyBorder="1" applyAlignment="1">
      <alignment horizontal="right" vertical="center"/>
    </xf>
    <xf numFmtId="38" fontId="4" fillId="0" borderId="0" xfId="2" applyFont="1" applyBorder="1" applyAlignment="1" applyProtection="1"/>
    <xf numFmtId="38" fontId="4" fillId="0" borderId="11" xfId="2" applyFont="1" applyBorder="1" applyAlignment="1" applyProtection="1"/>
    <xf numFmtId="0" fontId="7" fillId="0" borderId="35" xfId="0" applyFont="1" applyBorder="1" applyAlignment="1">
      <alignment horizontal="right" vertical="center"/>
    </xf>
    <xf numFmtId="183" fontId="7" fillId="0" borderId="33" xfId="2" applyNumberFormat="1" applyFont="1" applyBorder="1" applyAlignment="1" applyProtection="1">
      <alignment horizontal="right" vertical="center"/>
    </xf>
    <xf numFmtId="183" fontId="7" fillId="2" borderId="33" xfId="2" applyNumberFormat="1" applyFont="1" applyFill="1" applyBorder="1" applyAlignment="1" applyProtection="1">
      <alignment horizontal="right" vertical="center"/>
    </xf>
    <xf numFmtId="177" fontId="6" fillId="2" borderId="32" xfId="2" applyNumberFormat="1" applyFont="1" applyFill="1" applyBorder="1" applyAlignment="1" applyProtection="1">
      <alignment vertical="center"/>
    </xf>
    <xf numFmtId="177" fontId="6" fillId="0" borderId="1" xfId="2" applyNumberFormat="1" applyFont="1" applyBorder="1" applyAlignment="1" applyProtection="1">
      <alignment horizontal="right" vertical="center"/>
    </xf>
    <xf numFmtId="176" fontId="6" fillId="0" borderId="1" xfId="2" applyNumberFormat="1" applyFont="1" applyBorder="1" applyAlignment="1" applyProtection="1">
      <alignment horizontal="right" vertical="center"/>
    </xf>
    <xf numFmtId="0" fontId="7" fillId="0" borderId="31" xfId="0" applyFont="1" applyBorder="1" applyAlignment="1">
      <alignment horizontal="distributed" vertical="center" wrapText="1"/>
    </xf>
    <xf numFmtId="0" fontId="7" fillId="0" borderId="36" xfId="0" applyFont="1" applyBorder="1" applyAlignment="1">
      <alignment horizontal="distributed" vertical="center" wrapText="1"/>
    </xf>
    <xf numFmtId="183" fontId="7" fillId="0" borderId="37" xfId="2" applyNumberFormat="1" applyFont="1" applyBorder="1" applyAlignment="1" applyProtection="1">
      <alignment horizontal="right" vertical="center"/>
    </xf>
    <xf numFmtId="177" fontId="6" fillId="0" borderId="36" xfId="2" applyNumberFormat="1" applyFont="1" applyBorder="1" applyAlignment="1" applyProtection="1">
      <alignment horizontal="right" vertical="center"/>
    </xf>
    <xf numFmtId="183" fontId="7" fillId="0" borderId="30" xfId="2" applyNumberFormat="1" applyFont="1" applyBorder="1" applyAlignment="1" applyProtection="1">
      <alignment horizontal="right" vertical="center"/>
    </xf>
    <xf numFmtId="183" fontId="6" fillId="0" borderId="31" xfId="2" applyNumberFormat="1" applyFont="1" applyBorder="1" applyAlignment="1" applyProtection="1">
      <alignment horizontal="right" vertical="center"/>
    </xf>
    <xf numFmtId="0" fontId="5" fillId="0" borderId="38" xfId="0" applyFont="1" applyBorder="1" applyAlignment="1">
      <alignment horizontal="left" vertical="center"/>
    </xf>
    <xf numFmtId="0" fontId="4" fillId="0" borderId="38" xfId="0" applyFont="1" applyBorder="1" applyAlignment="1">
      <alignment vertical="center"/>
    </xf>
    <xf numFmtId="38" fontId="4" fillId="0" borderId="38" xfId="2" applyFont="1" applyBorder="1" applyAlignment="1" applyProtection="1">
      <alignment vertical="center"/>
    </xf>
    <xf numFmtId="38" fontId="5" fillId="0" borderId="38" xfId="2" applyFont="1" applyBorder="1" applyAlignment="1" applyProtection="1">
      <alignment horizontal="right" vertical="center"/>
    </xf>
    <xf numFmtId="0" fontId="7" fillId="0" borderId="30" xfId="0" applyFont="1" applyBorder="1" applyAlignment="1">
      <alignment horizontal="left" vertical="center"/>
    </xf>
    <xf numFmtId="0" fontId="7" fillId="0" borderId="35" xfId="0" applyFont="1" applyBorder="1" applyAlignment="1">
      <alignment horizontal="center" vertical="center"/>
    </xf>
    <xf numFmtId="0" fontId="7" fillId="0" borderId="31" xfId="0" applyFont="1" applyBorder="1" applyAlignment="1">
      <alignment horizontal="center" vertical="center" wrapText="1"/>
    </xf>
    <xf numFmtId="0" fontId="7" fillId="0" borderId="35"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2" xfId="0" applyFont="1" applyBorder="1" applyAlignment="1">
      <alignment horizontal="center" vertical="center" wrapText="1"/>
    </xf>
    <xf numFmtId="183" fontId="7" fillId="0" borderId="36" xfId="2" applyNumberFormat="1" applyFont="1" applyBorder="1" applyAlignment="1" applyProtection="1">
      <alignment horizontal="right" vertical="center"/>
    </xf>
    <xf numFmtId="183" fontId="7" fillId="0" borderId="36" xfId="2" applyNumberFormat="1" applyFont="1" applyBorder="1" applyAlignment="1" applyProtection="1">
      <alignment vertical="center"/>
    </xf>
    <xf numFmtId="183" fontId="6" fillId="0" borderId="36" xfId="2" applyNumberFormat="1" applyFont="1" applyBorder="1" applyAlignment="1" applyProtection="1">
      <alignment horizontal="right" vertical="center"/>
    </xf>
    <xf numFmtId="183" fontId="12" fillId="0" borderId="36" xfId="2" applyNumberFormat="1" applyFont="1" applyBorder="1" applyAlignment="1" applyProtection="1">
      <alignment vertical="center"/>
    </xf>
    <xf numFmtId="183" fontId="7" fillId="0" borderId="9" xfId="2" applyNumberFormat="1" applyFont="1" applyBorder="1" applyAlignment="1" applyProtection="1">
      <alignment vertical="center"/>
    </xf>
    <xf numFmtId="183" fontId="6" fillId="0" borderId="1" xfId="2" applyNumberFormat="1" applyFont="1" applyBorder="1" applyAlignment="1" applyProtection="1">
      <alignment vertical="center"/>
    </xf>
    <xf numFmtId="183" fontId="7" fillId="0" borderId="8" xfId="2" applyNumberFormat="1" applyFont="1" applyBorder="1" applyAlignment="1" applyProtection="1">
      <alignment horizontal="right" vertical="center"/>
    </xf>
    <xf numFmtId="183" fontId="6" fillId="0" borderId="9" xfId="2" applyNumberFormat="1" applyFont="1" applyBorder="1" applyAlignment="1" applyProtection="1">
      <alignment horizontal="right" vertical="center"/>
    </xf>
    <xf numFmtId="0" fontId="7" fillId="0" borderId="30"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distributed" vertical="center"/>
    </xf>
    <xf numFmtId="183" fontId="7" fillId="0" borderId="31" xfId="2" applyNumberFormat="1" applyFont="1" applyBorder="1" applyAlignment="1" applyProtection="1">
      <alignment horizontal="right" vertical="center"/>
    </xf>
    <xf numFmtId="0" fontId="7" fillId="0" borderId="0" xfId="0" applyFont="1" applyAlignment="1">
      <alignment horizontal="center"/>
    </xf>
    <xf numFmtId="0" fontId="7" fillId="0" borderId="8" xfId="0" applyFont="1" applyBorder="1" applyAlignment="1">
      <alignment horizontal="center"/>
    </xf>
    <xf numFmtId="38" fontId="4" fillId="0" borderId="0" xfId="2" applyFont="1" applyBorder="1" applyAlignment="1" applyProtection="1">
      <alignment horizontal="center" vertical="center"/>
    </xf>
    <xf numFmtId="38" fontId="4" fillId="0" borderId="11" xfId="2" applyFont="1" applyBorder="1" applyAlignment="1" applyProtection="1">
      <alignment horizontal="center" vertical="center"/>
    </xf>
    <xf numFmtId="0" fontId="7" fillId="0" borderId="34" xfId="0" applyFont="1" applyBorder="1" applyAlignment="1">
      <alignment vertical="center"/>
    </xf>
    <xf numFmtId="0" fontId="7" fillId="0" borderId="35" xfId="0" applyFont="1" applyBorder="1" applyAlignment="1">
      <alignment vertical="center"/>
    </xf>
    <xf numFmtId="0" fontId="0" fillId="0" borderId="41" xfId="0" applyFont="1" applyBorder="1" applyAlignment="1">
      <alignment horizontal="distributed" vertical="center"/>
    </xf>
    <xf numFmtId="179" fontId="7" fillId="0" borderId="37" xfId="2" applyNumberFormat="1" applyFont="1" applyBorder="1" applyAlignment="1" applyProtection="1">
      <alignment horizontal="right" vertical="center"/>
    </xf>
    <xf numFmtId="177" fontId="7" fillId="0" borderId="37" xfId="2" applyNumberFormat="1" applyFont="1" applyBorder="1" applyAlignment="1" applyProtection="1">
      <alignment vertical="center"/>
    </xf>
    <xf numFmtId="177" fontId="6" fillId="0" borderId="36" xfId="2" applyNumberFormat="1" applyFont="1" applyBorder="1" applyAlignment="1" applyProtection="1">
      <alignment vertical="center"/>
    </xf>
    <xf numFmtId="179" fontId="7" fillId="0" borderId="9" xfId="2" applyNumberFormat="1" applyFont="1" applyBorder="1" applyAlignment="1" applyProtection="1">
      <alignment horizontal="right" vertical="center"/>
    </xf>
    <xf numFmtId="177" fontId="7" fillId="0" borderId="9" xfId="2" applyNumberFormat="1" applyFont="1" applyBorder="1" applyAlignment="1" applyProtection="1">
      <alignment vertical="center"/>
    </xf>
    <xf numFmtId="177" fontId="6" fillId="0" borderId="1" xfId="2" applyNumberFormat="1" applyFont="1" applyBorder="1" applyAlignment="1" applyProtection="1">
      <alignment vertical="center"/>
    </xf>
    <xf numFmtId="0" fontId="7" fillId="0" borderId="9" xfId="0" applyFont="1" applyBorder="1" applyAlignment="1">
      <alignment horizontal="right" vertical="center" textRotation="255"/>
    </xf>
    <xf numFmtId="185" fontId="7" fillId="0" borderId="1" xfId="2" applyNumberFormat="1" applyFont="1" applyBorder="1" applyAlignment="1" applyProtection="1">
      <alignment horizontal="right" vertical="center"/>
    </xf>
    <xf numFmtId="176" fontId="7" fillId="0" borderId="9" xfId="2" applyNumberFormat="1" applyFont="1" applyBorder="1" applyAlignment="1" applyProtection="1">
      <alignment horizontal="right" vertical="center"/>
    </xf>
    <xf numFmtId="0" fontId="7" fillId="0" borderId="34" xfId="0" applyFont="1" applyBorder="1" applyAlignment="1">
      <alignment horizontal="distributed" vertical="center"/>
    </xf>
    <xf numFmtId="179" fontId="7" fillId="0" borderId="30" xfId="2" applyNumberFormat="1" applyFont="1" applyBorder="1" applyAlignment="1" applyProtection="1">
      <alignment horizontal="right" vertical="center"/>
    </xf>
    <xf numFmtId="177" fontId="7" fillId="0" borderId="30" xfId="2" applyNumberFormat="1" applyFont="1" applyBorder="1" applyAlignment="1" applyProtection="1">
      <alignment vertical="center"/>
    </xf>
    <xf numFmtId="177" fontId="6" fillId="0" borderId="31" xfId="2" applyNumberFormat="1" applyFont="1" applyBorder="1" applyAlignment="1" applyProtection="1">
      <alignment vertical="center"/>
    </xf>
    <xf numFmtId="38" fontId="10" fillId="0" borderId="0" xfId="2" applyFont="1" applyBorder="1" applyAlignment="1" applyProtection="1">
      <alignment vertical="center"/>
    </xf>
    <xf numFmtId="38" fontId="4" fillId="0" borderId="11" xfId="2" applyFont="1" applyBorder="1" applyAlignment="1" applyProtection="1">
      <alignment vertical="center"/>
    </xf>
    <xf numFmtId="38" fontId="4" fillId="0" borderId="6" xfId="2" applyFont="1" applyBorder="1" applyAlignment="1" applyProtection="1">
      <alignment horizontal="center" vertical="center"/>
    </xf>
    <xf numFmtId="38" fontId="4" fillId="0" borderId="5" xfId="2" applyFont="1" applyBorder="1" applyAlignment="1" applyProtection="1">
      <alignment horizontal="center" vertical="center"/>
    </xf>
    <xf numFmtId="38" fontId="5" fillId="0" borderId="35" xfId="2" applyFont="1" applyBorder="1" applyAlignment="1" applyProtection="1">
      <alignment horizontal="center" vertical="center" shrinkToFit="1"/>
    </xf>
    <xf numFmtId="38" fontId="4" fillId="0" borderId="32" xfId="2" applyFont="1" applyBorder="1" applyAlignment="1" applyProtection="1">
      <alignment horizontal="center" vertical="center"/>
    </xf>
    <xf numFmtId="38" fontId="12" fillId="0" borderId="35" xfId="2" applyFont="1" applyBorder="1" applyAlignment="1" applyProtection="1">
      <alignment horizontal="center" vertical="center"/>
    </xf>
    <xf numFmtId="38" fontId="4" fillId="0" borderId="8" xfId="2" applyFont="1" applyBorder="1" applyAlignment="1" applyProtection="1">
      <alignment vertical="center"/>
    </xf>
    <xf numFmtId="38" fontId="4" fillId="0" borderId="1" xfId="2" applyFont="1" applyBorder="1" applyAlignment="1" applyProtection="1">
      <alignment vertical="center"/>
    </xf>
    <xf numFmtId="38" fontId="12" fillId="0" borderId="8" xfId="2" applyFont="1" applyBorder="1" applyAlignment="1" applyProtection="1">
      <alignment vertical="center"/>
    </xf>
    <xf numFmtId="38" fontId="4" fillId="0" borderId="8" xfId="2" applyFont="1" applyBorder="1" applyAlignment="1" applyProtection="1">
      <alignment vertical="center" shrinkToFit="1"/>
    </xf>
    <xf numFmtId="38" fontId="4" fillId="0" borderId="1" xfId="2" applyFont="1" applyBorder="1" applyAlignment="1" applyProtection="1">
      <alignment vertical="center" shrinkToFit="1"/>
    </xf>
    <xf numFmtId="38" fontId="4" fillId="0" borderId="37" xfId="2" applyFont="1" applyBorder="1" applyAlignment="1" applyProtection="1">
      <alignment vertical="center"/>
    </xf>
    <xf numFmtId="38" fontId="12" fillId="0" borderId="0" xfId="2" applyFont="1" applyBorder="1" applyAlignment="1" applyProtection="1">
      <alignment vertical="center"/>
    </xf>
    <xf numFmtId="38" fontId="4" fillId="0" borderId="9" xfId="2" applyFont="1" applyBorder="1" applyAlignment="1" applyProtection="1">
      <alignment vertical="center"/>
    </xf>
    <xf numFmtId="38" fontId="4" fillId="0" borderId="8" xfId="2" applyFont="1" applyBorder="1" applyAlignment="1" applyProtection="1">
      <alignment horizontal="right" vertical="center"/>
    </xf>
    <xf numFmtId="38" fontId="4" fillId="0" borderId="1" xfId="2" applyFont="1" applyBorder="1" applyAlignment="1" applyProtection="1">
      <alignment horizontal="right" vertical="center"/>
    </xf>
    <xf numFmtId="38" fontId="12" fillId="0" borderId="1" xfId="2" applyFont="1" applyBorder="1" applyAlignment="1" applyProtection="1">
      <alignment horizontal="right" vertical="center"/>
    </xf>
    <xf numFmtId="38" fontId="4" fillId="0" borderId="9" xfId="2" applyFont="1" applyBorder="1" applyAlignment="1" applyProtection="1">
      <alignment horizontal="right" vertical="center"/>
    </xf>
    <xf numFmtId="187" fontId="12" fillId="0" borderId="8" xfId="2" applyNumberFormat="1" applyFont="1" applyBorder="1" applyAlignment="1" applyProtection="1">
      <alignment horizontal="right" vertical="center"/>
    </xf>
    <xf numFmtId="38" fontId="12" fillId="0" borderId="0" xfId="2" applyFont="1" applyBorder="1" applyAlignment="1" applyProtection="1">
      <alignment horizontal="right"/>
    </xf>
    <xf numFmtId="38" fontId="12" fillId="0" borderId="0" xfId="2" applyFont="1" applyBorder="1" applyAlignment="1" applyProtection="1">
      <alignment horizontal="right" vertical="center"/>
    </xf>
    <xf numFmtId="38" fontId="12" fillId="0" borderId="8" xfId="2" applyFont="1" applyBorder="1" applyAlignment="1" applyProtection="1">
      <alignment horizontal="right" vertical="center"/>
    </xf>
    <xf numFmtId="0" fontId="4" fillId="0" borderId="30" xfId="0" applyFont="1" applyBorder="1"/>
    <xf numFmtId="0" fontId="4" fillId="0" borderId="35" xfId="0" applyFont="1" applyBorder="1" applyAlignment="1">
      <alignment horizontal="distributed" vertical="center"/>
    </xf>
    <xf numFmtId="38" fontId="4" fillId="0" borderId="35" xfId="2" applyFont="1" applyBorder="1" applyAlignment="1" applyProtection="1">
      <alignment vertical="center"/>
    </xf>
    <xf numFmtId="38" fontId="4" fillId="0" borderId="31" xfId="2" applyFont="1" applyBorder="1" applyAlignment="1" applyProtection="1">
      <alignment vertical="center"/>
    </xf>
    <xf numFmtId="38" fontId="12" fillId="0" borderId="35" xfId="2" applyFont="1" applyBorder="1" applyAlignment="1" applyProtection="1">
      <alignment vertical="center"/>
    </xf>
    <xf numFmtId="38" fontId="4" fillId="0" borderId="30" xfId="2" applyFont="1" applyBorder="1" applyAlignment="1" applyProtection="1">
      <alignment horizontal="right" vertical="center"/>
    </xf>
    <xf numFmtId="38" fontId="4" fillId="0" borderId="31" xfId="2" applyFont="1" applyBorder="1" applyAlignment="1" applyProtection="1">
      <alignment horizontal="right" vertical="center"/>
    </xf>
    <xf numFmtId="38" fontId="12" fillId="0" borderId="31" xfId="2" applyFont="1" applyBorder="1" applyAlignment="1" applyProtection="1">
      <alignment horizontal="right" vertical="center"/>
    </xf>
    <xf numFmtId="38" fontId="4" fillId="0" borderId="30" xfId="2" applyFont="1" applyBorder="1" applyAlignment="1" applyProtection="1">
      <alignment vertical="center"/>
    </xf>
    <xf numFmtId="0" fontId="0" fillId="0" borderId="0" xfId="0" applyFont="1"/>
    <xf numFmtId="38" fontId="4" fillId="0" borderId="0" xfId="2" applyFont="1" applyBorder="1" applyAlignment="1" applyProtection="1">
      <alignment vertical="center"/>
    </xf>
    <xf numFmtId="0" fontId="7" fillId="0" borderId="30" xfId="23" applyFont="1" applyBorder="1" applyAlignment="1">
      <alignment horizontal="left" vertical="center"/>
    </xf>
    <xf numFmtId="0" fontId="7" fillId="0" borderId="34" xfId="23" applyFont="1" applyBorder="1" applyAlignment="1">
      <alignment horizontal="center" vertical="center"/>
    </xf>
    <xf numFmtId="0" fontId="7" fillId="0" borderId="34" xfId="23" applyFont="1" applyBorder="1" applyAlignment="1">
      <alignment horizontal="right" vertical="center"/>
    </xf>
    <xf numFmtId="41" fontId="6" fillId="0" borderId="1" xfId="1" applyNumberFormat="1" applyFont="1" applyFill="1" applyBorder="1" applyAlignment="1">
      <alignment horizontal="right" vertical="center"/>
    </xf>
    <xf numFmtId="41" fontId="6" fillId="0" borderId="1" xfId="1" applyNumberFormat="1" applyFont="1" applyFill="1" applyBorder="1" applyAlignment="1">
      <alignment vertical="center"/>
    </xf>
    <xf numFmtId="0" fontId="7" fillId="0" borderId="31" xfId="23" applyFont="1" applyBorder="1" applyAlignment="1">
      <alignment horizontal="distributed" vertical="center"/>
    </xf>
    <xf numFmtId="0" fontId="7" fillId="0" borderId="34" xfId="23" applyFont="1" applyBorder="1" applyAlignment="1">
      <alignment horizontal="distributed" vertical="center"/>
    </xf>
    <xf numFmtId="0" fontId="7" fillId="0" borderId="35" xfId="23" applyFont="1" applyBorder="1" applyAlignment="1">
      <alignment horizontal="distributed" vertical="center" justifyLastLine="1"/>
    </xf>
    <xf numFmtId="41" fontId="7" fillId="0" borderId="30" xfId="2" applyNumberFormat="1" applyFont="1" applyFill="1" applyBorder="1" applyAlignment="1">
      <alignment vertical="center"/>
    </xf>
    <xf numFmtId="41" fontId="6" fillId="0" borderId="31" xfId="1" applyNumberFormat="1" applyFont="1" applyFill="1" applyBorder="1" applyAlignment="1">
      <alignment vertical="center"/>
    </xf>
    <xf numFmtId="0" fontId="7" fillId="0" borderId="37" xfId="23" applyFont="1" applyBorder="1" applyAlignment="1">
      <alignment horizontal="distributed" vertical="center"/>
    </xf>
    <xf numFmtId="0" fontId="7" fillId="0" borderId="9" xfId="23" applyFont="1" applyBorder="1" applyAlignment="1">
      <alignment horizontal="distributed" vertical="center"/>
    </xf>
    <xf numFmtId="41" fontId="6" fillId="0" borderId="17" xfId="1" applyNumberFormat="1" applyFont="1" applyFill="1" applyBorder="1" applyAlignment="1">
      <alignment vertical="center"/>
    </xf>
    <xf numFmtId="0" fontId="7" fillId="0" borderId="23" xfId="23" applyFont="1" applyBorder="1" applyAlignment="1">
      <alignment horizontal="distributed" vertical="center"/>
    </xf>
    <xf numFmtId="0" fontId="7" fillId="0" borderId="24" xfId="23" applyFont="1" applyBorder="1" applyAlignment="1">
      <alignment horizontal="distributed" vertical="center" justifyLastLine="1"/>
    </xf>
    <xf numFmtId="41" fontId="7" fillId="0" borderId="30" xfId="2" applyNumberFormat="1" applyFont="1" applyFill="1" applyBorder="1" applyAlignment="1">
      <alignment horizontal="right" vertical="center"/>
    </xf>
    <xf numFmtId="0" fontId="7" fillId="0" borderId="36" xfId="23" applyFont="1" applyBorder="1" applyAlignment="1">
      <alignment vertical="center"/>
    </xf>
    <xf numFmtId="0" fontId="7" fillId="0" borderId="31" xfId="23" applyFont="1" applyBorder="1" applyAlignment="1">
      <alignment vertical="center"/>
    </xf>
    <xf numFmtId="0" fontId="7" fillId="0" borderId="30" xfId="23" applyFont="1" applyBorder="1" applyAlignment="1">
      <alignment horizontal="distributed" vertical="center"/>
    </xf>
    <xf numFmtId="41" fontId="6" fillId="0" borderId="31" xfId="1" applyNumberFormat="1" applyFont="1" applyFill="1" applyBorder="1" applyAlignment="1">
      <alignment horizontal="right" vertical="center"/>
    </xf>
    <xf numFmtId="0" fontId="7" fillId="0" borderId="1" xfId="23" applyFont="1" applyBorder="1" applyAlignment="1">
      <alignment vertical="center"/>
    </xf>
    <xf numFmtId="0" fontId="7" fillId="0" borderId="0" xfId="23" applyFont="1" applyBorder="1" applyAlignment="1">
      <alignment horizontal="distributed" vertical="center"/>
    </xf>
    <xf numFmtId="0" fontId="7" fillId="0" borderId="34" xfId="23" applyFont="1" applyBorder="1" applyAlignment="1">
      <alignment horizontal="distributed" vertical="center" wrapText="1"/>
    </xf>
    <xf numFmtId="0" fontId="5" fillId="0" borderId="34" xfId="23" applyFont="1" applyBorder="1" applyAlignment="1">
      <alignment horizontal="distributed" vertical="top"/>
    </xf>
    <xf numFmtId="0" fontId="7" fillId="0" borderId="38" xfId="0" applyFont="1" applyBorder="1" applyAlignment="1">
      <alignment horizontal="center" vertical="center"/>
    </xf>
    <xf numFmtId="183" fontId="6" fillId="0" borderId="36" xfId="2" applyNumberFormat="1" applyFont="1" applyBorder="1" applyAlignment="1" applyProtection="1">
      <alignment vertical="center"/>
    </xf>
    <xf numFmtId="183" fontId="7" fillId="0" borderId="15" xfId="2" applyNumberFormat="1" applyFont="1" applyBorder="1" applyAlignment="1" applyProtection="1">
      <alignment vertical="center"/>
    </xf>
    <xf numFmtId="183" fontId="7" fillId="0" borderId="15" xfId="2" applyNumberFormat="1" applyFont="1" applyBorder="1" applyAlignment="1" applyProtection="1">
      <alignment horizontal="right" vertical="center"/>
    </xf>
    <xf numFmtId="183" fontId="6" fillId="0" borderId="14" xfId="2" applyNumberFormat="1" applyFont="1" applyBorder="1" applyAlignment="1" applyProtection="1">
      <alignment horizontal="right" vertical="center"/>
    </xf>
    <xf numFmtId="183" fontId="6" fillId="0" borderId="14" xfId="2" applyNumberFormat="1" applyFont="1" applyBorder="1" applyAlignment="1" applyProtection="1">
      <alignment vertical="center"/>
    </xf>
    <xf numFmtId="183" fontId="6" fillId="0" borderId="17" xfId="2" applyNumberFormat="1" applyFont="1" applyBorder="1" applyAlignment="1" applyProtection="1">
      <alignment vertical="center"/>
    </xf>
    <xf numFmtId="38" fontId="5" fillId="0" borderId="0" xfId="2" applyFont="1" applyBorder="1" applyAlignment="1" applyProtection="1">
      <alignment vertical="center"/>
    </xf>
    <xf numFmtId="38" fontId="5" fillId="0" borderId="0" xfId="2" applyFont="1" applyBorder="1" applyAlignment="1" applyProtection="1">
      <alignment horizontal="right" vertical="center"/>
    </xf>
    <xf numFmtId="0" fontId="7" fillId="0" borderId="31" xfId="0" applyFont="1" applyBorder="1" applyAlignment="1">
      <alignment vertical="center"/>
    </xf>
    <xf numFmtId="183" fontId="6" fillId="0" borderId="31" xfId="0" applyNumberFormat="1" applyFont="1" applyBorder="1" applyAlignment="1">
      <alignment horizontal="right" vertical="center"/>
    </xf>
    <xf numFmtId="0" fontId="2" fillId="0" borderId="0" xfId="21" applyFont="1" applyAlignment="1">
      <alignment vertical="center"/>
    </xf>
    <xf numFmtId="0" fontId="2" fillId="0" borderId="11" xfId="21" applyFont="1" applyBorder="1" applyAlignment="1">
      <alignment vertical="center"/>
    </xf>
    <xf numFmtId="0" fontId="7" fillId="0" borderId="10" xfId="21" applyFont="1" applyBorder="1" applyAlignment="1">
      <alignment horizontal="right" vertical="center"/>
    </xf>
    <xf numFmtId="177" fontId="7" fillId="0" borderId="1" xfId="21" applyNumberFormat="1" applyFont="1" applyBorder="1" applyAlignment="1">
      <alignment vertical="center"/>
    </xf>
    <xf numFmtId="177" fontId="7" fillId="0" borderId="9" xfId="21" applyNumberFormat="1" applyFont="1" applyBorder="1" applyAlignment="1">
      <alignment vertical="center"/>
    </xf>
    <xf numFmtId="177" fontId="6" fillId="0" borderId="31" xfId="21" applyNumberFormat="1" applyFont="1" applyBorder="1" applyAlignment="1">
      <alignment vertical="center"/>
    </xf>
    <xf numFmtId="177" fontId="6" fillId="0" borderId="30" xfId="21" applyNumberFormat="1" applyFont="1" applyBorder="1" applyAlignment="1">
      <alignment vertical="center"/>
    </xf>
    <xf numFmtId="0" fontId="35" fillId="0" borderId="0" xfId="21" applyFont="1" applyAlignment="1">
      <alignment horizontal="right" vertical="center"/>
    </xf>
    <xf numFmtId="0" fontId="6" fillId="0" borderId="37" xfId="0" applyFont="1" applyBorder="1" applyAlignment="1">
      <alignment vertical="center"/>
    </xf>
    <xf numFmtId="177" fontId="7" fillId="0" borderId="41" xfId="0" applyNumberFormat="1" applyFont="1" applyBorder="1" applyAlignment="1">
      <alignment vertical="center"/>
    </xf>
    <xf numFmtId="177" fontId="6" fillId="0" borderId="31" xfId="0" applyNumberFormat="1" applyFont="1" applyBorder="1" applyAlignment="1">
      <alignment vertical="center"/>
    </xf>
    <xf numFmtId="0" fontId="6" fillId="0" borderId="30" xfId="0" applyFont="1" applyBorder="1" applyAlignment="1">
      <alignment vertical="center"/>
    </xf>
    <xf numFmtId="177" fontId="6" fillId="0" borderId="35" xfId="0" applyNumberFormat="1" applyFont="1" applyBorder="1" applyAlignment="1">
      <alignment vertical="center"/>
    </xf>
    <xf numFmtId="178" fontId="6" fillId="0" borderId="31" xfId="0" applyNumberFormat="1" applyFont="1" applyBorder="1" applyAlignment="1">
      <alignment horizontal="right" vertical="center"/>
    </xf>
    <xf numFmtId="185" fontId="6" fillId="0" borderId="31" xfId="0" applyNumberFormat="1" applyFont="1" applyBorder="1" applyAlignment="1">
      <alignment horizontal="right" vertical="center"/>
    </xf>
    <xf numFmtId="177" fontId="6" fillId="0" borderId="34" xfId="0" applyNumberFormat="1" applyFont="1" applyBorder="1" applyAlignment="1">
      <alignment vertical="center"/>
    </xf>
    <xf numFmtId="0" fontId="6" fillId="0" borderId="35" xfId="0" applyFont="1" applyBorder="1" applyAlignment="1">
      <alignment horizontal="center" vertical="center"/>
    </xf>
    <xf numFmtId="0" fontId="7" fillId="0" borderId="7" xfId="25" applyFont="1" applyBorder="1" applyAlignment="1">
      <alignment horizontal="center" vertical="center"/>
    </xf>
    <xf numFmtId="0" fontId="4" fillId="0" borderId="30" xfId="25" applyFont="1" applyBorder="1" applyAlignment="1">
      <alignment vertical="center"/>
    </xf>
    <xf numFmtId="0" fontId="7" fillId="0" borderId="30" xfId="25" applyFont="1" applyBorder="1" applyAlignment="1">
      <alignment horizontal="center" vertical="center"/>
    </xf>
    <xf numFmtId="0" fontId="7" fillId="0" borderId="32" xfId="25" applyFont="1" applyBorder="1" applyAlignment="1">
      <alignment horizontal="center" vertical="center"/>
    </xf>
    <xf numFmtId="0" fontId="7" fillId="0" borderId="34" xfId="25" applyFont="1" applyBorder="1" applyAlignment="1">
      <alignment horizontal="center" vertical="center"/>
    </xf>
    <xf numFmtId="0" fontId="6" fillId="0" borderId="31" xfId="25" applyFont="1" applyBorder="1" applyAlignment="1">
      <alignment horizontal="center" vertical="center"/>
    </xf>
    <xf numFmtId="177" fontId="6" fillId="0" borderId="31" xfId="25" applyNumberFormat="1" applyFont="1" applyBorder="1" applyAlignment="1">
      <alignment vertical="center"/>
    </xf>
    <xf numFmtId="183" fontId="7" fillId="0" borderId="1" xfId="0" applyNumberFormat="1" applyFont="1" applyBorder="1" applyAlignment="1">
      <alignment horizontal="center" vertical="center"/>
    </xf>
    <xf numFmtId="38" fontId="7" fillId="0" borderId="1" xfId="2" applyFont="1" applyBorder="1" applyAlignment="1" applyProtection="1">
      <alignment vertical="center"/>
    </xf>
    <xf numFmtId="0" fontId="12" fillId="0" borderId="30" xfId="0" applyFont="1" applyBorder="1" applyAlignment="1">
      <alignment horizontal="center" vertical="center"/>
    </xf>
    <xf numFmtId="38" fontId="6" fillId="0" borderId="31" xfId="2" applyFont="1" applyBorder="1" applyAlignment="1" applyProtection="1">
      <alignment vertical="center"/>
    </xf>
    <xf numFmtId="0" fontId="7" fillId="0" borderId="31" xfId="26" applyFont="1" applyBorder="1" applyAlignment="1">
      <alignment horizontal="left" vertical="center"/>
    </xf>
    <xf numFmtId="183" fontId="7" fillId="0" borderId="8" xfId="26" applyNumberFormat="1" applyFont="1" applyBorder="1" applyAlignment="1">
      <alignment horizontal="center" vertical="center"/>
    </xf>
    <xf numFmtId="183" fontId="7" fillId="0" borderId="8" xfId="26" applyNumberFormat="1" applyFont="1" applyBorder="1" applyAlignment="1">
      <alignment horizontal="right" vertical="center"/>
    </xf>
    <xf numFmtId="183" fontId="7" fillId="0" borderId="9" xfId="26" applyNumberFormat="1" applyFont="1" applyBorder="1" applyAlignment="1">
      <alignment horizontal="center" vertical="center"/>
    </xf>
    <xf numFmtId="183" fontId="7" fillId="0" borderId="1" xfId="26" applyNumberFormat="1" applyFont="1" applyBorder="1" applyAlignment="1">
      <alignment horizontal="center" vertical="center"/>
    </xf>
    <xf numFmtId="0" fontId="6" fillId="0" borderId="31" xfId="26" applyFont="1" applyBorder="1" applyAlignment="1">
      <alignment horizontal="center" vertical="center"/>
    </xf>
    <xf numFmtId="183" fontId="6" fillId="0" borderId="35" xfId="26" applyNumberFormat="1" applyFont="1" applyBorder="1" applyAlignment="1">
      <alignment horizontal="center" vertical="center"/>
    </xf>
    <xf numFmtId="183" fontId="6" fillId="0" borderId="31" xfId="26" applyNumberFormat="1" applyFont="1" applyBorder="1" applyAlignment="1">
      <alignment horizontal="right" vertical="center"/>
    </xf>
    <xf numFmtId="183" fontId="6" fillId="0" borderId="30" xfId="26" applyNumberFormat="1" applyFont="1" applyBorder="1" applyAlignment="1">
      <alignment horizontal="center" vertical="center"/>
    </xf>
    <xf numFmtId="183" fontId="6" fillId="0" borderId="31" xfId="26" applyNumberFormat="1" applyFont="1" applyBorder="1" applyAlignment="1">
      <alignment horizontal="center" vertical="center"/>
    </xf>
    <xf numFmtId="183" fontId="6" fillId="0" borderId="0" xfId="26" applyNumberFormat="1" applyFont="1" applyAlignment="1">
      <alignment horizontal="center" vertical="center"/>
    </xf>
    <xf numFmtId="183" fontId="5" fillId="0" borderId="0" xfId="26" applyNumberFormat="1" applyFont="1" applyAlignment="1">
      <alignment horizontal="center" vertical="center"/>
    </xf>
    <xf numFmtId="183" fontId="5" fillId="0" borderId="0" xfId="26" applyNumberFormat="1" applyFont="1" applyAlignment="1">
      <alignment vertical="center"/>
    </xf>
    <xf numFmtId="1" fontId="6" fillId="0" borderId="31" xfId="0" applyNumberFormat="1" applyFont="1" applyBorder="1" applyAlignment="1">
      <alignment horizontal="center" vertical="center"/>
    </xf>
    <xf numFmtId="183" fontId="6" fillId="0" borderId="31" xfId="0" applyNumberFormat="1" applyFont="1" applyBorder="1" applyAlignment="1">
      <alignment horizontal="center" vertical="center"/>
    </xf>
    <xf numFmtId="183" fontId="5" fillId="0" borderId="0" xfId="0" applyNumberFormat="1" applyFont="1" applyAlignment="1">
      <alignment horizontal="center" vertical="center"/>
    </xf>
    <xf numFmtId="183" fontId="20" fillId="0" borderId="0" xfId="0" applyNumberFormat="1" applyFont="1" applyAlignment="1">
      <alignment horizontal="center" vertical="center"/>
    </xf>
    <xf numFmtId="0" fontId="7" fillId="0" borderId="29" xfId="0" applyFont="1" applyBorder="1" applyAlignment="1">
      <alignment horizontal="center" vertical="center"/>
    </xf>
    <xf numFmtId="0" fontId="7" fillId="0" borderId="29" xfId="21" applyFont="1" applyBorder="1" applyAlignment="1">
      <alignment horizontal="center" vertical="center"/>
    </xf>
    <xf numFmtId="0" fontId="7" fillId="0" borderId="29" xfId="21" applyFont="1" applyBorder="1" applyAlignment="1">
      <alignment horizontal="center" vertical="center" wrapText="1"/>
    </xf>
    <xf numFmtId="0" fontId="7" fillId="0" borderId="32" xfId="21" applyFont="1" applyBorder="1" applyAlignment="1">
      <alignment horizontal="center" vertical="center" wrapText="1"/>
    </xf>
    <xf numFmtId="0" fontId="4" fillId="0" borderId="32" xfId="21" applyFont="1" applyBorder="1" applyAlignment="1">
      <alignment horizontal="center" vertical="center"/>
    </xf>
    <xf numFmtId="0" fontId="7" fillId="0" borderId="32" xfId="21" applyFont="1" applyBorder="1" applyAlignment="1">
      <alignment horizontal="center" vertical="center"/>
    </xf>
    <xf numFmtId="0" fontId="7" fillId="0" borderId="36" xfId="21" applyFont="1" applyBorder="1" applyAlignment="1">
      <alignment horizontal="distributed" vertical="center"/>
    </xf>
    <xf numFmtId="0" fontId="6" fillId="0" borderId="29" xfId="21" applyFont="1" applyBorder="1" applyAlignment="1">
      <alignment horizontal="center" vertical="center"/>
    </xf>
    <xf numFmtId="0" fontId="7" fillId="0" borderId="31" xfId="21" applyFont="1" applyBorder="1" applyAlignment="1">
      <alignment horizontal="left" vertical="center"/>
    </xf>
    <xf numFmtId="0" fontId="7" fillId="0" borderId="4" xfId="21" applyFont="1" applyBorder="1" applyAlignment="1">
      <alignment horizontal="right"/>
    </xf>
    <xf numFmtId="0" fontId="7" fillId="0" borderId="7" xfId="21" applyFont="1" applyBorder="1" applyAlignment="1">
      <alignment horizontal="center" vertical="center"/>
    </xf>
    <xf numFmtId="0" fontId="7" fillId="0" borderId="30" xfId="21" applyFont="1" applyBorder="1" applyAlignment="1">
      <alignment horizontal="center" vertical="center" wrapText="1"/>
    </xf>
    <xf numFmtId="0" fontId="7" fillId="0" borderId="14" xfId="21" applyFont="1" applyBorder="1" applyAlignment="1">
      <alignment horizontal="left" vertical="center"/>
    </xf>
    <xf numFmtId="0" fontId="7" fillId="0" borderId="9" xfId="21" applyFont="1" applyBorder="1" applyAlignment="1">
      <alignment horizontal="center" vertical="center" wrapText="1"/>
    </xf>
    <xf numFmtId="0" fontId="7" fillId="0" borderId="14" xfId="21" applyFont="1" applyBorder="1" applyAlignment="1">
      <alignment horizontal="left" vertical="center" wrapText="1"/>
    </xf>
    <xf numFmtId="0" fontId="7" fillId="0" borderId="31" xfId="21" applyFont="1" applyBorder="1" applyAlignment="1">
      <alignment horizontal="left"/>
    </xf>
    <xf numFmtId="0" fontId="7" fillId="0" borderId="4" xfId="21" applyFont="1" applyBorder="1" applyAlignment="1">
      <alignment horizontal="right" vertical="center"/>
    </xf>
    <xf numFmtId="0" fontId="7" fillId="0" borderId="29" xfId="5" applyFont="1" applyBorder="1" applyAlignment="1">
      <alignment horizontal="center" vertical="center"/>
    </xf>
    <xf numFmtId="0" fontId="7" fillId="0" borderId="7" xfId="5" applyFont="1" applyBorder="1" applyAlignment="1">
      <alignment horizontal="center" vertical="center"/>
    </xf>
    <xf numFmtId="0" fontId="6" fillId="0" borderId="29" xfId="5" applyFont="1" applyBorder="1" applyAlignment="1">
      <alignment horizontal="center" vertical="center"/>
    </xf>
    <xf numFmtId="0" fontId="7" fillId="0" borderId="30" xfId="5" applyFont="1" applyBorder="1" applyAlignment="1">
      <alignment horizontal="left" vertical="center"/>
    </xf>
    <xf numFmtId="0" fontId="7" fillId="0" borderId="39" xfId="5" applyFont="1" applyBorder="1" applyAlignment="1">
      <alignment horizontal="left" vertical="center"/>
    </xf>
    <xf numFmtId="0" fontId="7" fillId="0" borderId="7" xfId="21" applyFont="1" applyBorder="1" applyAlignment="1">
      <alignment horizontal="center"/>
    </xf>
    <xf numFmtId="0" fontId="6" fillId="0" borderId="29" xfId="21" applyFont="1" applyBorder="1" applyAlignment="1">
      <alignment horizontal="center"/>
    </xf>
    <xf numFmtId="0" fontId="7" fillId="0" borderId="36" xfId="21" applyFont="1" applyBorder="1" applyAlignment="1">
      <alignment horizontal="distributed" vertical="center" wrapText="1"/>
    </xf>
    <xf numFmtId="0" fontId="7" fillId="0" borderId="13" xfId="21" applyFont="1" applyBorder="1" applyAlignment="1">
      <alignment horizontal="distributed" vertical="center" wrapText="1"/>
    </xf>
    <xf numFmtId="0" fontId="7" fillId="0" borderId="20" xfId="21" applyFont="1" applyBorder="1" applyAlignment="1">
      <alignment horizontal="left" vertical="center" wrapText="1"/>
    </xf>
    <xf numFmtId="0" fontId="7" fillId="0" borderId="24" xfId="21" applyFont="1" applyBorder="1" applyAlignment="1">
      <alignment horizontal="distributed" vertical="center" wrapText="1"/>
    </xf>
    <xf numFmtId="0" fontId="7" fillId="0" borderId="29" xfId="21" applyFont="1" applyBorder="1" applyAlignment="1">
      <alignment horizontal="center"/>
    </xf>
    <xf numFmtId="0" fontId="7" fillId="0" borderId="1" xfId="21" applyFont="1" applyBorder="1" applyAlignment="1">
      <alignment horizontal="center" vertical="distributed" textRotation="255" wrapText="1"/>
    </xf>
    <xf numFmtId="0" fontId="4" fillId="0" borderId="1" xfId="21" applyFont="1" applyBorder="1" applyAlignment="1">
      <alignment horizontal="center" vertical="distributed" textRotation="255" wrapText="1"/>
    </xf>
    <xf numFmtId="0" fontId="4" fillId="0" borderId="4" xfId="21" applyFont="1" applyBorder="1" applyAlignment="1">
      <alignment horizontal="right" vertical="center"/>
    </xf>
    <xf numFmtId="0" fontId="4" fillId="0" borderId="29" xfId="21" applyFont="1" applyBorder="1" applyAlignment="1">
      <alignment horizontal="center" vertical="center"/>
    </xf>
    <xf numFmtId="0" fontId="4" fillId="0" borderId="5" xfId="21" applyFont="1" applyBorder="1" applyAlignment="1">
      <alignment horizontal="center" vertical="center"/>
    </xf>
    <xf numFmtId="0" fontId="7" fillId="0" borderId="1" xfId="21" applyFont="1" applyBorder="1" applyAlignment="1">
      <alignment horizontal="center" vertical="distributed" textRotation="255" wrapText="1" shrinkToFit="1"/>
    </xf>
    <xf numFmtId="0" fontId="7" fillId="0" borderId="31" xfId="21" applyFont="1" applyBorder="1" applyAlignment="1">
      <alignment vertical="center"/>
    </xf>
    <xf numFmtId="0" fontId="7" fillId="0" borderId="29" xfId="6" applyFont="1" applyBorder="1" applyAlignment="1">
      <alignment horizontal="center" vertical="center"/>
    </xf>
    <xf numFmtId="0" fontId="7" fillId="0" borderId="4" xfId="7" applyFont="1" applyBorder="1" applyAlignment="1">
      <alignment horizontal="center" vertical="center" wrapText="1"/>
    </xf>
    <xf numFmtId="0" fontId="7" fillId="0" borderId="31" xfId="7" applyFont="1" applyBorder="1" applyAlignment="1">
      <alignment horizontal="center" vertical="center" wrapText="1"/>
    </xf>
    <xf numFmtId="0" fontId="7" fillId="0" borderId="4" xfId="7" applyFont="1" applyBorder="1" applyAlignment="1">
      <alignment horizontal="distributed" vertical="center" wrapText="1"/>
    </xf>
    <xf numFmtId="0" fontId="7" fillId="0" borderId="31" xfId="7" applyFont="1" applyBorder="1" applyAlignment="1">
      <alignment horizontal="distributed" vertical="center" wrapText="1"/>
    </xf>
    <xf numFmtId="183" fontId="7" fillId="0" borderId="29" xfId="3" applyNumberFormat="1" applyFont="1" applyBorder="1" applyAlignment="1">
      <alignment horizontal="center" vertical="center"/>
    </xf>
    <xf numFmtId="183" fontId="7" fillId="0" borderId="7" xfId="3" applyNumberFormat="1" applyFont="1" applyBorder="1" applyAlignment="1">
      <alignment horizontal="center" vertical="center"/>
    </xf>
    <xf numFmtId="0" fontId="7" fillId="0" borderId="33" xfId="0" applyFont="1" applyBorder="1" applyAlignment="1">
      <alignment horizontal="center" vertical="center"/>
    </xf>
    <xf numFmtId="0" fontId="7" fillId="0" borderId="32" xfId="0" applyFont="1" applyBorder="1" applyAlignment="1">
      <alignment horizontal="center" vertical="center"/>
    </xf>
    <xf numFmtId="183" fontId="7" fillId="0" borderId="29" xfId="3" applyNumberFormat="1" applyFont="1" applyBorder="1" applyAlignment="1">
      <alignment horizontal="center" vertical="center" wrapText="1"/>
    </xf>
    <xf numFmtId="183" fontId="7" fillId="0" borderId="8" xfId="3" applyNumberFormat="1" applyFont="1" applyBorder="1" applyAlignment="1">
      <alignment horizontal="center" vertical="center"/>
    </xf>
    <xf numFmtId="183" fontId="7" fillId="0" borderId="31" xfId="3" applyNumberFormat="1" applyFont="1" applyBorder="1" applyAlignment="1">
      <alignment horizontal="center" vertical="top"/>
    </xf>
    <xf numFmtId="183" fontId="7" fillId="0" borderId="31" xfId="3" applyNumberFormat="1" applyFont="1" applyBorder="1" applyAlignment="1">
      <alignment horizontal="center" vertical="top" shrinkToFit="1"/>
    </xf>
    <xf numFmtId="183" fontId="7" fillId="0" borderId="32" xfId="3" applyNumberFormat="1" applyFont="1" applyBorder="1" applyAlignment="1">
      <alignment horizontal="center" vertical="center"/>
    </xf>
    <xf numFmtId="183" fontId="7" fillId="0" borderId="4" xfId="3" applyNumberFormat="1" applyFont="1" applyBorder="1" applyAlignment="1">
      <alignment horizontal="center"/>
    </xf>
    <xf numFmtId="0" fontId="7" fillId="0" borderId="4" xfId="3" applyFont="1" applyBorder="1" applyAlignment="1">
      <alignment horizontal="center" vertical="center"/>
    </xf>
    <xf numFmtId="183" fontId="7" fillId="0" borderId="29" xfId="3" applyNumberFormat="1" applyFont="1" applyBorder="1" applyAlignment="1">
      <alignment vertical="center" wrapText="1"/>
    </xf>
    <xf numFmtId="183" fontId="7" fillId="0" borderId="29" xfId="0" applyNumberFormat="1" applyFont="1" applyBorder="1" applyAlignment="1">
      <alignment horizontal="center" vertical="center" wrapText="1"/>
    </xf>
    <xf numFmtId="41" fontId="7" fillId="0" borderId="30" xfId="3" applyNumberFormat="1" applyFont="1" applyBorder="1" applyAlignment="1">
      <alignment horizontal="center" vertical="center"/>
    </xf>
    <xf numFmtId="41" fontId="7" fillId="0" borderId="35" xfId="3" applyNumberFormat="1" applyFont="1" applyBorder="1" applyAlignment="1">
      <alignment horizontal="center" vertical="center"/>
    </xf>
    <xf numFmtId="0" fontId="7" fillId="0" borderId="29" xfId="9" applyFont="1" applyBorder="1" applyAlignment="1">
      <alignment horizontal="center" vertical="center"/>
    </xf>
    <xf numFmtId="0" fontId="7" fillId="0" borderId="0" xfId="9" applyFont="1" applyAlignment="1">
      <alignment horizontal="center" vertical="center"/>
    </xf>
    <xf numFmtId="49" fontId="7" fillId="0" borderId="29" xfId="0" applyNumberFormat="1" applyFont="1" applyBorder="1" applyAlignment="1">
      <alignment horizontal="center" vertical="center" wrapText="1"/>
    </xf>
    <xf numFmtId="49" fontId="7" fillId="0" borderId="29" xfId="0" applyNumberFormat="1" applyFont="1" applyBorder="1" applyAlignment="1">
      <alignment horizontal="distributed" vertical="center" wrapText="1" indent="3"/>
    </xf>
    <xf numFmtId="183" fontId="7" fillId="0" borderId="29" xfId="8" applyNumberFormat="1" applyFont="1" applyBorder="1" applyAlignment="1">
      <alignment horizontal="center" vertical="center"/>
    </xf>
    <xf numFmtId="0" fontId="7" fillId="0" borderId="29" xfId="12" applyFont="1" applyBorder="1" applyAlignment="1">
      <alignment horizontal="center" vertical="center"/>
    </xf>
    <xf numFmtId="0" fontId="7" fillId="0" borderId="5" xfId="12" applyFont="1" applyBorder="1" applyAlignment="1">
      <alignment horizontal="center" vertical="center"/>
    </xf>
    <xf numFmtId="0" fontId="4" fillId="0" borderId="29" xfId="13" applyFont="1" applyBorder="1" applyAlignment="1">
      <alignment horizontal="center" vertical="center"/>
    </xf>
    <xf numFmtId="0" fontId="4" fillId="0" borderId="29" xfId="13" applyFont="1" applyBorder="1" applyAlignment="1">
      <alignment horizontal="center" vertical="center" wrapText="1"/>
    </xf>
    <xf numFmtId="0" fontId="4" fillId="0" borderId="42" xfId="13" applyFont="1" applyBorder="1" applyAlignment="1">
      <alignment horizontal="center" vertical="center"/>
    </xf>
    <xf numFmtId="183" fontId="7" fillId="0" borderId="1" xfId="13" applyNumberFormat="1" applyFont="1" applyBorder="1" applyAlignment="1">
      <alignment horizontal="center" vertical="center"/>
    </xf>
    <xf numFmtId="183" fontId="7" fillId="0" borderId="27" xfId="13" applyNumberFormat="1" applyFont="1" applyBorder="1" applyAlignment="1">
      <alignment horizontal="center" vertical="center"/>
    </xf>
    <xf numFmtId="183" fontId="7" fillId="0" borderId="25" xfId="13" applyNumberFormat="1" applyFont="1" applyBorder="1" applyAlignment="1">
      <alignment horizontal="center" vertical="center"/>
    </xf>
    <xf numFmtId="0" fontId="7" fillId="0" borderId="36" xfId="13" applyFont="1" applyBorder="1" applyAlignment="1">
      <alignment horizontal="center" vertical="center"/>
    </xf>
    <xf numFmtId="183" fontId="7" fillId="0" borderId="36" xfId="13" applyNumberFormat="1" applyFont="1" applyBorder="1" applyAlignment="1">
      <alignment horizontal="center" vertical="center"/>
    </xf>
    <xf numFmtId="0" fontId="4" fillId="0" borderId="46" xfId="13" applyFont="1" applyBorder="1" applyAlignment="1">
      <alignment horizontal="center" vertical="center"/>
    </xf>
    <xf numFmtId="0" fontId="7" fillId="0" borderId="1" xfId="13" applyFont="1" applyBorder="1" applyAlignment="1">
      <alignment horizontal="center" vertical="center"/>
    </xf>
    <xf numFmtId="0" fontId="6" fillId="0" borderId="31" xfId="13" applyFont="1" applyBorder="1" applyAlignment="1">
      <alignment horizontal="center" vertical="center"/>
    </xf>
    <xf numFmtId="183" fontId="6" fillId="0" borderId="31" xfId="13" applyNumberFormat="1" applyFont="1" applyBorder="1" applyAlignment="1">
      <alignment horizontal="center" vertical="center"/>
    </xf>
    <xf numFmtId="183" fontId="6" fillId="0" borderId="47" xfId="13" applyNumberFormat="1" applyFont="1" applyBorder="1" applyAlignment="1">
      <alignment horizontal="center" vertical="center"/>
    </xf>
    <xf numFmtId="183" fontId="6" fillId="0" borderId="45" xfId="13" applyNumberFormat="1" applyFont="1" applyBorder="1" applyAlignment="1">
      <alignment horizontal="center" vertical="center"/>
    </xf>
    <xf numFmtId="183" fontId="6" fillId="0" borderId="31" xfId="13" applyNumberFormat="1" applyFont="1" applyBorder="1" applyAlignment="1">
      <alignment vertical="center"/>
    </xf>
    <xf numFmtId="183" fontId="7" fillId="0" borderId="1" xfId="13" applyNumberFormat="1" applyFont="1" applyBorder="1" applyAlignment="1">
      <alignment vertical="center"/>
    </xf>
    <xf numFmtId="183" fontId="7" fillId="0" borderId="36" xfId="13" applyNumberFormat="1" applyFont="1" applyBorder="1" applyAlignment="1">
      <alignment vertical="center"/>
    </xf>
    <xf numFmtId="0" fontId="7" fillId="0" borderId="1" xfId="0" applyFont="1" applyBorder="1" applyAlignment="1">
      <alignment horizontal="center" vertical="center"/>
    </xf>
    <xf numFmtId="0" fontId="4" fillId="0" borderId="26" xfId="13" applyFont="1" applyBorder="1" applyAlignment="1">
      <alignment horizontal="center" vertical="center"/>
    </xf>
    <xf numFmtId="0" fontId="4" fillId="0" borderId="42" xfId="13" applyFont="1" applyBorder="1" applyAlignment="1">
      <alignment horizontal="center" vertical="center" wrapText="1"/>
    </xf>
    <xf numFmtId="0" fontId="6" fillId="0" borderId="31" xfId="0" applyFont="1" applyBorder="1" applyAlignment="1">
      <alignment horizontal="center" vertical="center"/>
    </xf>
    <xf numFmtId="183" fontId="6" fillId="0" borderId="31" xfId="13" applyNumberFormat="1" applyFont="1" applyBorder="1" applyAlignment="1">
      <alignment horizontal="right" vertical="center"/>
    </xf>
    <xf numFmtId="183" fontId="7" fillId="0" borderId="1" xfId="13" applyNumberFormat="1" applyFont="1" applyBorder="1" applyAlignment="1">
      <alignment horizontal="right" vertical="center"/>
    </xf>
    <xf numFmtId="0" fontId="4" fillId="0" borderId="5" xfId="13" applyFont="1" applyBorder="1" applyAlignment="1">
      <alignment horizontal="center" vertical="center"/>
    </xf>
    <xf numFmtId="0" fontId="4" fillId="0" borderId="46" xfId="13" applyFont="1" applyBorder="1" applyAlignment="1">
      <alignment horizontal="center" vertical="center" shrinkToFit="1"/>
    </xf>
    <xf numFmtId="0" fontId="5" fillId="0" borderId="29" xfId="13" applyFont="1" applyBorder="1" applyAlignment="1">
      <alignment horizontal="center" vertical="center" wrapText="1" shrinkToFit="1"/>
    </xf>
    <xf numFmtId="0" fontId="7" fillId="0" borderId="29" xfId="14" applyFont="1" applyBorder="1" applyAlignment="1">
      <alignment horizontal="center" vertical="center"/>
    </xf>
    <xf numFmtId="0" fontId="7" fillId="0" borderId="29" xfId="0" applyFont="1" applyBorder="1" applyAlignment="1">
      <alignment horizontal="center" vertical="center" wrapText="1"/>
    </xf>
    <xf numFmtId="0" fontId="6" fillId="0" borderId="31" xfId="16" applyFont="1" applyBorder="1" applyAlignment="1">
      <alignment horizontal="center" vertical="center"/>
    </xf>
    <xf numFmtId="0" fontId="7" fillId="0" borderId="4" xfId="16" applyFont="1" applyBorder="1" applyAlignment="1">
      <alignment horizontal="right" vertical="center"/>
    </xf>
    <xf numFmtId="0" fontId="7" fillId="0" borderId="29" xfId="16" applyFont="1" applyBorder="1" applyAlignment="1">
      <alignment horizontal="center" vertical="center" wrapText="1"/>
    </xf>
    <xf numFmtId="0" fontId="7" fillId="0" borderId="29" xfId="16" applyFont="1" applyBorder="1" applyAlignment="1">
      <alignment horizontal="center" vertical="center"/>
    </xf>
    <xf numFmtId="0" fontId="7" fillId="0" borderId="31" xfId="16" applyFont="1" applyBorder="1" applyAlignment="1">
      <alignment vertical="center"/>
    </xf>
    <xf numFmtId="0" fontId="7" fillId="0" borderId="1" xfId="16" applyFont="1" applyBorder="1" applyAlignment="1">
      <alignment horizontal="center" vertical="center"/>
    </xf>
    <xf numFmtId="0" fontId="7" fillId="0" borderId="29" xfId="20" applyFont="1" applyBorder="1" applyAlignment="1">
      <alignment horizontal="center" vertical="center"/>
    </xf>
    <xf numFmtId="0" fontId="7" fillId="0" borderId="37" xfId="0" applyFont="1" applyBorder="1" applyAlignment="1">
      <alignment horizontal="center" vertical="center"/>
    </xf>
    <xf numFmtId="0" fontId="0" fillId="0" borderId="41" xfId="0" applyFont="1" applyBorder="1"/>
    <xf numFmtId="0" fontId="0" fillId="0" borderId="30" xfId="0" applyFont="1" applyBorder="1"/>
    <xf numFmtId="0" fontId="0" fillId="0" borderId="35" xfId="0" applyFont="1" applyBorder="1"/>
    <xf numFmtId="0" fontId="0" fillId="0" borderId="38" xfId="0" applyFont="1" applyBorder="1"/>
    <xf numFmtId="0" fontId="0" fillId="0" borderId="34" xfId="0" applyFont="1" applyBorder="1"/>
    <xf numFmtId="0" fontId="7" fillId="0" borderId="1" xfId="22" applyFont="1" applyBorder="1" applyAlignment="1">
      <alignment horizontal="center" vertical="distributed" textRotation="255" wrapText="1"/>
    </xf>
    <xf numFmtId="0" fontId="7" fillId="0" borderId="1" xfId="21" applyFont="1" applyBorder="1" applyAlignment="1">
      <alignment horizontal="center" vertical="distributed" textRotation="255"/>
    </xf>
    <xf numFmtId="0" fontId="32" fillId="0" borderId="1" xfId="21" applyFont="1" applyBorder="1" applyAlignment="1">
      <alignment horizontal="center" vertical="distributed" textRotation="255" wrapText="1"/>
    </xf>
    <xf numFmtId="0" fontId="31" fillId="0" borderId="1" xfId="21" applyFont="1" applyBorder="1" applyAlignment="1">
      <alignment horizontal="center" vertical="distributed" textRotation="255" wrapText="1"/>
    </xf>
    <xf numFmtId="0" fontId="7" fillId="0" borderId="1" xfId="0" applyFont="1" applyBorder="1" applyAlignment="1">
      <alignment horizontal="left" wrapText="1"/>
    </xf>
    <xf numFmtId="0" fontId="7" fillId="0" borderId="31" xfId="0" applyFont="1" applyBorder="1" applyAlignment="1">
      <alignment horizontal="left" wrapText="1"/>
    </xf>
    <xf numFmtId="0" fontId="7" fillId="0" borderId="8" xfId="21" applyFont="1" applyBorder="1" applyAlignment="1">
      <alignment horizontal="center" vertical="distributed" textRotation="255"/>
    </xf>
    <xf numFmtId="38" fontId="7" fillId="0" borderId="29" xfId="2" applyFont="1" applyBorder="1" applyAlignment="1" applyProtection="1">
      <alignment horizontal="center" vertical="center"/>
    </xf>
    <xf numFmtId="38" fontId="6" fillId="0" borderId="29" xfId="2" applyFont="1" applyBorder="1" applyAlignment="1" applyProtection="1">
      <alignment horizontal="center" vertical="center"/>
    </xf>
    <xf numFmtId="0" fontId="7" fillId="0" borderId="32" xfId="0" applyFont="1" applyBorder="1" applyAlignment="1">
      <alignment horizontal="center" vertical="center" textRotation="255" wrapText="1"/>
    </xf>
    <xf numFmtId="0" fontId="7" fillId="0" borderId="32" xfId="0" applyFont="1" applyBorder="1" applyAlignment="1">
      <alignment horizontal="center" vertical="distributed" textRotation="255" wrapText="1"/>
    </xf>
    <xf numFmtId="0" fontId="4" fillId="0" borderId="8" xfId="0" applyFont="1" applyBorder="1" applyAlignment="1">
      <alignment vertical="center" shrinkToFit="1"/>
    </xf>
    <xf numFmtId="0" fontId="7" fillId="0" borderId="7" xfId="0" applyFont="1" applyBorder="1" applyAlignment="1">
      <alignment horizontal="center" vertical="center"/>
    </xf>
    <xf numFmtId="0" fontId="6" fillId="0" borderId="29" xfId="0" applyFont="1" applyBorder="1" applyAlignment="1">
      <alignment horizontal="center" vertical="center"/>
    </xf>
    <xf numFmtId="0" fontId="7" fillId="0" borderId="30" xfId="0" applyFont="1" applyBorder="1" applyAlignment="1">
      <alignment horizontal="left" vertical="center"/>
    </xf>
    <xf numFmtId="0" fontId="7" fillId="0" borderId="36" xfId="0" applyFont="1" applyBorder="1" applyAlignment="1">
      <alignment horizontal="distributed" vertical="center"/>
    </xf>
    <xf numFmtId="0" fontId="7" fillId="0" borderId="8" xfId="0" applyFont="1" applyBorder="1" applyAlignment="1">
      <alignment horizontal="distributed" vertical="center"/>
    </xf>
    <xf numFmtId="0" fontId="7" fillId="0" borderId="12" xfId="0" applyFont="1" applyBorder="1" applyAlignment="1">
      <alignment horizontal="right" vertical="center"/>
    </xf>
    <xf numFmtId="38" fontId="7" fillId="0" borderId="7" xfId="2" applyFont="1" applyBorder="1" applyAlignment="1" applyProtection="1">
      <alignment horizontal="center" vertical="center"/>
    </xf>
    <xf numFmtId="0" fontId="7" fillId="0" borderId="37" xfId="0" applyFont="1" applyBorder="1" applyAlignment="1">
      <alignment horizontal="distributed" vertical="center"/>
    </xf>
    <xf numFmtId="0" fontId="4" fillId="0" borderId="4" xfId="0" applyFont="1" applyBorder="1" applyAlignment="1">
      <alignment horizontal="right" vertical="center" wrapText="1"/>
    </xf>
    <xf numFmtId="38" fontId="4" fillId="0" borderId="29" xfId="2" applyFont="1" applyBorder="1" applyAlignment="1" applyProtection="1">
      <alignment horizontal="center" vertical="center"/>
    </xf>
    <xf numFmtId="0" fontId="4" fillId="0" borderId="31" xfId="0" applyFont="1" applyBorder="1" applyAlignment="1">
      <alignment vertical="center"/>
    </xf>
    <xf numFmtId="0" fontId="4" fillId="0" borderId="1" xfId="0" applyFont="1" applyBorder="1" applyAlignment="1">
      <alignment horizontal="distributed" vertical="center"/>
    </xf>
    <xf numFmtId="0" fontId="7" fillId="0" borderId="36" xfId="23" applyFont="1" applyBorder="1" applyAlignment="1">
      <alignment horizontal="distributed" vertical="center" wrapText="1"/>
    </xf>
    <xf numFmtId="0" fontId="7" fillId="0" borderId="31" xfId="23" applyFont="1" applyBorder="1" applyAlignment="1">
      <alignment horizontal="distributed" vertical="center" wrapText="1"/>
    </xf>
    <xf numFmtId="41" fontId="7" fillId="0" borderId="36" xfId="2" applyNumberFormat="1" applyFont="1" applyFill="1" applyBorder="1" applyAlignment="1">
      <alignment vertical="center"/>
    </xf>
    <xf numFmtId="41" fontId="7" fillId="0" borderId="31" xfId="2" applyNumberFormat="1" applyFont="1" applyFill="1" applyBorder="1" applyAlignment="1">
      <alignment vertical="center"/>
    </xf>
    <xf numFmtId="41" fontId="7" fillId="0" borderId="37" xfId="2" applyNumberFormat="1" applyFont="1" applyFill="1" applyBorder="1" applyAlignment="1">
      <alignment horizontal="right" vertical="center"/>
    </xf>
    <xf numFmtId="41" fontId="7" fillId="0" borderId="30" xfId="2" applyNumberFormat="1" applyFont="1" applyFill="1" applyBorder="1" applyAlignment="1">
      <alignment horizontal="right" vertical="center"/>
    </xf>
    <xf numFmtId="41" fontId="6" fillId="0" borderId="36" xfId="1" applyNumberFormat="1" applyFont="1" applyFill="1" applyBorder="1" applyAlignment="1">
      <alignment horizontal="right" vertical="center"/>
    </xf>
    <xf numFmtId="41" fontId="6" fillId="0" borderId="31" xfId="1" applyNumberFormat="1" applyFont="1" applyFill="1" applyBorder="1" applyAlignment="1">
      <alignment horizontal="right" vertical="center"/>
    </xf>
    <xf numFmtId="0" fontId="7" fillId="0" borderId="21" xfId="24" applyFont="1" applyBorder="1" applyAlignment="1">
      <alignment horizontal="right" vertical="center"/>
    </xf>
    <xf numFmtId="0" fontId="7" fillId="0" borderId="12" xfId="24" applyFont="1" applyBorder="1" applyAlignment="1">
      <alignment horizontal="right" vertical="center"/>
    </xf>
    <xf numFmtId="38" fontId="7" fillId="0" borderId="4" xfId="2" applyFont="1" applyFill="1" applyBorder="1" applyAlignment="1">
      <alignment horizontal="center" vertical="center"/>
    </xf>
    <xf numFmtId="38" fontId="7" fillId="0" borderId="31" xfId="2" applyFont="1" applyFill="1" applyBorder="1" applyAlignment="1">
      <alignment horizontal="center" vertical="center"/>
    </xf>
    <xf numFmtId="38" fontId="7" fillId="0" borderId="10" xfId="2" applyFont="1" applyFill="1" applyBorder="1" applyAlignment="1">
      <alignment horizontal="center" vertical="center"/>
    </xf>
    <xf numFmtId="38" fontId="7" fillId="0" borderId="30" xfId="2" applyFont="1" applyFill="1" applyBorder="1" applyAlignment="1">
      <alignment horizontal="center" vertical="center"/>
    </xf>
    <xf numFmtId="38" fontId="6" fillId="0" borderId="4" xfId="2" applyFont="1" applyFill="1" applyBorder="1" applyAlignment="1">
      <alignment horizontal="center" vertical="center"/>
    </xf>
    <xf numFmtId="38" fontId="6" fillId="0" borderId="31" xfId="2" applyFont="1" applyFill="1" applyBorder="1" applyAlignment="1">
      <alignment horizontal="center" vertical="center"/>
    </xf>
    <xf numFmtId="0" fontId="7" fillId="0" borderId="36" xfId="23" applyFont="1" applyBorder="1" applyAlignment="1">
      <alignment horizontal="center" vertical="center"/>
    </xf>
    <xf numFmtId="0" fontId="7" fillId="0" borderId="1" xfId="23" applyFont="1" applyBorder="1" applyAlignment="1">
      <alignment horizontal="center" vertical="center"/>
    </xf>
    <xf numFmtId="0" fontId="7" fillId="0" borderId="31" xfId="23" applyFont="1" applyBorder="1" applyAlignment="1">
      <alignment horizontal="center" vertical="center"/>
    </xf>
    <xf numFmtId="0" fontId="7" fillId="0" borderId="40" xfId="0" applyFont="1" applyBorder="1" applyAlignment="1">
      <alignment horizontal="distributed" vertical="center"/>
    </xf>
    <xf numFmtId="0" fontId="7" fillId="0" borderId="0" xfId="0" applyFont="1" applyBorder="1" applyAlignment="1">
      <alignment horizontal="distributed" vertical="center"/>
    </xf>
    <xf numFmtId="0" fontId="7" fillId="0" borderId="16" xfId="0" applyFont="1" applyBorder="1" applyAlignment="1">
      <alignment horizontal="distributed" vertical="center"/>
    </xf>
    <xf numFmtId="0" fontId="7" fillId="0" borderId="12" xfId="0" applyFont="1" applyBorder="1" applyAlignment="1">
      <alignment horizontal="right"/>
    </xf>
    <xf numFmtId="0" fontId="7" fillId="0" borderId="34" xfId="0" applyFont="1" applyBorder="1" applyAlignment="1">
      <alignment horizontal="distributed" vertical="center"/>
    </xf>
    <xf numFmtId="0" fontId="7" fillId="0" borderId="7" xfId="21" applyFont="1" applyBorder="1" applyAlignment="1">
      <alignment horizontal="center" vertical="center" wrapText="1"/>
    </xf>
    <xf numFmtId="0" fontId="7" fillId="0" borderId="5" xfId="0" applyFont="1" applyBorder="1" applyAlignment="1">
      <alignment horizontal="center" vertical="center"/>
    </xf>
    <xf numFmtId="0" fontId="7" fillId="0" borderId="7" xfId="25" applyFont="1" applyBorder="1" applyAlignment="1">
      <alignment horizontal="center" vertical="center"/>
    </xf>
    <xf numFmtId="0" fontId="7" fillId="0" borderId="29" xfId="25"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7" fillId="0" borderId="32"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29" xfId="26" applyFont="1" applyBorder="1" applyAlignment="1">
      <alignment horizontal="center" vertical="center"/>
    </xf>
  </cellXfs>
  <cellStyles count="28">
    <cellStyle name="Excel Built-in Comma [0]" xfId="27" xr:uid="{61A1C6A5-3F08-4BC7-A83D-021EC8785110}"/>
    <cellStyle name="桁区切り" xfId="1" builtinId="6"/>
    <cellStyle name="桁区切り 2" xfId="2" xr:uid="{4245DB73-7DF5-48FF-8A82-6B4A30C66F9A}"/>
    <cellStyle name="標準" xfId="0" builtinId="0"/>
    <cellStyle name="標準 2" xfId="21" xr:uid="{ADD7D463-8F62-42AB-BD29-487DBEE1CEC6}"/>
    <cellStyle name="標準 3" xfId="18" xr:uid="{CDBCE3D4-BDE8-4710-9E28-B7FF92020DDE}"/>
    <cellStyle name="標準_【食品分】数字で見る足立_9-0134 2" xfId="6" xr:uid="{72BCBD73-15DC-496E-B606-00ADFD4AEE2D}"/>
    <cellStyle name="標準_100 2" xfId="9" xr:uid="{5209BAC9-68B8-4EB7-B24F-BB22156C02A0}"/>
    <cellStyle name="標準_100_【保健予防係】数字で見る足立_【提出用】9-0134 2" xfId="16" xr:uid="{E8EF0B8B-525C-457D-9657-29806104C4CC}"/>
    <cellStyle name="標準_101 2" xfId="20" xr:uid="{A410B037-D929-4AC3-BF60-D69CD2035B7A}"/>
    <cellStyle name="標準_101_【保健予防係】数字で見る足立_【提出用】9-0134 2" xfId="14" xr:uid="{F2804153-DC6E-451F-9665-F373CD1942D1}"/>
    <cellStyle name="標準_102 2" xfId="11" xr:uid="{C12BC9A9-FE23-4B1C-AAEC-3C88A2C0E835}"/>
    <cellStyle name="標準_102_【保健予防係】数字で見る足立_【提出用】9-0134 2" xfId="19" xr:uid="{273ED13B-8B9D-475D-82CE-7B6E7ED8AEF7}"/>
    <cellStyle name="標準_9-0134" xfId="23" xr:uid="{3F6B6187-805C-43B5-B5D2-F025CABD9109}"/>
    <cellStyle name="標準_9-15_1" xfId="7" xr:uid="{C90C889B-345C-4BAE-94F7-D2274CF3406B}"/>
    <cellStyle name="標準_9-16_1" xfId="3" xr:uid="{1366E0B1-93F0-437B-8142-10C35ABDDC65}"/>
    <cellStyle name="標準_9-18" xfId="8" xr:uid="{6D676DF2-FF2B-491C-9D0A-2C9D276CEA9F}"/>
    <cellStyle name="標準_9-19" xfId="12" xr:uid="{615B622B-F73A-4EB0-A156-886D68A66596}"/>
    <cellStyle name="標準_9-2" xfId="4" xr:uid="{D3C82144-FD11-450D-AAEC-D7C964030277}"/>
    <cellStyle name="標準_9-21" xfId="13" xr:uid="{85B17B6C-F0BA-4CF3-B4A1-9D47C5BADF11}"/>
    <cellStyle name="標準_9-25" xfId="10" xr:uid="{7E58A062-410B-40A0-968A-A7C48A7C8149}"/>
    <cellStyle name="標準_9-27" xfId="15" xr:uid="{B6C91701-04EF-4FA1-A04B-116560986BE5}"/>
    <cellStyle name="標準_9-36_1_9-2834栄養(1)(1)" xfId="24" xr:uid="{51E084D1-9E6F-45EA-96AE-E5292786D7C7}"/>
    <cellStyle name="標準_9-42_1_【提出用】9-0134 2" xfId="25" xr:uid="{794C9574-23EE-415A-9C5F-7CCF66E2AAEC}"/>
    <cellStyle name="標準_9-46(2_成人40-44 2" xfId="17" xr:uid="{B8D1C58F-65DF-4F9D-B460-531E2B5878E6}"/>
    <cellStyle name="標準_9-46(3_成人40-44_9-2934_【提出用】9-0134 2" xfId="26" xr:uid="{EFFEE6F8-758D-4161-8876-B55514628DF9}"/>
    <cellStyle name="標準_試験所変更分・数字でみる足立(21)" xfId="5" xr:uid="{DD3D6D9E-9B97-4BE0-8F52-0599CA8209EC}"/>
    <cellStyle name="標準_数字で見る足立人口(1)" xfId="22" xr:uid="{73986518-3F86-4A2C-8504-5AF2BA72C9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9525</xdr:rowOff>
    </xdr:from>
    <xdr:to>
      <xdr:col>1</xdr:col>
      <xdr:colOff>0</xdr:colOff>
      <xdr:row>8</xdr:row>
      <xdr:rowOff>0</xdr:rowOff>
    </xdr:to>
    <xdr:sp macro="" textlink="">
      <xdr:nvSpPr>
        <xdr:cNvPr id="2" name="Line 4">
          <a:extLst>
            <a:ext uri="{FF2B5EF4-FFF2-40B4-BE49-F238E27FC236}">
              <a16:creationId xmlns:a16="http://schemas.microsoft.com/office/drawing/2014/main" id="{4EF07629-7342-45C8-A5B7-F62D81EF4112}"/>
            </a:ext>
          </a:extLst>
        </xdr:cNvPr>
        <xdr:cNvSpPr>
          <a:spLocks noChangeShapeType="1"/>
        </xdr:cNvSpPr>
      </xdr:nvSpPr>
      <xdr:spPr bwMode="auto">
        <a:xfrm>
          <a:off x="0" y="1552575"/>
          <a:ext cx="6858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xdr:row>
      <xdr:rowOff>9360</xdr:rowOff>
    </xdr:from>
    <xdr:to>
      <xdr:col>0</xdr:col>
      <xdr:colOff>2001960</xdr:colOff>
      <xdr:row>7</xdr:row>
      <xdr:rowOff>247320</xdr:rowOff>
    </xdr:to>
    <xdr:sp macro="" textlink="">
      <xdr:nvSpPr>
        <xdr:cNvPr id="3" name="Line 1">
          <a:extLst>
            <a:ext uri="{FF2B5EF4-FFF2-40B4-BE49-F238E27FC236}">
              <a16:creationId xmlns:a16="http://schemas.microsoft.com/office/drawing/2014/main" id="{23616FEB-DCA2-4897-AE84-4EE5940C2A63}"/>
            </a:ext>
          </a:extLst>
        </xdr:cNvPr>
        <xdr:cNvSpPr/>
      </xdr:nvSpPr>
      <xdr:spPr>
        <a:xfrm>
          <a:off x="0" y="2310600"/>
          <a:ext cx="1963860" cy="4818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0</xdr:colOff>
      <xdr:row>3</xdr:row>
      <xdr:rowOff>200025</xdr:rowOff>
    </xdr:to>
    <xdr:sp macro="" textlink="">
      <xdr:nvSpPr>
        <xdr:cNvPr id="2" name="Line 1">
          <a:extLst>
            <a:ext uri="{FF2B5EF4-FFF2-40B4-BE49-F238E27FC236}">
              <a16:creationId xmlns:a16="http://schemas.microsoft.com/office/drawing/2014/main" id="{8ADD5329-3FAE-41E9-B42F-A1F2D5141EDE}"/>
            </a:ext>
          </a:extLst>
        </xdr:cNvPr>
        <xdr:cNvSpPr>
          <a:spLocks noChangeShapeType="1"/>
        </xdr:cNvSpPr>
      </xdr:nvSpPr>
      <xdr:spPr bwMode="auto">
        <a:xfrm>
          <a:off x="0" y="857250"/>
          <a:ext cx="6858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0</xdr:colOff>
      <xdr:row>3</xdr:row>
      <xdr:rowOff>200025</xdr:rowOff>
    </xdr:to>
    <xdr:sp macro="" textlink="">
      <xdr:nvSpPr>
        <xdr:cNvPr id="3" name="Line 1">
          <a:extLst>
            <a:ext uri="{FF2B5EF4-FFF2-40B4-BE49-F238E27FC236}">
              <a16:creationId xmlns:a16="http://schemas.microsoft.com/office/drawing/2014/main" id="{360A7E97-536E-4DC6-97B8-D3E9B520031A}"/>
            </a:ext>
          </a:extLst>
        </xdr:cNvPr>
        <xdr:cNvSpPr>
          <a:spLocks noChangeShapeType="1"/>
        </xdr:cNvSpPr>
      </xdr:nvSpPr>
      <xdr:spPr bwMode="auto">
        <a:xfrm>
          <a:off x="0" y="857250"/>
          <a:ext cx="6858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0</xdr:colOff>
      <xdr:row>3</xdr:row>
      <xdr:rowOff>200025</xdr:rowOff>
    </xdr:to>
    <xdr:sp macro="" textlink="">
      <xdr:nvSpPr>
        <xdr:cNvPr id="4" name="Line 1">
          <a:extLst>
            <a:ext uri="{FF2B5EF4-FFF2-40B4-BE49-F238E27FC236}">
              <a16:creationId xmlns:a16="http://schemas.microsoft.com/office/drawing/2014/main" id="{BE8114D7-46C7-4FE7-868D-54798A4788FE}"/>
            </a:ext>
          </a:extLst>
        </xdr:cNvPr>
        <xdr:cNvSpPr>
          <a:spLocks noChangeShapeType="1"/>
        </xdr:cNvSpPr>
      </xdr:nvSpPr>
      <xdr:spPr bwMode="auto">
        <a:xfrm>
          <a:off x="0" y="857250"/>
          <a:ext cx="6858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0</xdr:col>
      <xdr:colOff>1090800</xdr:colOff>
      <xdr:row>3</xdr:row>
      <xdr:rowOff>199800</xdr:rowOff>
    </xdr:to>
    <xdr:sp macro="" textlink="">
      <xdr:nvSpPr>
        <xdr:cNvPr id="5" name="Line 1">
          <a:extLst>
            <a:ext uri="{FF2B5EF4-FFF2-40B4-BE49-F238E27FC236}">
              <a16:creationId xmlns:a16="http://schemas.microsoft.com/office/drawing/2014/main" id="{75499E66-2B22-469F-83DC-B6220EDC220B}"/>
            </a:ext>
          </a:extLst>
        </xdr:cNvPr>
        <xdr:cNvSpPr/>
      </xdr:nvSpPr>
      <xdr:spPr>
        <a:xfrm>
          <a:off x="0" y="815340"/>
          <a:ext cx="1075560" cy="4055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2</xdr:row>
      <xdr:rowOff>0</xdr:rowOff>
    </xdr:from>
    <xdr:to>
      <xdr:col>0</xdr:col>
      <xdr:colOff>1090800</xdr:colOff>
      <xdr:row>3</xdr:row>
      <xdr:rowOff>199800</xdr:rowOff>
    </xdr:to>
    <xdr:sp macro="" textlink="">
      <xdr:nvSpPr>
        <xdr:cNvPr id="6" name="Line 1">
          <a:extLst>
            <a:ext uri="{FF2B5EF4-FFF2-40B4-BE49-F238E27FC236}">
              <a16:creationId xmlns:a16="http://schemas.microsoft.com/office/drawing/2014/main" id="{2832A0BF-8682-4FB6-A67B-CFA3B2ED38F4}"/>
            </a:ext>
          </a:extLst>
        </xdr:cNvPr>
        <xdr:cNvSpPr/>
      </xdr:nvSpPr>
      <xdr:spPr>
        <a:xfrm>
          <a:off x="0" y="815340"/>
          <a:ext cx="1075560" cy="4055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2</xdr:row>
      <xdr:rowOff>0</xdr:rowOff>
    </xdr:from>
    <xdr:to>
      <xdr:col>0</xdr:col>
      <xdr:colOff>1090800</xdr:colOff>
      <xdr:row>3</xdr:row>
      <xdr:rowOff>199800</xdr:rowOff>
    </xdr:to>
    <xdr:sp macro="" textlink="">
      <xdr:nvSpPr>
        <xdr:cNvPr id="7" name="Line 1">
          <a:extLst>
            <a:ext uri="{FF2B5EF4-FFF2-40B4-BE49-F238E27FC236}">
              <a16:creationId xmlns:a16="http://schemas.microsoft.com/office/drawing/2014/main" id="{3CEAC57B-7A11-43F4-B808-BEC1157E565C}"/>
            </a:ext>
          </a:extLst>
        </xdr:cNvPr>
        <xdr:cNvSpPr/>
      </xdr:nvSpPr>
      <xdr:spPr>
        <a:xfrm>
          <a:off x="0" y="815340"/>
          <a:ext cx="1075560" cy="4055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2</xdr:row>
      <xdr:rowOff>0</xdr:rowOff>
    </xdr:from>
    <xdr:to>
      <xdr:col>0</xdr:col>
      <xdr:colOff>1090800</xdr:colOff>
      <xdr:row>3</xdr:row>
      <xdr:rowOff>199800</xdr:rowOff>
    </xdr:to>
    <xdr:sp macro="" textlink="">
      <xdr:nvSpPr>
        <xdr:cNvPr id="8" name="Line 1">
          <a:extLst>
            <a:ext uri="{FF2B5EF4-FFF2-40B4-BE49-F238E27FC236}">
              <a16:creationId xmlns:a16="http://schemas.microsoft.com/office/drawing/2014/main" id="{BF407FFE-3847-4A49-A38F-CD4D03E25362}"/>
            </a:ext>
          </a:extLst>
        </xdr:cNvPr>
        <xdr:cNvSpPr/>
      </xdr:nvSpPr>
      <xdr:spPr>
        <a:xfrm>
          <a:off x="0" y="815340"/>
          <a:ext cx="1075560" cy="4055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2</xdr:row>
      <xdr:rowOff>0</xdr:rowOff>
    </xdr:from>
    <xdr:to>
      <xdr:col>0</xdr:col>
      <xdr:colOff>1090800</xdr:colOff>
      <xdr:row>3</xdr:row>
      <xdr:rowOff>199800</xdr:rowOff>
    </xdr:to>
    <xdr:sp macro="" textlink="">
      <xdr:nvSpPr>
        <xdr:cNvPr id="9" name="Line 1">
          <a:extLst>
            <a:ext uri="{FF2B5EF4-FFF2-40B4-BE49-F238E27FC236}">
              <a16:creationId xmlns:a16="http://schemas.microsoft.com/office/drawing/2014/main" id="{6EA4BDCC-55D5-40C0-9E15-F4A95653064A}"/>
            </a:ext>
          </a:extLst>
        </xdr:cNvPr>
        <xdr:cNvSpPr/>
      </xdr:nvSpPr>
      <xdr:spPr>
        <a:xfrm>
          <a:off x="0" y="815340"/>
          <a:ext cx="1075560" cy="4055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2</xdr:row>
      <xdr:rowOff>0</xdr:rowOff>
    </xdr:from>
    <xdr:to>
      <xdr:col>0</xdr:col>
      <xdr:colOff>1090800</xdr:colOff>
      <xdr:row>3</xdr:row>
      <xdr:rowOff>199800</xdr:rowOff>
    </xdr:to>
    <xdr:sp macro="" textlink="">
      <xdr:nvSpPr>
        <xdr:cNvPr id="10" name="Line 1">
          <a:extLst>
            <a:ext uri="{FF2B5EF4-FFF2-40B4-BE49-F238E27FC236}">
              <a16:creationId xmlns:a16="http://schemas.microsoft.com/office/drawing/2014/main" id="{3DA243EB-CD38-4BF2-B5C5-F06D3FFA29C4}"/>
            </a:ext>
          </a:extLst>
        </xdr:cNvPr>
        <xdr:cNvSpPr/>
      </xdr:nvSpPr>
      <xdr:spPr>
        <a:xfrm>
          <a:off x="0" y="815340"/>
          <a:ext cx="1075560" cy="4055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2</xdr:row>
      <xdr:rowOff>19050</xdr:rowOff>
    </xdr:from>
    <xdr:to>
      <xdr:col>1</xdr:col>
      <xdr:colOff>9525</xdr:colOff>
      <xdr:row>3</xdr:row>
      <xdr:rowOff>219075</xdr:rowOff>
    </xdr:to>
    <xdr:sp macro="" textlink="">
      <xdr:nvSpPr>
        <xdr:cNvPr id="2" name="Line 1">
          <a:extLst>
            <a:ext uri="{FF2B5EF4-FFF2-40B4-BE49-F238E27FC236}">
              <a16:creationId xmlns:a16="http://schemas.microsoft.com/office/drawing/2014/main" id="{23B7BBC5-9CF6-4461-9D05-13536F9AF059}"/>
            </a:ext>
          </a:extLst>
        </xdr:cNvPr>
        <xdr:cNvSpPr>
          <a:spLocks noChangeShapeType="1"/>
        </xdr:cNvSpPr>
      </xdr:nvSpPr>
      <xdr:spPr bwMode="auto">
        <a:xfrm>
          <a:off x="9525" y="876300"/>
          <a:ext cx="68580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19050</xdr:rowOff>
    </xdr:from>
    <xdr:to>
      <xdr:col>1</xdr:col>
      <xdr:colOff>9525</xdr:colOff>
      <xdr:row>3</xdr:row>
      <xdr:rowOff>219075</xdr:rowOff>
    </xdr:to>
    <xdr:sp macro="" textlink="">
      <xdr:nvSpPr>
        <xdr:cNvPr id="3" name="Line 1">
          <a:extLst>
            <a:ext uri="{FF2B5EF4-FFF2-40B4-BE49-F238E27FC236}">
              <a16:creationId xmlns:a16="http://schemas.microsoft.com/office/drawing/2014/main" id="{B8A0301C-1755-4336-B521-93759921DBCD}"/>
            </a:ext>
          </a:extLst>
        </xdr:cNvPr>
        <xdr:cNvSpPr>
          <a:spLocks noChangeShapeType="1"/>
        </xdr:cNvSpPr>
      </xdr:nvSpPr>
      <xdr:spPr bwMode="auto">
        <a:xfrm>
          <a:off x="9525" y="876300"/>
          <a:ext cx="68580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9360</xdr:colOff>
      <xdr:row>2</xdr:row>
      <xdr:rowOff>18720</xdr:rowOff>
    </xdr:from>
    <xdr:to>
      <xdr:col>1</xdr:col>
      <xdr:colOff>9360</xdr:colOff>
      <xdr:row>4</xdr:row>
      <xdr:rowOff>9360</xdr:rowOff>
    </xdr:to>
    <xdr:sp macro="" textlink="">
      <xdr:nvSpPr>
        <xdr:cNvPr id="4" name="Line 1">
          <a:extLst>
            <a:ext uri="{FF2B5EF4-FFF2-40B4-BE49-F238E27FC236}">
              <a16:creationId xmlns:a16="http://schemas.microsoft.com/office/drawing/2014/main" id="{09A5A0DC-1A2C-4A8B-8373-82CBEC06F905}"/>
            </a:ext>
          </a:extLst>
        </xdr:cNvPr>
        <xdr:cNvSpPr/>
      </xdr:nvSpPr>
      <xdr:spPr>
        <a:xfrm>
          <a:off x="9360" y="872160"/>
          <a:ext cx="883920" cy="4021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xdr:row>
      <xdr:rowOff>18720</xdr:rowOff>
    </xdr:from>
    <xdr:to>
      <xdr:col>1</xdr:col>
      <xdr:colOff>9360</xdr:colOff>
      <xdr:row>4</xdr:row>
      <xdr:rowOff>9360</xdr:rowOff>
    </xdr:to>
    <xdr:sp macro="" textlink="">
      <xdr:nvSpPr>
        <xdr:cNvPr id="5" name="Line 1">
          <a:extLst>
            <a:ext uri="{FF2B5EF4-FFF2-40B4-BE49-F238E27FC236}">
              <a16:creationId xmlns:a16="http://schemas.microsoft.com/office/drawing/2014/main" id="{58928EFE-B9D1-4D25-8D6D-25A2E81DA80E}"/>
            </a:ext>
          </a:extLst>
        </xdr:cNvPr>
        <xdr:cNvSpPr/>
      </xdr:nvSpPr>
      <xdr:spPr>
        <a:xfrm>
          <a:off x="9360" y="872160"/>
          <a:ext cx="883920" cy="4021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xdr:row>
      <xdr:rowOff>18720</xdr:rowOff>
    </xdr:from>
    <xdr:to>
      <xdr:col>1</xdr:col>
      <xdr:colOff>9360</xdr:colOff>
      <xdr:row>4</xdr:row>
      <xdr:rowOff>9360</xdr:rowOff>
    </xdr:to>
    <xdr:sp macro="" textlink="">
      <xdr:nvSpPr>
        <xdr:cNvPr id="6" name="Line 1">
          <a:extLst>
            <a:ext uri="{FF2B5EF4-FFF2-40B4-BE49-F238E27FC236}">
              <a16:creationId xmlns:a16="http://schemas.microsoft.com/office/drawing/2014/main" id="{41B0EAE5-8ADA-401E-87A7-A6FE627F2FA3}"/>
            </a:ext>
          </a:extLst>
        </xdr:cNvPr>
        <xdr:cNvSpPr/>
      </xdr:nvSpPr>
      <xdr:spPr>
        <a:xfrm>
          <a:off x="9360" y="872160"/>
          <a:ext cx="883920" cy="4021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xdr:row>
      <xdr:rowOff>18720</xdr:rowOff>
    </xdr:from>
    <xdr:to>
      <xdr:col>1</xdr:col>
      <xdr:colOff>9360</xdr:colOff>
      <xdr:row>4</xdr:row>
      <xdr:rowOff>9360</xdr:rowOff>
    </xdr:to>
    <xdr:sp macro="" textlink="">
      <xdr:nvSpPr>
        <xdr:cNvPr id="7" name="Line 1">
          <a:extLst>
            <a:ext uri="{FF2B5EF4-FFF2-40B4-BE49-F238E27FC236}">
              <a16:creationId xmlns:a16="http://schemas.microsoft.com/office/drawing/2014/main" id="{14B8BB39-80E2-4663-BDD6-48398F408E63}"/>
            </a:ext>
          </a:extLst>
        </xdr:cNvPr>
        <xdr:cNvSpPr/>
      </xdr:nvSpPr>
      <xdr:spPr>
        <a:xfrm>
          <a:off x="9360" y="872160"/>
          <a:ext cx="883920" cy="4021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9525</xdr:rowOff>
    </xdr:from>
    <xdr:to>
      <xdr:col>1</xdr:col>
      <xdr:colOff>0</xdr:colOff>
      <xdr:row>5</xdr:row>
      <xdr:rowOff>0</xdr:rowOff>
    </xdr:to>
    <xdr:sp macro="" textlink="">
      <xdr:nvSpPr>
        <xdr:cNvPr id="2" name="Line 1">
          <a:extLst>
            <a:ext uri="{FF2B5EF4-FFF2-40B4-BE49-F238E27FC236}">
              <a16:creationId xmlns:a16="http://schemas.microsoft.com/office/drawing/2014/main" id="{B82922E6-05C1-4673-964C-6DDD5F2CFBBD}"/>
            </a:ext>
          </a:extLst>
        </xdr:cNvPr>
        <xdr:cNvSpPr>
          <a:spLocks noChangeShapeType="1"/>
        </xdr:cNvSpPr>
      </xdr:nvSpPr>
      <xdr:spPr bwMode="auto">
        <a:xfrm>
          <a:off x="0" y="1038225"/>
          <a:ext cx="6858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9360</xdr:rowOff>
    </xdr:from>
    <xdr:to>
      <xdr:col>0</xdr:col>
      <xdr:colOff>636120</xdr:colOff>
      <xdr:row>4</xdr:row>
      <xdr:rowOff>209520</xdr:rowOff>
    </xdr:to>
    <xdr:sp macro="" textlink="">
      <xdr:nvSpPr>
        <xdr:cNvPr id="3" name="Line 1">
          <a:extLst>
            <a:ext uri="{FF2B5EF4-FFF2-40B4-BE49-F238E27FC236}">
              <a16:creationId xmlns:a16="http://schemas.microsoft.com/office/drawing/2014/main" id="{A5AA9433-84F2-4E06-A801-55DE671B1205}"/>
            </a:ext>
          </a:extLst>
        </xdr:cNvPr>
        <xdr:cNvSpPr/>
      </xdr:nvSpPr>
      <xdr:spPr>
        <a:xfrm>
          <a:off x="0" y="923760"/>
          <a:ext cx="628500" cy="4059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xdr:row>
      <xdr:rowOff>9525</xdr:rowOff>
    </xdr:from>
    <xdr:to>
      <xdr:col>1</xdr:col>
      <xdr:colOff>9525</xdr:colOff>
      <xdr:row>6</xdr:row>
      <xdr:rowOff>19050</xdr:rowOff>
    </xdr:to>
    <xdr:sp macro="" textlink="">
      <xdr:nvSpPr>
        <xdr:cNvPr id="2" name="Line 1">
          <a:extLst>
            <a:ext uri="{FF2B5EF4-FFF2-40B4-BE49-F238E27FC236}">
              <a16:creationId xmlns:a16="http://schemas.microsoft.com/office/drawing/2014/main" id="{850B83E7-4128-4B87-ADD8-F0549A171E65}"/>
            </a:ext>
          </a:extLst>
        </xdr:cNvPr>
        <xdr:cNvSpPr>
          <a:spLocks noChangeShapeType="1"/>
        </xdr:cNvSpPr>
      </xdr:nvSpPr>
      <xdr:spPr bwMode="auto">
        <a:xfrm>
          <a:off x="0" y="695325"/>
          <a:ext cx="695325" cy="866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9360</xdr:rowOff>
    </xdr:from>
    <xdr:to>
      <xdr:col>1</xdr:col>
      <xdr:colOff>9360</xdr:colOff>
      <xdr:row>6</xdr:row>
      <xdr:rowOff>18720</xdr:rowOff>
    </xdr:to>
    <xdr:sp macro="" textlink="">
      <xdr:nvSpPr>
        <xdr:cNvPr id="3" name="Line 1">
          <a:extLst>
            <a:ext uri="{FF2B5EF4-FFF2-40B4-BE49-F238E27FC236}">
              <a16:creationId xmlns:a16="http://schemas.microsoft.com/office/drawing/2014/main" id="{43613976-D0A0-4CA1-9495-30D4AE460B9A}"/>
            </a:ext>
          </a:extLst>
        </xdr:cNvPr>
        <xdr:cNvSpPr/>
      </xdr:nvSpPr>
      <xdr:spPr>
        <a:xfrm>
          <a:off x="0" y="702780"/>
          <a:ext cx="672300" cy="10228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9525</xdr:rowOff>
    </xdr:from>
    <xdr:to>
      <xdr:col>1</xdr:col>
      <xdr:colOff>0</xdr:colOff>
      <xdr:row>2</xdr:row>
      <xdr:rowOff>200025</xdr:rowOff>
    </xdr:to>
    <xdr:sp macro="" textlink="">
      <xdr:nvSpPr>
        <xdr:cNvPr id="2" name="Line 2">
          <a:extLst>
            <a:ext uri="{FF2B5EF4-FFF2-40B4-BE49-F238E27FC236}">
              <a16:creationId xmlns:a16="http://schemas.microsoft.com/office/drawing/2014/main" id="{15450444-1350-4F85-A56F-34A9A6CC7F8E}"/>
            </a:ext>
          </a:extLst>
        </xdr:cNvPr>
        <xdr:cNvSpPr>
          <a:spLocks noChangeShapeType="1"/>
        </xdr:cNvSpPr>
      </xdr:nvSpPr>
      <xdr:spPr bwMode="auto">
        <a:xfrm>
          <a:off x="0" y="695325"/>
          <a:ext cx="68580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9360</xdr:rowOff>
    </xdr:from>
    <xdr:to>
      <xdr:col>0</xdr:col>
      <xdr:colOff>675000</xdr:colOff>
      <xdr:row>2</xdr:row>
      <xdr:rowOff>199800</xdr:rowOff>
    </xdr:to>
    <xdr:sp macro="" textlink="">
      <xdr:nvSpPr>
        <xdr:cNvPr id="3" name="Line 1">
          <a:extLst>
            <a:ext uri="{FF2B5EF4-FFF2-40B4-BE49-F238E27FC236}">
              <a16:creationId xmlns:a16="http://schemas.microsoft.com/office/drawing/2014/main" id="{42D1FDC8-76DC-4742-BF84-7DA068C824F3}"/>
            </a:ext>
          </a:extLst>
        </xdr:cNvPr>
        <xdr:cNvSpPr/>
      </xdr:nvSpPr>
      <xdr:spPr>
        <a:xfrm>
          <a:off x="0" y="702780"/>
          <a:ext cx="659760" cy="5866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9360</xdr:rowOff>
    </xdr:from>
    <xdr:to>
      <xdr:col>0</xdr:col>
      <xdr:colOff>675000</xdr:colOff>
      <xdr:row>5</xdr:row>
      <xdr:rowOff>22680</xdr:rowOff>
    </xdr:to>
    <xdr:sp macro="" textlink="">
      <xdr:nvSpPr>
        <xdr:cNvPr id="3" name="Line 1">
          <a:extLst>
            <a:ext uri="{FF2B5EF4-FFF2-40B4-BE49-F238E27FC236}">
              <a16:creationId xmlns:a16="http://schemas.microsoft.com/office/drawing/2014/main" id="{C3CFDC74-90C9-42D0-918A-21EBC036D47E}"/>
            </a:ext>
          </a:extLst>
        </xdr:cNvPr>
        <xdr:cNvSpPr/>
      </xdr:nvSpPr>
      <xdr:spPr>
        <a:xfrm>
          <a:off x="0" y="862800"/>
          <a:ext cx="659760" cy="10801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6</xdr:col>
      <xdr:colOff>0</xdr:colOff>
      <xdr:row>0</xdr:row>
      <xdr:rowOff>9360</xdr:rowOff>
    </xdr:from>
    <xdr:to>
      <xdr:col>6</xdr:col>
      <xdr:colOff>969840</xdr:colOff>
      <xdr:row>5</xdr:row>
      <xdr:rowOff>22680</xdr:rowOff>
    </xdr:to>
    <xdr:sp macro="" textlink="">
      <xdr:nvSpPr>
        <xdr:cNvPr id="4" name="Line 1">
          <a:extLst>
            <a:ext uri="{FF2B5EF4-FFF2-40B4-BE49-F238E27FC236}">
              <a16:creationId xmlns:a16="http://schemas.microsoft.com/office/drawing/2014/main" id="{35473041-EBE6-4B9E-80FA-B5D217188D9E}"/>
            </a:ext>
          </a:extLst>
        </xdr:cNvPr>
        <xdr:cNvSpPr/>
      </xdr:nvSpPr>
      <xdr:spPr>
        <a:xfrm>
          <a:off x="4808220" y="862800"/>
          <a:ext cx="954600" cy="10801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9525</xdr:rowOff>
    </xdr:from>
    <xdr:to>
      <xdr:col>0</xdr:col>
      <xdr:colOff>723900</xdr:colOff>
      <xdr:row>3</xdr:row>
      <xdr:rowOff>0</xdr:rowOff>
    </xdr:to>
    <xdr:sp macro="" textlink="">
      <xdr:nvSpPr>
        <xdr:cNvPr id="2" name="Line 2">
          <a:extLst>
            <a:ext uri="{FF2B5EF4-FFF2-40B4-BE49-F238E27FC236}">
              <a16:creationId xmlns:a16="http://schemas.microsoft.com/office/drawing/2014/main" id="{FB14C250-3027-45A1-BD0F-6AE072A7074C}"/>
            </a:ext>
          </a:extLst>
        </xdr:cNvPr>
        <xdr:cNvSpPr>
          <a:spLocks noChangeShapeType="1"/>
        </xdr:cNvSpPr>
      </xdr:nvSpPr>
      <xdr:spPr bwMode="auto">
        <a:xfrm>
          <a:off x="0" y="862965"/>
          <a:ext cx="662940" cy="57721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2124075</xdr:colOff>
      <xdr:row>3</xdr:row>
      <xdr:rowOff>200025</xdr:rowOff>
    </xdr:to>
    <xdr:sp macro="" textlink="">
      <xdr:nvSpPr>
        <xdr:cNvPr id="2" name="Line 1">
          <a:extLst>
            <a:ext uri="{FF2B5EF4-FFF2-40B4-BE49-F238E27FC236}">
              <a16:creationId xmlns:a16="http://schemas.microsoft.com/office/drawing/2014/main" id="{CAE061EC-1F26-4D8A-847B-736FD5B28956}"/>
            </a:ext>
          </a:extLst>
        </xdr:cNvPr>
        <xdr:cNvSpPr>
          <a:spLocks noChangeShapeType="1"/>
        </xdr:cNvSpPr>
      </xdr:nvSpPr>
      <xdr:spPr bwMode="auto">
        <a:xfrm>
          <a:off x="0" y="866775"/>
          <a:ext cx="6858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9525</xdr:colOff>
      <xdr:row>2</xdr:row>
      <xdr:rowOff>19050</xdr:rowOff>
    </xdr:from>
    <xdr:to>
      <xdr:col>1</xdr:col>
      <xdr:colOff>0</xdr:colOff>
      <xdr:row>4</xdr:row>
      <xdr:rowOff>0</xdr:rowOff>
    </xdr:to>
    <xdr:sp macro="" textlink="">
      <xdr:nvSpPr>
        <xdr:cNvPr id="2" name="Line 1">
          <a:extLst>
            <a:ext uri="{FF2B5EF4-FFF2-40B4-BE49-F238E27FC236}">
              <a16:creationId xmlns:a16="http://schemas.microsoft.com/office/drawing/2014/main" id="{0DCDDB68-23C5-4BEC-932F-BDF07C611D5B}"/>
            </a:ext>
          </a:extLst>
        </xdr:cNvPr>
        <xdr:cNvSpPr>
          <a:spLocks noChangeShapeType="1"/>
        </xdr:cNvSpPr>
      </xdr:nvSpPr>
      <xdr:spPr bwMode="auto">
        <a:xfrm>
          <a:off x="9525" y="704850"/>
          <a:ext cx="676275"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9525</xdr:colOff>
      <xdr:row>2</xdr:row>
      <xdr:rowOff>9525</xdr:rowOff>
    </xdr:from>
    <xdr:to>
      <xdr:col>0</xdr:col>
      <xdr:colOff>1333500</xdr:colOff>
      <xdr:row>4</xdr:row>
      <xdr:rowOff>0</xdr:rowOff>
    </xdr:to>
    <xdr:sp macro="" textlink="">
      <xdr:nvSpPr>
        <xdr:cNvPr id="2" name="Line 1">
          <a:extLst>
            <a:ext uri="{FF2B5EF4-FFF2-40B4-BE49-F238E27FC236}">
              <a16:creationId xmlns:a16="http://schemas.microsoft.com/office/drawing/2014/main" id="{089F61C3-1C0A-422A-B9C6-D43DFE29239E}"/>
            </a:ext>
          </a:extLst>
        </xdr:cNvPr>
        <xdr:cNvSpPr>
          <a:spLocks noChangeShapeType="1"/>
        </xdr:cNvSpPr>
      </xdr:nvSpPr>
      <xdr:spPr bwMode="auto">
        <a:xfrm>
          <a:off x="9525" y="866775"/>
          <a:ext cx="6762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0</xdr:col>
      <xdr:colOff>1333500</xdr:colOff>
      <xdr:row>4</xdr:row>
      <xdr:rowOff>0</xdr:rowOff>
    </xdr:to>
    <xdr:sp macro="" textlink="">
      <xdr:nvSpPr>
        <xdr:cNvPr id="3" name="Line 1">
          <a:extLst>
            <a:ext uri="{FF2B5EF4-FFF2-40B4-BE49-F238E27FC236}">
              <a16:creationId xmlns:a16="http://schemas.microsoft.com/office/drawing/2014/main" id="{B2E11E8A-6645-42D1-BEFD-5224D6328CAB}"/>
            </a:ext>
          </a:extLst>
        </xdr:cNvPr>
        <xdr:cNvSpPr>
          <a:spLocks noChangeShapeType="1"/>
        </xdr:cNvSpPr>
      </xdr:nvSpPr>
      <xdr:spPr bwMode="auto">
        <a:xfrm>
          <a:off x="9525" y="866775"/>
          <a:ext cx="6762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9525</xdr:rowOff>
    </xdr:from>
    <xdr:to>
      <xdr:col>1</xdr:col>
      <xdr:colOff>0</xdr:colOff>
      <xdr:row>4</xdr:row>
      <xdr:rowOff>0</xdr:rowOff>
    </xdr:to>
    <xdr:sp macro="" textlink="">
      <xdr:nvSpPr>
        <xdr:cNvPr id="2" name="Line 1">
          <a:extLst>
            <a:ext uri="{FF2B5EF4-FFF2-40B4-BE49-F238E27FC236}">
              <a16:creationId xmlns:a16="http://schemas.microsoft.com/office/drawing/2014/main" id="{DFD86CC2-B564-4C15-9ABA-7B164433E0B5}"/>
            </a:ext>
          </a:extLst>
        </xdr:cNvPr>
        <xdr:cNvSpPr>
          <a:spLocks noChangeShapeType="1"/>
        </xdr:cNvSpPr>
      </xdr:nvSpPr>
      <xdr:spPr bwMode="auto">
        <a:xfrm>
          <a:off x="0" y="695325"/>
          <a:ext cx="68580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9525</xdr:rowOff>
    </xdr:from>
    <xdr:to>
      <xdr:col>1</xdr:col>
      <xdr:colOff>0</xdr:colOff>
      <xdr:row>4</xdr:row>
      <xdr:rowOff>0</xdr:rowOff>
    </xdr:to>
    <xdr:sp macro="" textlink="">
      <xdr:nvSpPr>
        <xdr:cNvPr id="3" name="Line 1">
          <a:extLst>
            <a:ext uri="{FF2B5EF4-FFF2-40B4-BE49-F238E27FC236}">
              <a16:creationId xmlns:a16="http://schemas.microsoft.com/office/drawing/2014/main" id="{F28AB613-744E-4BF5-BAAF-289549EF6A3E}"/>
            </a:ext>
          </a:extLst>
        </xdr:cNvPr>
        <xdr:cNvSpPr>
          <a:spLocks noChangeShapeType="1"/>
        </xdr:cNvSpPr>
      </xdr:nvSpPr>
      <xdr:spPr bwMode="auto">
        <a:xfrm>
          <a:off x="0" y="695325"/>
          <a:ext cx="68580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9525</xdr:rowOff>
    </xdr:from>
    <xdr:to>
      <xdr:col>1</xdr:col>
      <xdr:colOff>0</xdr:colOff>
      <xdr:row>4</xdr:row>
      <xdr:rowOff>0</xdr:rowOff>
    </xdr:to>
    <xdr:sp macro="" textlink="">
      <xdr:nvSpPr>
        <xdr:cNvPr id="4" name="Line 1">
          <a:extLst>
            <a:ext uri="{FF2B5EF4-FFF2-40B4-BE49-F238E27FC236}">
              <a16:creationId xmlns:a16="http://schemas.microsoft.com/office/drawing/2014/main" id="{C1EB9400-5911-46D2-AE3A-0028C60829A6}"/>
            </a:ext>
          </a:extLst>
        </xdr:cNvPr>
        <xdr:cNvSpPr>
          <a:spLocks noChangeShapeType="1"/>
        </xdr:cNvSpPr>
      </xdr:nvSpPr>
      <xdr:spPr bwMode="auto">
        <a:xfrm>
          <a:off x="0" y="695325"/>
          <a:ext cx="68580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9360</xdr:rowOff>
    </xdr:from>
    <xdr:to>
      <xdr:col>0</xdr:col>
      <xdr:colOff>497160</xdr:colOff>
      <xdr:row>3</xdr:row>
      <xdr:rowOff>247680</xdr:rowOff>
    </xdr:to>
    <xdr:sp macro="" textlink="">
      <xdr:nvSpPr>
        <xdr:cNvPr id="5" name="Line 1">
          <a:extLst>
            <a:ext uri="{FF2B5EF4-FFF2-40B4-BE49-F238E27FC236}">
              <a16:creationId xmlns:a16="http://schemas.microsoft.com/office/drawing/2014/main" id="{E5B542BA-DB67-470F-9F80-4D5F21B35DE6}"/>
            </a:ext>
          </a:extLst>
        </xdr:cNvPr>
        <xdr:cNvSpPr/>
      </xdr:nvSpPr>
      <xdr:spPr>
        <a:xfrm>
          <a:off x="0" y="695160"/>
          <a:ext cx="489540" cy="7183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1</xdr:row>
      <xdr:rowOff>9360</xdr:rowOff>
    </xdr:from>
    <xdr:to>
      <xdr:col>0</xdr:col>
      <xdr:colOff>497160</xdr:colOff>
      <xdr:row>3</xdr:row>
      <xdr:rowOff>247680</xdr:rowOff>
    </xdr:to>
    <xdr:sp macro="" textlink="">
      <xdr:nvSpPr>
        <xdr:cNvPr id="6" name="Line 1">
          <a:extLst>
            <a:ext uri="{FF2B5EF4-FFF2-40B4-BE49-F238E27FC236}">
              <a16:creationId xmlns:a16="http://schemas.microsoft.com/office/drawing/2014/main" id="{2E9CB7B5-1A9D-4B77-941F-EBEFBE6645E6}"/>
            </a:ext>
          </a:extLst>
        </xdr:cNvPr>
        <xdr:cNvSpPr/>
      </xdr:nvSpPr>
      <xdr:spPr>
        <a:xfrm>
          <a:off x="0" y="695160"/>
          <a:ext cx="489540" cy="7183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9525</xdr:colOff>
      <xdr:row>2</xdr:row>
      <xdr:rowOff>9525</xdr:rowOff>
    </xdr:from>
    <xdr:to>
      <xdr:col>0</xdr:col>
      <xdr:colOff>1333500</xdr:colOff>
      <xdr:row>4</xdr:row>
      <xdr:rowOff>0</xdr:rowOff>
    </xdr:to>
    <xdr:sp macro="" textlink="">
      <xdr:nvSpPr>
        <xdr:cNvPr id="2" name="Line 1">
          <a:extLst>
            <a:ext uri="{FF2B5EF4-FFF2-40B4-BE49-F238E27FC236}">
              <a16:creationId xmlns:a16="http://schemas.microsoft.com/office/drawing/2014/main" id="{890CDD16-10F7-45E3-A625-E402DC7A471F}"/>
            </a:ext>
          </a:extLst>
        </xdr:cNvPr>
        <xdr:cNvSpPr>
          <a:spLocks noChangeShapeType="1"/>
        </xdr:cNvSpPr>
      </xdr:nvSpPr>
      <xdr:spPr bwMode="auto">
        <a:xfrm>
          <a:off x="9525" y="866775"/>
          <a:ext cx="6762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0</xdr:col>
      <xdr:colOff>1333500</xdr:colOff>
      <xdr:row>4</xdr:row>
      <xdr:rowOff>0</xdr:rowOff>
    </xdr:to>
    <xdr:sp macro="" textlink="">
      <xdr:nvSpPr>
        <xdr:cNvPr id="3" name="Line 1">
          <a:extLst>
            <a:ext uri="{FF2B5EF4-FFF2-40B4-BE49-F238E27FC236}">
              <a16:creationId xmlns:a16="http://schemas.microsoft.com/office/drawing/2014/main" id="{1CD19582-2A45-499F-8167-9EF96B94957A}"/>
            </a:ext>
          </a:extLst>
        </xdr:cNvPr>
        <xdr:cNvSpPr>
          <a:spLocks noChangeShapeType="1"/>
        </xdr:cNvSpPr>
      </xdr:nvSpPr>
      <xdr:spPr bwMode="auto">
        <a:xfrm>
          <a:off x="9525" y="866775"/>
          <a:ext cx="6762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0</xdr:col>
      <xdr:colOff>1333500</xdr:colOff>
      <xdr:row>4</xdr:row>
      <xdr:rowOff>0</xdr:rowOff>
    </xdr:to>
    <xdr:sp macro="" textlink="">
      <xdr:nvSpPr>
        <xdr:cNvPr id="4" name="Line 1">
          <a:extLst>
            <a:ext uri="{FF2B5EF4-FFF2-40B4-BE49-F238E27FC236}">
              <a16:creationId xmlns:a16="http://schemas.microsoft.com/office/drawing/2014/main" id="{53BD2864-5579-4C09-B90E-9320C1C0E221}"/>
            </a:ext>
          </a:extLst>
        </xdr:cNvPr>
        <xdr:cNvSpPr>
          <a:spLocks noChangeShapeType="1"/>
        </xdr:cNvSpPr>
      </xdr:nvSpPr>
      <xdr:spPr bwMode="auto">
        <a:xfrm>
          <a:off x="9525" y="866775"/>
          <a:ext cx="6762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0</xdr:col>
      <xdr:colOff>1333500</xdr:colOff>
      <xdr:row>4</xdr:row>
      <xdr:rowOff>0</xdr:rowOff>
    </xdr:to>
    <xdr:sp macro="" textlink="">
      <xdr:nvSpPr>
        <xdr:cNvPr id="5" name="Line 1">
          <a:extLst>
            <a:ext uri="{FF2B5EF4-FFF2-40B4-BE49-F238E27FC236}">
              <a16:creationId xmlns:a16="http://schemas.microsoft.com/office/drawing/2014/main" id="{74C19376-C55F-4E02-9D3E-F4F08C3D4A6D}"/>
            </a:ext>
          </a:extLst>
        </xdr:cNvPr>
        <xdr:cNvSpPr>
          <a:spLocks noChangeShapeType="1"/>
        </xdr:cNvSpPr>
      </xdr:nvSpPr>
      <xdr:spPr bwMode="auto">
        <a:xfrm>
          <a:off x="9525" y="866775"/>
          <a:ext cx="6762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0</xdr:col>
      <xdr:colOff>1333500</xdr:colOff>
      <xdr:row>4</xdr:row>
      <xdr:rowOff>0</xdr:rowOff>
    </xdr:to>
    <xdr:sp macro="" textlink="">
      <xdr:nvSpPr>
        <xdr:cNvPr id="6" name="Line 1">
          <a:extLst>
            <a:ext uri="{FF2B5EF4-FFF2-40B4-BE49-F238E27FC236}">
              <a16:creationId xmlns:a16="http://schemas.microsoft.com/office/drawing/2014/main" id="{E9C4B774-1F41-4BFD-A53A-CAB459A3260A}"/>
            </a:ext>
          </a:extLst>
        </xdr:cNvPr>
        <xdr:cNvSpPr>
          <a:spLocks noChangeShapeType="1"/>
        </xdr:cNvSpPr>
      </xdr:nvSpPr>
      <xdr:spPr bwMode="auto">
        <a:xfrm>
          <a:off x="9525" y="866775"/>
          <a:ext cx="6762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0</xdr:col>
      <xdr:colOff>1333500</xdr:colOff>
      <xdr:row>4</xdr:row>
      <xdr:rowOff>0</xdr:rowOff>
    </xdr:to>
    <xdr:sp macro="" textlink="">
      <xdr:nvSpPr>
        <xdr:cNvPr id="7" name="Line 1">
          <a:extLst>
            <a:ext uri="{FF2B5EF4-FFF2-40B4-BE49-F238E27FC236}">
              <a16:creationId xmlns:a16="http://schemas.microsoft.com/office/drawing/2014/main" id="{003354EA-CAE7-48A5-96DB-B1F299FD09B8}"/>
            </a:ext>
          </a:extLst>
        </xdr:cNvPr>
        <xdr:cNvSpPr>
          <a:spLocks noChangeShapeType="1"/>
        </xdr:cNvSpPr>
      </xdr:nvSpPr>
      <xdr:spPr bwMode="auto">
        <a:xfrm>
          <a:off x="9525" y="866775"/>
          <a:ext cx="6762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0</xdr:col>
      <xdr:colOff>1333500</xdr:colOff>
      <xdr:row>4</xdr:row>
      <xdr:rowOff>0</xdr:rowOff>
    </xdr:to>
    <xdr:sp macro="" textlink="">
      <xdr:nvSpPr>
        <xdr:cNvPr id="8" name="Line 1">
          <a:extLst>
            <a:ext uri="{FF2B5EF4-FFF2-40B4-BE49-F238E27FC236}">
              <a16:creationId xmlns:a16="http://schemas.microsoft.com/office/drawing/2014/main" id="{409A7719-B4CD-4CB0-A334-F8EA4A38B85D}"/>
            </a:ext>
          </a:extLst>
        </xdr:cNvPr>
        <xdr:cNvSpPr>
          <a:spLocks noChangeShapeType="1"/>
        </xdr:cNvSpPr>
      </xdr:nvSpPr>
      <xdr:spPr bwMode="auto">
        <a:xfrm>
          <a:off x="9525" y="866775"/>
          <a:ext cx="6762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0</xdr:col>
      <xdr:colOff>1333500</xdr:colOff>
      <xdr:row>4</xdr:row>
      <xdr:rowOff>0</xdr:rowOff>
    </xdr:to>
    <xdr:sp macro="" textlink="">
      <xdr:nvSpPr>
        <xdr:cNvPr id="9" name="Line 1">
          <a:extLst>
            <a:ext uri="{FF2B5EF4-FFF2-40B4-BE49-F238E27FC236}">
              <a16:creationId xmlns:a16="http://schemas.microsoft.com/office/drawing/2014/main" id="{663F5F7E-2582-4232-9835-11ED660FBB99}"/>
            </a:ext>
          </a:extLst>
        </xdr:cNvPr>
        <xdr:cNvSpPr>
          <a:spLocks noChangeShapeType="1"/>
        </xdr:cNvSpPr>
      </xdr:nvSpPr>
      <xdr:spPr bwMode="auto">
        <a:xfrm>
          <a:off x="9525" y="866775"/>
          <a:ext cx="6762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9525</xdr:colOff>
      <xdr:row>3</xdr:row>
      <xdr:rowOff>9525</xdr:rowOff>
    </xdr:from>
    <xdr:to>
      <xdr:col>1</xdr:col>
      <xdr:colOff>0</xdr:colOff>
      <xdr:row>5</xdr:row>
      <xdr:rowOff>0</xdr:rowOff>
    </xdr:to>
    <xdr:sp macro="" textlink="">
      <xdr:nvSpPr>
        <xdr:cNvPr id="3" name="Line 2">
          <a:extLst>
            <a:ext uri="{FF2B5EF4-FFF2-40B4-BE49-F238E27FC236}">
              <a16:creationId xmlns:a16="http://schemas.microsoft.com/office/drawing/2014/main" id="{9220E23E-CACE-4CCE-86FB-86645500720A}"/>
            </a:ext>
          </a:extLst>
        </xdr:cNvPr>
        <xdr:cNvSpPr>
          <a:spLocks noChangeShapeType="1"/>
        </xdr:cNvSpPr>
      </xdr:nvSpPr>
      <xdr:spPr bwMode="auto">
        <a:xfrm>
          <a:off x="9525" y="1038225"/>
          <a:ext cx="6762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11</xdr:row>
      <xdr:rowOff>9525</xdr:rowOff>
    </xdr:from>
    <xdr:to>
      <xdr:col>1</xdr:col>
      <xdr:colOff>0</xdr:colOff>
      <xdr:row>13</xdr:row>
      <xdr:rowOff>0</xdr:rowOff>
    </xdr:to>
    <xdr:sp macro="" textlink="">
      <xdr:nvSpPr>
        <xdr:cNvPr id="4" name="Line 2">
          <a:extLst>
            <a:ext uri="{FF2B5EF4-FFF2-40B4-BE49-F238E27FC236}">
              <a16:creationId xmlns:a16="http://schemas.microsoft.com/office/drawing/2014/main" id="{754EDEDA-C398-4CE0-B56D-8FACD74EF162}"/>
            </a:ext>
          </a:extLst>
        </xdr:cNvPr>
        <xdr:cNvSpPr>
          <a:spLocks noChangeShapeType="1"/>
        </xdr:cNvSpPr>
      </xdr:nvSpPr>
      <xdr:spPr bwMode="auto">
        <a:xfrm>
          <a:off x="9525" y="2409825"/>
          <a:ext cx="6762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9360</xdr:colOff>
      <xdr:row>3</xdr:row>
      <xdr:rowOff>9360</xdr:rowOff>
    </xdr:from>
    <xdr:to>
      <xdr:col>0</xdr:col>
      <xdr:colOff>604800</xdr:colOff>
      <xdr:row>4</xdr:row>
      <xdr:rowOff>209520</xdr:rowOff>
    </xdr:to>
    <xdr:sp macro="" textlink="">
      <xdr:nvSpPr>
        <xdr:cNvPr id="5" name="Line 1">
          <a:extLst>
            <a:ext uri="{FF2B5EF4-FFF2-40B4-BE49-F238E27FC236}">
              <a16:creationId xmlns:a16="http://schemas.microsoft.com/office/drawing/2014/main" id="{99AC36EE-C66C-4629-B763-DE977CABD3AD}"/>
            </a:ext>
          </a:extLst>
        </xdr:cNvPr>
        <xdr:cNvSpPr/>
      </xdr:nvSpPr>
      <xdr:spPr>
        <a:xfrm>
          <a:off x="9360" y="954240"/>
          <a:ext cx="587820" cy="4059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11</xdr:row>
      <xdr:rowOff>9360</xdr:rowOff>
    </xdr:from>
    <xdr:to>
      <xdr:col>0</xdr:col>
      <xdr:colOff>604800</xdr:colOff>
      <xdr:row>12</xdr:row>
      <xdr:rowOff>209880</xdr:rowOff>
    </xdr:to>
    <xdr:sp macro="" textlink="">
      <xdr:nvSpPr>
        <xdr:cNvPr id="6" name="Line 1">
          <a:extLst>
            <a:ext uri="{FF2B5EF4-FFF2-40B4-BE49-F238E27FC236}">
              <a16:creationId xmlns:a16="http://schemas.microsoft.com/office/drawing/2014/main" id="{F1F07DE7-BE6D-4178-96D0-506CF3A3A40A}"/>
            </a:ext>
          </a:extLst>
        </xdr:cNvPr>
        <xdr:cNvSpPr/>
      </xdr:nvSpPr>
      <xdr:spPr>
        <a:xfrm>
          <a:off x="9360" y="2531580"/>
          <a:ext cx="587820" cy="3986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20</xdr:row>
      <xdr:rowOff>9360</xdr:rowOff>
    </xdr:from>
    <xdr:to>
      <xdr:col>0</xdr:col>
      <xdr:colOff>604800</xdr:colOff>
      <xdr:row>21</xdr:row>
      <xdr:rowOff>228600</xdr:rowOff>
    </xdr:to>
    <xdr:sp macro="" textlink="">
      <xdr:nvSpPr>
        <xdr:cNvPr id="7" name="Line 1">
          <a:extLst>
            <a:ext uri="{FF2B5EF4-FFF2-40B4-BE49-F238E27FC236}">
              <a16:creationId xmlns:a16="http://schemas.microsoft.com/office/drawing/2014/main" id="{EADBF41C-B1AB-4B13-92FF-81F7E5BF1F54}"/>
            </a:ext>
          </a:extLst>
        </xdr:cNvPr>
        <xdr:cNvSpPr/>
      </xdr:nvSpPr>
      <xdr:spPr>
        <a:xfrm>
          <a:off x="9360" y="4352760"/>
          <a:ext cx="587820" cy="4249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3</xdr:row>
      <xdr:rowOff>9360</xdr:rowOff>
    </xdr:from>
    <xdr:to>
      <xdr:col>0</xdr:col>
      <xdr:colOff>604800</xdr:colOff>
      <xdr:row>4</xdr:row>
      <xdr:rowOff>209520</xdr:rowOff>
    </xdr:to>
    <xdr:sp macro="" textlink="">
      <xdr:nvSpPr>
        <xdr:cNvPr id="8" name="Line 1">
          <a:extLst>
            <a:ext uri="{FF2B5EF4-FFF2-40B4-BE49-F238E27FC236}">
              <a16:creationId xmlns:a16="http://schemas.microsoft.com/office/drawing/2014/main" id="{6DB7AF9A-2563-4E92-A4B6-335071C2BA12}"/>
            </a:ext>
          </a:extLst>
        </xdr:cNvPr>
        <xdr:cNvSpPr/>
      </xdr:nvSpPr>
      <xdr:spPr>
        <a:xfrm>
          <a:off x="9360" y="954240"/>
          <a:ext cx="587820" cy="4059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11</xdr:row>
      <xdr:rowOff>9360</xdr:rowOff>
    </xdr:from>
    <xdr:to>
      <xdr:col>0</xdr:col>
      <xdr:colOff>604800</xdr:colOff>
      <xdr:row>12</xdr:row>
      <xdr:rowOff>209880</xdr:rowOff>
    </xdr:to>
    <xdr:sp macro="" textlink="">
      <xdr:nvSpPr>
        <xdr:cNvPr id="9" name="Line 1">
          <a:extLst>
            <a:ext uri="{FF2B5EF4-FFF2-40B4-BE49-F238E27FC236}">
              <a16:creationId xmlns:a16="http://schemas.microsoft.com/office/drawing/2014/main" id="{91C578FE-A723-4292-8BE8-E029D2353AA5}"/>
            </a:ext>
          </a:extLst>
        </xdr:cNvPr>
        <xdr:cNvSpPr/>
      </xdr:nvSpPr>
      <xdr:spPr>
        <a:xfrm>
          <a:off x="9360" y="2531580"/>
          <a:ext cx="587820" cy="3986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9525</xdr:colOff>
      <xdr:row>1</xdr:row>
      <xdr:rowOff>9525</xdr:rowOff>
    </xdr:from>
    <xdr:to>
      <xdr:col>1</xdr:col>
      <xdr:colOff>0</xdr:colOff>
      <xdr:row>3</xdr:row>
      <xdr:rowOff>0</xdr:rowOff>
    </xdr:to>
    <xdr:sp macro="" textlink="">
      <xdr:nvSpPr>
        <xdr:cNvPr id="2" name="Line 1">
          <a:extLst>
            <a:ext uri="{FF2B5EF4-FFF2-40B4-BE49-F238E27FC236}">
              <a16:creationId xmlns:a16="http://schemas.microsoft.com/office/drawing/2014/main" id="{CB8A80AF-B5DC-4F84-A62F-23903487EAD6}"/>
            </a:ext>
          </a:extLst>
        </xdr:cNvPr>
        <xdr:cNvSpPr>
          <a:spLocks noChangeShapeType="1"/>
        </xdr:cNvSpPr>
      </xdr:nvSpPr>
      <xdr:spPr bwMode="auto">
        <a:xfrm>
          <a:off x="9525" y="695325"/>
          <a:ext cx="6762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9360</xdr:colOff>
      <xdr:row>1</xdr:row>
      <xdr:rowOff>9360</xdr:rowOff>
    </xdr:from>
    <xdr:to>
      <xdr:col>0</xdr:col>
      <xdr:colOff>566280</xdr:colOff>
      <xdr:row>2</xdr:row>
      <xdr:rowOff>426600</xdr:rowOff>
    </xdr:to>
    <xdr:sp macro="" textlink="">
      <xdr:nvSpPr>
        <xdr:cNvPr id="3" name="Line 1">
          <a:extLst>
            <a:ext uri="{FF2B5EF4-FFF2-40B4-BE49-F238E27FC236}">
              <a16:creationId xmlns:a16="http://schemas.microsoft.com/office/drawing/2014/main" id="{75497060-27D2-4E96-BFBF-162EE6579E4F}"/>
            </a:ext>
          </a:extLst>
        </xdr:cNvPr>
        <xdr:cNvSpPr/>
      </xdr:nvSpPr>
      <xdr:spPr>
        <a:xfrm>
          <a:off x="9360" y="702780"/>
          <a:ext cx="549300" cy="6229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1</xdr:row>
      <xdr:rowOff>9360</xdr:rowOff>
    </xdr:from>
    <xdr:to>
      <xdr:col>0</xdr:col>
      <xdr:colOff>566280</xdr:colOff>
      <xdr:row>2</xdr:row>
      <xdr:rowOff>426600</xdr:rowOff>
    </xdr:to>
    <xdr:sp macro="" textlink="">
      <xdr:nvSpPr>
        <xdr:cNvPr id="4" name="Line 1">
          <a:extLst>
            <a:ext uri="{FF2B5EF4-FFF2-40B4-BE49-F238E27FC236}">
              <a16:creationId xmlns:a16="http://schemas.microsoft.com/office/drawing/2014/main" id="{A9BDE2E4-9066-4A91-A479-3D52E039464A}"/>
            </a:ext>
          </a:extLst>
        </xdr:cNvPr>
        <xdr:cNvSpPr/>
      </xdr:nvSpPr>
      <xdr:spPr>
        <a:xfrm>
          <a:off x="9360" y="702780"/>
          <a:ext cx="549300" cy="6229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1</xdr:row>
      <xdr:rowOff>9525</xdr:rowOff>
    </xdr:from>
    <xdr:to>
      <xdr:col>1</xdr:col>
      <xdr:colOff>0</xdr:colOff>
      <xdr:row>3</xdr:row>
      <xdr:rowOff>0</xdr:rowOff>
    </xdr:to>
    <xdr:sp macro="" textlink="">
      <xdr:nvSpPr>
        <xdr:cNvPr id="2" name="Line 1">
          <a:extLst>
            <a:ext uri="{FF2B5EF4-FFF2-40B4-BE49-F238E27FC236}">
              <a16:creationId xmlns:a16="http://schemas.microsoft.com/office/drawing/2014/main" id="{28E7A5B9-8DEC-4691-9FCA-D95CDD368834}"/>
            </a:ext>
          </a:extLst>
        </xdr:cNvPr>
        <xdr:cNvSpPr>
          <a:spLocks noChangeShapeType="1"/>
        </xdr:cNvSpPr>
      </xdr:nvSpPr>
      <xdr:spPr bwMode="auto">
        <a:xfrm flipH="1" flipV="1">
          <a:off x="0" y="695325"/>
          <a:ext cx="6858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xdr:row>
      <xdr:rowOff>9525</xdr:rowOff>
    </xdr:from>
    <xdr:to>
      <xdr:col>1</xdr:col>
      <xdr:colOff>0</xdr:colOff>
      <xdr:row>10</xdr:row>
      <xdr:rowOff>0</xdr:rowOff>
    </xdr:to>
    <xdr:sp macro="" textlink="">
      <xdr:nvSpPr>
        <xdr:cNvPr id="3" name="Line 2">
          <a:extLst>
            <a:ext uri="{FF2B5EF4-FFF2-40B4-BE49-F238E27FC236}">
              <a16:creationId xmlns:a16="http://schemas.microsoft.com/office/drawing/2014/main" id="{1A436D3E-DB10-451F-87A5-21A5BC77758E}"/>
            </a:ext>
          </a:extLst>
        </xdr:cNvPr>
        <xdr:cNvSpPr>
          <a:spLocks noChangeShapeType="1"/>
        </xdr:cNvSpPr>
      </xdr:nvSpPr>
      <xdr:spPr bwMode="auto">
        <a:xfrm flipH="1" flipV="1">
          <a:off x="0" y="1895475"/>
          <a:ext cx="6858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9525</xdr:rowOff>
    </xdr:from>
    <xdr:to>
      <xdr:col>1</xdr:col>
      <xdr:colOff>0</xdr:colOff>
      <xdr:row>17</xdr:row>
      <xdr:rowOff>0</xdr:rowOff>
    </xdr:to>
    <xdr:sp macro="" textlink="">
      <xdr:nvSpPr>
        <xdr:cNvPr id="4" name="Line 3">
          <a:extLst>
            <a:ext uri="{FF2B5EF4-FFF2-40B4-BE49-F238E27FC236}">
              <a16:creationId xmlns:a16="http://schemas.microsoft.com/office/drawing/2014/main" id="{20546E5C-5ACC-49E7-AF21-C6568865F851}"/>
            </a:ext>
          </a:extLst>
        </xdr:cNvPr>
        <xdr:cNvSpPr>
          <a:spLocks noChangeShapeType="1"/>
        </xdr:cNvSpPr>
      </xdr:nvSpPr>
      <xdr:spPr bwMode="auto">
        <a:xfrm flipH="1" flipV="1">
          <a:off x="0" y="3095625"/>
          <a:ext cx="6858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10</xdr:col>
      <xdr:colOff>571500</xdr:colOff>
      <xdr:row>20</xdr:row>
      <xdr:rowOff>85725</xdr:rowOff>
    </xdr:from>
    <xdr:ext cx="1285875" cy="457199"/>
    <xdr:sp macro="" textlink="">
      <xdr:nvSpPr>
        <xdr:cNvPr id="7" name="テキスト ボックス 6">
          <a:extLst>
            <a:ext uri="{FF2B5EF4-FFF2-40B4-BE49-F238E27FC236}">
              <a16:creationId xmlns:a16="http://schemas.microsoft.com/office/drawing/2014/main" id="{0793F8AC-D51E-46C4-A946-CF5A0F3467B9}"/>
            </a:ext>
          </a:extLst>
        </xdr:cNvPr>
        <xdr:cNvSpPr txBox="1"/>
      </xdr:nvSpPr>
      <xdr:spPr>
        <a:xfrm>
          <a:off x="7162800" y="4695825"/>
          <a:ext cx="1285875" cy="4571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twoCellAnchor>
    <xdr:from>
      <xdr:col>0</xdr:col>
      <xdr:colOff>0</xdr:colOff>
      <xdr:row>1</xdr:row>
      <xdr:rowOff>9360</xdr:rowOff>
    </xdr:from>
    <xdr:to>
      <xdr:col>0</xdr:col>
      <xdr:colOff>620280</xdr:colOff>
      <xdr:row>2</xdr:row>
      <xdr:rowOff>209520</xdr:rowOff>
    </xdr:to>
    <xdr:sp macro="" textlink="">
      <xdr:nvSpPr>
        <xdr:cNvPr id="6" name="Line 1">
          <a:extLst>
            <a:ext uri="{FF2B5EF4-FFF2-40B4-BE49-F238E27FC236}">
              <a16:creationId xmlns:a16="http://schemas.microsoft.com/office/drawing/2014/main" id="{E2B1F027-5717-47B6-80D9-8301E86B70C9}"/>
            </a:ext>
          </a:extLst>
        </xdr:cNvPr>
        <xdr:cNvSpPr/>
      </xdr:nvSpPr>
      <xdr:spPr>
        <a:xfrm flipH="1" flipV="1">
          <a:off x="0" y="702780"/>
          <a:ext cx="612660" cy="4059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8</xdr:row>
      <xdr:rowOff>9360</xdr:rowOff>
    </xdr:from>
    <xdr:to>
      <xdr:col>0</xdr:col>
      <xdr:colOff>620280</xdr:colOff>
      <xdr:row>9</xdr:row>
      <xdr:rowOff>164160</xdr:rowOff>
    </xdr:to>
    <xdr:sp macro="" textlink="">
      <xdr:nvSpPr>
        <xdr:cNvPr id="8" name="Line 1">
          <a:extLst>
            <a:ext uri="{FF2B5EF4-FFF2-40B4-BE49-F238E27FC236}">
              <a16:creationId xmlns:a16="http://schemas.microsoft.com/office/drawing/2014/main" id="{96DC0023-85D9-43A7-A8D8-51107393B169}"/>
            </a:ext>
          </a:extLst>
        </xdr:cNvPr>
        <xdr:cNvSpPr/>
      </xdr:nvSpPr>
      <xdr:spPr>
        <a:xfrm flipH="1" flipV="1">
          <a:off x="0" y="2142960"/>
          <a:ext cx="612660" cy="3529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15</xdr:row>
      <xdr:rowOff>9360</xdr:rowOff>
    </xdr:from>
    <xdr:to>
      <xdr:col>0</xdr:col>
      <xdr:colOff>620280</xdr:colOff>
      <xdr:row>16</xdr:row>
      <xdr:rowOff>163800</xdr:rowOff>
    </xdr:to>
    <xdr:sp macro="" textlink="">
      <xdr:nvSpPr>
        <xdr:cNvPr id="9" name="Line 1">
          <a:extLst>
            <a:ext uri="{FF2B5EF4-FFF2-40B4-BE49-F238E27FC236}">
              <a16:creationId xmlns:a16="http://schemas.microsoft.com/office/drawing/2014/main" id="{4F0907BA-B713-4657-A59C-717BEA652B64}"/>
            </a:ext>
          </a:extLst>
        </xdr:cNvPr>
        <xdr:cNvSpPr/>
      </xdr:nvSpPr>
      <xdr:spPr>
        <a:xfrm flipH="1" flipV="1">
          <a:off x="0" y="3537420"/>
          <a:ext cx="612660" cy="3601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1</xdr:row>
      <xdr:rowOff>9360</xdr:rowOff>
    </xdr:from>
    <xdr:to>
      <xdr:col>0</xdr:col>
      <xdr:colOff>620280</xdr:colOff>
      <xdr:row>2</xdr:row>
      <xdr:rowOff>209520</xdr:rowOff>
    </xdr:to>
    <xdr:sp macro="" textlink="">
      <xdr:nvSpPr>
        <xdr:cNvPr id="10" name="Line 1">
          <a:extLst>
            <a:ext uri="{FF2B5EF4-FFF2-40B4-BE49-F238E27FC236}">
              <a16:creationId xmlns:a16="http://schemas.microsoft.com/office/drawing/2014/main" id="{D8F082E1-DB09-4708-BF0F-1DFEAA166468}"/>
            </a:ext>
          </a:extLst>
        </xdr:cNvPr>
        <xdr:cNvSpPr/>
      </xdr:nvSpPr>
      <xdr:spPr>
        <a:xfrm flipH="1" flipV="1">
          <a:off x="0" y="702780"/>
          <a:ext cx="612660" cy="4059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8</xdr:row>
      <xdr:rowOff>9360</xdr:rowOff>
    </xdr:from>
    <xdr:to>
      <xdr:col>0</xdr:col>
      <xdr:colOff>620280</xdr:colOff>
      <xdr:row>9</xdr:row>
      <xdr:rowOff>164160</xdr:rowOff>
    </xdr:to>
    <xdr:sp macro="" textlink="">
      <xdr:nvSpPr>
        <xdr:cNvPr id="11" name="Line 1">
          <a:extLst>
            <a:ext uri="{FF2B5EF4-FFF2-40B4-BE49-F238E27FC236}">
              <a16:creationId xmlns:a16="http://schemas.microsoft.com/office/drawing/2014/main" id="{EDDA15E6-B4FB-4B64-9872-0CC94C5F9DEB}"/>
            </a:ext>
          </a:extLst>
        </xdr:cNvPr>
        <xdr:cNvSpPr/>
      </xdr:nvSpPr>
      <xdr:spPr>
        <a:xfrm flipH="1" flipV="1">
          <a:off x="0" y="2142960"/>
          <a:ext cx="612660" cy="3529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15</xdr:row>
      <xdr:rowOff>9360</xdr:rowOff>
    </xdr:from>
    <xdr:to>
      <xdr:col>0</xdr:col>
      <xdr:colOff>620280</xdr:colOff>
      <xdr:row>16</xdr:row>
      <xdr:rowOff>163800</xdr:rowOff>
    </xdr:to>
    <xdr:sp macro="" textlink="">
      <xdr:nvSpPr>
        <xdr:cNvPr id="12" name="Line 1">
          <a:extLst>
            <a:ext uri="{FF2B5EF4-FFF2-40B4-BE49-F238E27FC236}">
              <a16:creationId xmlns:a16="http://schemas.microsoft.com/office/drawing/2014/main" id="{7D749CC6-A4F5-4886-A582-EA62EDC962AE}"/>
            </a:ext>
          </a:extLst>
        </xdr:cNvPr>
        <xdr:cNvSpPr/>
      </xdr:nvSpPr>
      <xdr:spPr>
        <a:xfrm flipH="1" flipV="1">
          <a:off x="0" y="3537420"/>
          <a:ext cx="612660" cy="3601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9525</xdr:colOff>
      <xdr:row>4</xdr:row>
      <xdr:rowOff>0</xdr:rowOff>
    </xdr:to>
    <xdr:sp macro="" textlink="">
      <xdr:nvSpPr>
        <xdr:cNvPr id="2" name="Line 1">
          <a:extLst>
            <a:ext uri="{FF2B5EF4-FFF2-40B4-BE49-F238E27FC236}">
              <a16:creationId xmlns:a16="http://schemas.microsoft.com/office/drawing/2014/main" id="{965BEF54-5BA6-4C76-A3CB-519617F27720}"/>
            </a:ext>
          </a:extLst>
        </xdr:cNvPr>
        <xdr:cNvSpPr>
          <a:spLocks noChangeShapeType="1"/>
        </xdr:cNvSpPr>
      </xdr:nvSpPr>
      <xdr:spPr bwMode="auto">
        <a:xfrm>
          <a:off x="9525" y="866775"/>
          <a:ext cx="6858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9360</xdr:colOff>
      <xdr:row>2</xdr:row>
      <xdr:rowOff>9360</xdr:rowOff>
    </xdr:from>
    <xdr:to>
      <xdr:col>1</xdr:col>
      <xdr:colOff>9360</xdr:colOff>
      <xdr:row>3</xdr:row>
      <xdr:rowOff>209520</xdr:rowOff>
    </xdr:to>
    <xdr:sp macro="" textlink="">
      <xdr:nvSpPr>
        <xdr:cNvPr id="3" name="Line 1">
          <a:extLst>
            <a:ext uri="{FF2B5EF4-FFF2-40B4-BE49-F238E27FC236}">
              <a16:creationId xmlns:a16="http://schemas.microsoft.com/office/drawing/2014/main" id="{90FE0362-D5A1-4E7F-80DB-05F1BB8FA195}"/>
            </a:ext>
          </a:extLst>
        </xdr:cNvPr>
        <xdr:cNvSpPr/>
      </xdr:nvSpPr>
      <xdr:spPr>
        <a:xfrm>
          <a:off x="9360" y="824700"/>
          <a:ext cx="1043940" cy="4059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xdr:row>
      <xdr:rowOff>9360</xdr:rowOff>
    </xdr:from>
    <xdr:to>
      <xdr:col>1</xdr:col>
      <xdr:colOff>9360</xdr:colOff>
      <xdr:row>3</xdr:row>
      <xdr:rowOff>209520</xdr:rowOff>
    </xdr:to>
    <xdr:sp macro="" textlink="">
      <xdr:nvSpPr>
        <xdr:cNvPr id="4" name="Line 1">
          <a:extLst>
            <a:ext uri="{FF2B5EF4-FFF2-40B4-BE49-F238E27FC236}">
              <a16:creationId xmlns:a16="http://schemas.microsoft.com/office/drawing/2014/main" id="{8EA2D179-B877-4DF4-9B3A-668FC0061F53}"/>
            </a:ext>
          </a:extLst>
        </xdr:cNvPr>
        <xdr:cNvSpPr/>
      </xdr:nvSpPr>
      <xdr:spPr>
        <a:xfrm>
          <a:off x="9360" y="824700"/>
          <a:ext cx="1043940" cy="4059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9525</xdr:colOff>
      <xdr:row>1</xdr:row>
      <xdr:rowOff>28575</xdr:rowOff>
    </xdr:from>
    <xdr:to>
      <xdr:col>1</xdr:col>
      <xdr:colOff>0</xdr:colOff>
      <xdr:row>3</xdr:row>
      <xdr:rowOff>0</xdr:rowOff>
    </xdr:to>
    <xdr:sp macro="" textlink="">
      <xdr:nvSpPr>
        <xdr:cNvPr id="2" name="Line 1">
          <a:extLst>
            <a:ext uri="{FF2B5EF4-FFF2-40B4-BE49-F238E27FC236}">
              <a16:creationId xmlns:a16="http://schemas.microsoft.com/office/drawing/2014/main" id="{1294F355-D9FA-4AC2-8446-5AA7E300F48A}"/>
            </a:ext>
          </a:extLst>
        </xdr:cNvPr>
        <xdr:cNvSpPr>
          <a:spLocks noChangeShapeType="1"/>
        </xdr:cNvSpPr>
      </xdr:nvSpPr>
      <xdr:spPr bwMode="auto">
        <a:xfrm>
          <a:off x="9525" y="542925"/>
          <a:ext cx="676275"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9360</xdr:colOff>
      <xdr:row>1</xdr:row>
      <xdr:rowOff>28440</xdr:rowOff>
    </xdr:from>
    <xdr:to>
      <xdr:col>0</xdr:col>
      <xdr:colOff>1544760</xdr:colOff>
      <xdr:row>2</xdr:row>
      <xdr:rowOff>218880</xdr:rowOff>
    </xdr:to>
    <xdr:sp macro="" textlink="">
      <xdr:nvSpPr>
        <xdr:cNvPr id="3" name="Line 1">
          <a:extLst>
            <a:ext uri="{FF2B5EF4-FFF2-40B4-BE49-F238E27FC236}">
              <a16:creationId xmlns:a16="http://schemas.microsoft.com/office/drawing/2014/main" id="{FFE9234D-95AD-489F-93A6-F4E192F73042}"/>
            </a:ext>
          </a:extLst>
        </xdr:cNvPr>
        <xdr:cNvSpPr/>
      </xdr:nvSpPr>
      <xdr:spPr>
        <a:xfrm>
          <a:off x="9360" y="554220"/>
          <a:ext cx="1504920" cy="3961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1</xdr:row>
      <xdr:rowOff>28440</xdr:rowOff>
    </xdr:from>
    <xdr:to>
      <xdr:col>0</xdr:col>
      <xdr:colOff>1544760</xdr:colOff>
      <xdr:row>2</xdr:row>
      <xdr:rowOff>218880</xdr:rowOff>
    </xdr:to>
    <xdr:sp macro="" textlink="">
      <xdr:nvSpPr>
        <xdr:cNvPr id="4" name="Line 1">
          <a:extLst>
            <a:ext uri="{FF2B5EF4-FFF2-40B4-BE49-F238E27FC236}">
              <a16:creationId xmlns:a16="http://schemas.microsoft.com/office/drawing/2014/main" id="{715BD24E-93B3-4DC1-9DD2-9094209755B5}"/>
            </a:ext>
          </a:extLst>
        </xdr:cNvPr>
        <xdr:cNvSpPr/>
      </xdr:nvSpPr>
      <xdr:spPr>
        <a:xfrm>
          <a:off x="9360" y="554220"/>
          <a:ext cx="1504920" cy="3961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9525</xdr:colOff>
      <xdr:row>1</xdr:row>
      <xdr:rowOff>9525</xdr:rowOff>
    </xdr:from>
    <xdr:to>
      <xdr:col>1</xdr:col>
      <xdr:colOff>0</xdr:colOff>
      <xdr:row>2</xdr:row>
      <xdr:rowOff>152400</xdr:rowOff>
    </xdr:to>
    <xdr:sp macro="" textlink="">
      <xdr:nvSpPr>
        <xdr:cNvPr id="2" name="Line 1">
          <a:extLst>
            <a:ext uri="{FF2B5EF4-FFF2-40B4-BE49-F238E27FC236}">
              <a16:creationId xmlns:a16="http://schemas.microsoft.com/office/drawing/2014/main" id="{5D5D5E3F-C77D-46A3-A897-479611E71BC9}"/>
            </a:ext>
          </a:extLst>
        </xdr:cNvPr>
        <xdr:cNvSpPr>
          <a:spLocks noChangeShapeType="1"/>
        </xdr:cNvSpPr>
      </xdr:nvSpPr>
      <xdr:spPr bwMode="auto">
        <a:xfrm>
          <a:off x="9525" y="523875"/>
          <a:ext cx="676275"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xdr:row>
      <xdr:rowOff>9525</xdr:rowOff>
    </xdr:from>
    <xdr:to>
      <xdr:col>1</xdr:col>
      <xdr:colOff>0</xdr:colOff>
      <xdr:row>10</xdr:row>
      <xdr:rowOff>152400</xdr:rowOff>
    </xdr:to>
    <xdr:sp macro="" textlink="">
      <xdr:nvSpPr>
        <xdr:cNvPr id="3" name="Line 2">
          <a:extLst>
            <a:ext uri="{FF2B5EF4-FFF2-40B4-BE49-F238E27FC236}">
              <a16:creationId xmlns:a16="http://schemas.microsoft.com/office/drawing/2014/main" id="{8B3B2CDA-56BA-44FC-B2FC-8BDBE19526C8}"/>
            </a:ext>
          </a:extLst>
        </xdr:cNvPr>
        <xdr:cNvSpPr>
          <a:spLocks noChangeShapeType="1"/>
        </xdr:cNvSpPr>
      </xdr:nvSpPr>
      <xdr:spPr bwMode="auto">
        <a:xfrm>
          <a:off x="9525" y="1895475"/>
          <a:ext cx="676275"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9360</xdr:colOff>
      <xdr:row>1</xdr:row>
      <xdr:rowOff>9360</xdr:rowOff>
    </xdr:from>
    <xdr:to>
      <xdr:col>0</xdr:col>
      <xdr:colOff>899640</xdr:colOff>
      <xdr:row>2</xdr:row>
      <xdr:rowOff>152280</xdr:rowOff>
    </xdr:to>
    <xdr:sp macro="" textlink="">
      <xdr:nvSpPr>
        <xdr:cNvPr id="4" name="Line 1">
          <a:extLst>
            <a:ext uri="{FF2B5EF4-FFF2-40B4-BE49-F238E27FC236}">
              <a16:creationId xmlns:a16="http://schemas.microsoft.com/office/drawing/2014/main" id="{85862525-7337-4B14-BA3E-E3BF74D70FA2}"/>
            </a:ext>
          </a:extLst>
        </xdr:cNvPr>
        <xdr:cNvSpPr/>
      </xdr:nvSpPr>
      <xdr:spPr>
        <a:xfrm>
          <a:off x="9360" y="535140"/>
          <a:ext cx="875040" cy="31056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9</xdr:row>
      <xdr:rowOff>9360</xdr:rowOff>
    </xdr:from>
    <xdr:to>
      <xdr:col>0</xdr:col>
      <xdr:colOff>899640</xdr:colOff>
      <xdr:row>10</xdr:row>
      <xdr:rowOff>152280</xdr:rowOff>
    </xdr:to>
    <xdr:sp macro="" textlink="">
      <xdr:nvSpPr>
        <xdr:cNvPr id="5" name="Line 1">
          <a:extLst>
            <a:ext uri="{FF2B5EF4-FFF2-40B4-BE49-F238E27FC236}">
              <a16:creationId xmlns:a16="http://schemas.microsoft.com/office/drawing/2014/main" id="{46492B52-DB91-4847-ACA4-E88148BF781E}"/>
            </a:ext>
          </a:extLst>
        </xdr:cNvPr>
        <xdr:cNvSpPr/>
      </xdr:nvSpPr>
      <xdr:spPr>
        <a:xfrm>
          <a:off x="9360" y="1960080"/>
          <a:ext cx="875040" cy="31056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1</xdr:row>
      <xdr:rowOff>9360</xdr:rowOff>
    </xdr:from>
    <xdr:to>
      <xdr:col>0</xdr:col>
      <xdr:colOff>899640</xdr:colOff>
      <xdr:row>2</xdr:row>
      <xdr:rowOff>152280</xdr:rowOff>
    </xdr:to>
    <xdr:sp macro="" textlink="">
      <xdr:nvSpPr>
        <xdr:cNvPr id="6" name="Line 1">
          <a:extLst>
            <a:ext uri="{FF2B5EF4-FFF2-40B4-BE49-F238E27FC236}">
              <a16:creationId xmlns:a16="http://schemas.microsoft.com/office/drawing/2014/main" id="{84CA73AE-1DAF-4F4D-9C1A-9399DB770642}"/>
            </a:ext>
          </a:extLst>
        </xdr:cNvPr>
        <xdr:cNvSpPr/>
      </xdr:nvSpPr>
      <xdr:spPr>
        <a:xfrm>
          <a:off x="9360" y="535140"/>
          <a:ext cx="875040" cy="31056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9</xdr:row>
      <xdr:rowOff>9360</xdr:rowOff>
    </xdr:from>
    <xdr:to>
      <xdr:col>0</xdr:col>
      <xdr:colOff>899640</xdr:colOff>
      <xdr:row>10</xdr:row>
      <xdr:rowOff>152280</xdr:rowOff>
    </xdr:to>
    <xdr:sp macro="" textlink="">
      <xdr:nvSpPr>
        <xdr:cNvPr id="7" name="Line 1">
          <a:extLst>
            <a:ext uri="{FF2B5EF4-FFF2-40B4-BE49-F238E27FC236}">
              <a16:creationId xmlns:a16="http://schemas.microsoft.com/office/drawing/2014/main" id="{3B792D7B-24F3-476A-8DCC-6EB3CA6660AE}"/>
            </a:ext>
          </a:extLst>
        </xdr:cNvPr>
        <xdr:cNvSpPr/>
      </xdr:nvSpPr>
      <xdr:spPr>
        <a:xfrm>
          <a:off x="9360" y="1960080"/>
          <a:ext cx="875040" cy="31056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9525</xdr:colOff>
      <xdr:row>2</xdr:row>
      <xdr:rowOff>9525</xdr:rowOff>
    </xdr:from>
    <xdr:to>
      <xdr:col>2</xdr:col>
      <xdr:colOff>0</xdr:colOff>
      <xdr:row>4</xdr:row>
      <xdr:rowOff>0</xdr:rowOff>
    </xdr:to>
    <xdr:sp macro="" textlink="">
      <xdr:nvSpPr>
        <xdr:cNvPr id="2" name="Line 1">
          <a:extLst>
            <a:ext uri="{FF2B5EF4-FFF2-40B4-BE49-F238E27FC236}">
              <a16:creationId xmlns:a16="http://schemas.microsoft.com/office/drawing/2014/main" id="{48744A56-424F-4770-9F73-0A0FE5722C7C}"/>
            </a:ext>
          </a:extLst>
        </xdr:cNvPr>
        <xdr:cNvSpPr>
          <a:spLocks noChangeShapeType="1"/>
        </xdr:cNvSpPr>
      </xdr:nvSpPr>
      <xdr:spPr bwMode="auto">
        <a:xfrm>
          <a:off x="9525" y="866775"/>
          <a:ext cx="385762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9360</xdr:colOff>
      <xdr:row>2</xdr:row>
      <xdr:rowOff>9360</xdr:rowOff>
    </xdr:from>
    <xdr:to>
      <xdr:col>1</xdr:col>
      <xdr:colOff>605160</xdr:colOff>
      <xdr:row>3</xdr:row>
      <xdr:rowOff>209520</xdr:rowOff>
    </xdr:to>
    <xdr:sp macro="" textlink="">
      <xdr:nvSpPr>
        <xdr:cNvPr id="3" name="Line 1">
          <a:extLst>
            <a:ext uri="{FF2B5EF4-FFF2-40B4-BE49-F238E27FC236}">
              <a16:creationId xmlns:a16="http://schemas.microsoft.com/office/drawing/2014/main" id="{D8163FEF-D0E9-4F33-A8B1-3D2D2A74C74C}"/>
            </a:ext>
          </a:extLst>
        </xdr:cNvPr>
        <xdr:cNvSpPr/>
      </xdr:nvSpPr>
      <xdr:spPr>
        <a:xfrm>
          <a:off x="9360" y="824700"/>
          <a:ext cx="2013120" cy="4059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xdr:row>
      <xdr:rowOff>9360</xdr:rowOff>
    </xdr:from>
    <xdr:to>
      <xdr:col>1</xdr:col>
      <xdr:colOff>605160</xdr:colOff>
      <xdr:row>3</xdr:row>
      <xdr:rowOff>209520</xdr:rowOff>
    </xdr:to>
    <xdr:sp macro="" textlink="">
      <xdr:nvSpPr>
        <xdr:cNvPr id="4" name="Line 1">
          <a:extLst>
            <a:ext uri="{FF2B5EF4-FFF2-40B4-BE49-F238E27FC236}">
              <a16:creationId xmlns:a16="http://schemas.microsoft.com/office/drawing/2014/main" id="{53927460-841C-41EC-A874-2D187A86DB3C}"/>
            </a:ext>
          </a:extLst>
        </xdr:cNvPr>
        <xdr:cNvSpPr/>
      </xdr:nvSpPr>
      <xdr:spPr>
        <a:xfrm>
          <a:off x="9360" y="824700"/>
          <a:ext cx="2013120" cy="4059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0</xdr:colOff>
      <xdr:row>4</xdr:row>
      <xdr:rowOff>0</xdr:rowOff>
    </xdr:to>
    <xdr:sp macro="" textlink="">
      <xdr:nvSpPr>
        <xdr:cNvPr id="2" name="Line 1">
          <a:extLst>
            <a:ext uri="{FF2B5EF4-FFF2-40B4-BE49-F238E27FC236}">
              <a16:creationId xmlns:a16="http://schemas.microsoft.com/office/drawing/2014/main" id="{F729702B-24C2-449A-AD01-B5B66E4F17FE}"/>
            </a:ext>
          </a:extLst>
        </xdr:cNvPr>
        <xdr:cNvSpPr>
          <a:spLocks noChangeShapeType="1"/>
        </xdr:cNvSpPr>
      </xdr:nvSpPr>
      <xdr:spPr bwMode="auto">
        <a:xfrm>
          <a:off x="9525" y="866775"/>
          <a:ext cx="6762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1</xdr:col>
      <xdr:colOff>0</xdr:colOff>
      <xdr:row>4</xdr:row>
      <xdr:rowOff>0</xdr:rowOff>
    </xdr:to>
    <xdr:sp macro="" textlink="">
      <xdr:nvSpPr>
        <xdr:cNvPr id="3" name="Line 1">
          <a:extLst>
            <a:ext uri="{FF2B5EF4-FFF2-40B4-BE49-F238E27FC236}">
              <a16:creationId xmlns:a16="http://schemas.microsoft.com/office/drawing/2014/main" id="{5370AA17-34DC-45A4-9F9A-FC8F1DB1AB96}"/>
            </a:ext>
          </a:extLst>
        </xdr:cNvPr>
        <xdr:cNvSpPr>
          <a:spLocks noChangeShapeType="1"/>
        </xdr:cNvSpPr>
      </xdr:nvSpPr>
      <xdr:spPr bwMode="auto">
        <a:xfrm>
          <a:off x="9525" y="866775"/>
          <a:ext cx="6762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9360</xdr:colOff>
      <xdr:row>2</xdr:row>
      <xdr:rowOff>9360</xdr:rowOff>
    </xdr:from>
    <xdr:to>
      <xdr:col>0</xdr:col>
      <xdr:colOff>1222200</xdr:colOff>
      <xdr:row>3</xdr:row>
      <xdr:rowOff>209520</xdr:rowOff>
    </xdr:to>
    <xdr:sp macro="" textlink="">
      <xdr:nvSpPr>
        <xdr:cNvPr id="4" name="Line 1">
          <a:extLst>
            <a:ext uri="{FF2B5EF4-FFF2-40B4-BE49-F238E27FC236}">
              <a16:creationId xmlns:a16="http://schemas.microsoft.com/office/drawing/2014/main" id="{9A605CB7-A176-41FC-BE30-F126CFB70210}"/>
            </a:ext>
          </a:extLst>
        </xdr:cNvPr>
        <xdr:cNvSpPr/>
      </xdr:nvSpPr>
      <xdr:spPr>
        <a:xfrm>
          <a:off x="9360" y="824700"/>
          <a:ext cx="1189980" cy="4059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xdr:row>
      <xdr:rowOff>9360</xdr:rowOff>
    </xdr:from>
    <xdr:to>
      <xdr:col>0</xdr:col>
      <xdr:colOff>1222200</xdr:colOff>
      <xdr:row>3</xdr:row>
      <xdr:rowOff>209520</xdr:rowOff>
    </xdr:to>
    <xdr:sp macro="" textlink="">
      <xdr:nvSpPr>
        <xdr:cNvPr id="5" name="Line 1">
          <a:extLst>
            <a:ext uri="{FF2B5EF4-FFF2-40B4-BE49-F238E27FC236}">
              <a16:creationId xmlns:a16="http://schemas.microsoft.com/office/drawing/2014/main" id="{11F110A8-A968-4320-B260-8B2269E2A388}"/>
            </a:ext>
          </a:extLst>
        </xdr:cNvPr>
        <xdr:cNvSpPr/>
      </xdr:nvSpPr>
      <xdr:spPr>
        <a:xfrm>
          <a:off x="9360" y="824700"/>
          <a:ext cx="1189980" cy="4059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2</xdr:row>
      <xdr:rowOff>19050</xdr:rowOff>
    </xdr:from>
    <xdr:to>
      <xdr:col>1</xdr:col>
      <xdr:colOff>0</xdr:colOff>
      <xdr:row>4</xdr:row>
      <xdr:rowOff>0</xdr:rowOff>
    </xdr:to>
    <xdr:sp macro="" textlink="">
      <xdr:nvSpPr>
        <xdr:cNvPr id="2" name="Line 1">
          <a:extLst>
            <a:ext uri="{FF2B5EF4-FFF2-40B4-BE49-F238E27FC236}">
              <a16:creationId xmlns:a16="http://schemas.microsoft.com/office/drawing/2014/main" id="{EC4AA2AA-0DFE-4C43-B39C-73CA6F5BE71F}"/>
            </a:ext>
          </a:extLst>
        </xdr:cNvPr>
        <xdr:cNvSpPr>
          <a:spLocks noChangeShapeType="1"/>
        </xdr:cNvSpPr>
      </xdr:nvSpPr>
      <xdr:spPr bwMode="auto">
        <a:xfrm>
          <a:off x="0" y="876300"/>
          <a:ext cx="68580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19050</xdr:rowOff>
    </xdr:from>
    <xdr:to>
      <xdr:col>1</xdr:col>
      <xdr:colOff>0</xdr:colOff>
      <xdr:row>4</xdr:row>
      <xdr:rowOff>0</xdr:rowOff>
    </xdr:to>
    <xdr:sp macro="" textlink="">
      <xdr:nvSpPr>
        <xdr:cNvPr id="3" name="Line 1">
          <a:extLst>
            <a:ext uri="{FF2B5EF4-FFF2-40B4-BE49-F238E27FC236}">
              <a16:creationId xmlns:a16="http://schemas.microsoft.com/office/drawing/2014/main" id="{856E9C66-71E1-4053-AB15-F5299A01FCB7}"/>
            </a:ext>
          </a:extLst>
        </xdr:cNvPr>
        <xdr:cNvSpPr>
          <a:spLocks noChangeShapeType="1"/>
        </xdr:cNvSpPr>
      </xdr:nvSpPr>
      <xdr:spPr bwMode="auto">
        <a:xfrm>
          <a:off x="0" y="876300"/>
          <a:ext cx="68580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18720</xdr:rowOff>
    </xdr:from>
    <xdr:to>
      <xdr:col>0</xdr:col>
      <xdr:colOff>1955520</xdr:colOff>
      <xdr:row>3</xdr:row>
      <xdr:rowOff>209520</xdr:rowOff>
    </xdr:to>
    <xdr:sp macro="" textlink="">
      <xdr:nvSpPr>
        <xdr:cNvPr id="4" name="Line 1">
          <a:extLst>
            <a:ext uri="{FF2B5EF4-FFF2-40B4-BE49-F238E27FC236}">
              <a16:creationId xmlns:a16="http://schemas.microsoft.com/office/drawing/2014/main" id="{C91C69AB-DC4A-410A-9C5D-6B844A504728}"/>
            </a:ext>
          </a:extLst>
        </xdr:cNvPr>
        <xdr:cNvSpPr/>
      </xdr:nvSpPr>
      <xdr:spPr>
        <a:xfrm>
          <a:off x="0" y="834060"/>
          <a:ext cx="1917420" cy="3965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2</xdr:row>
      <xdr:rowOff>18720</xdr:rowOff>
    </xdr:from>
    <xdr:to>
      <xdr:col>0</xdr:col>
      <xdr:colOff>1955520</xdr:colOff>
      <xdr:row>3</xdr:row>
      <xdr:rowOff>209520</xdr:rowOff>
    </xdr:to>
    <xdr:sp macro="" textlink="">
      <xdr:nvSpPr>
        <xdr:cNvPr id="5" name="Line 1">
          <a:extLst>
            <a:ext uri="{FF2B5EF4-FFF2-40B4-BE49-F238E27FC236}">
              <a16:creationId xmlns:a16="http://schemas.microsoft.com/office/drawing/2014/main" id="{A7328076-2587-4DDC-871C-DB171F6BBC88}"/>
            </a:ext>
          </a:extLst>
        </xdr:cNvPr>
        <xdr:cNvSpPr/>
      </xdr:nvSpPr>
      <xdr:spPr>
        <a:xfrm>
          <a:off x="0" y="834060"/>
          <a:ext cx="1917420" cy="3965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9525</xdr:rowOff>
    </xdr:from>
    <xdr:to>
      <xdr:col>2</xdr:col>
      <xdr:colOff>0</xdr:colOff>
      <xdr:row>4</xdr:row>
      <xdr:rowOff>0</xdr:rowOff>
    </xdr:to>
    <xdr:sp macro="" textlink="">
      <xdr:nvSpPr>
        <xdr:cNvPr id="2" name="Line 1">
          <a:extLst>
            <a:ext uri="{FF2B5EF4-FFF2-40B4-BE49-F238E27FC236}">
              <a16:creationId xmlns:a16="http://schemas.microsoft.com/office/drawing/2014/main" id="{AA987025-AB0B-44FF-827F-2D38831B17BB}"/>
            </a:ext>
          </a:extLst>
        </xdr:cNvPr>
        <xdr:cNvSpPr>
          <a:spLocks noChangeShapeType="1"/>
        </xdr:cNvSpPr>
      </xdr:nvSpPr>
      <xdr:spPr bwMode="auto">
        <a:xfrm>
          <a:off x="0" y="866775"/>
          <a:ext cx="13716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9525</xdr:rowOff>
    </xdr:from>
    <xdr:to>
      <xdr:col>2</xdr:col>
      <xdr:colOff>0</xdr:colOff>
      <xdr:row>4</xdr:row>
      <xdr:rowOff>0</xdr:rowOff>
    </xdr:to>
    <xdr:sp macro="" textlink="">
      <xdr:nvSpPr>
        <xdr:cNvPr id="3" name="Line 1">
          <a:extLst>
            <a:ext uri="{FF2B5EF4-FFF2-40B4-BE49-F238E27FC236}">
              <a16:creationId xmlns:a16="http://schemas.microsoft.com/office/drawing/2014/main" id="{75041075-71E8-4339-9CB7-11E6073CA97F}"/>
            </a:ext>
          </a:extLst>
        </xdr:cNvPr>
        <xdr:cNvSpPr>
          <a:spLocks noChangeShapeType="1"/>
        </xdr:cNvSpPr>
      </xdr:nvSpPr>
      <xdr:spPr bwMode="auto">
        <a:xfrm>
          <a:off x="0" y="866775"/>
          <a:ext cx="13716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9525</xdr:rowOff>
    </xdr:from>
    <xdr:to>
      <xdr:col>2</xdr:col>
      <xdr:colOff>0</xdr:colOff>
      <xdr:row>4</xdr:row>
      <xdr:rowOff>0</xdr:rowOff>
    </xdr:to>
    <xdr:sp macro="" textlink="">
      <xdr:nvSpPr>
        <xdr:cNvPr id="4" name="Line 1">
          <a:extLst>
            <a:ext uri="{FF2B5EF4-FFF2-40B4-BE49-F238E27FC236}">
              <a16:creationId xmlns:a16="http://schemas.microsoft.com/office/drawing/2014/main" id="{3606B823-4A03-494B-9208-F9EAC0ADBC5F}"/>
            </a:ext>
          </a:extLst>
        </xdr:cNvPr>
        <xdr:cNvSpPr>
          <a:spLocks noChangeShapeType="1"/>
        </xdr:cNvSpPr>
      </xdr:nvSpPr>
      <xdr:spPr bwMode="auto">
        <a:xfrm>
          <a:off x="0" y="866775"/>
          <a:ext cx="13716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9360</xdr:rowOff>
    </xdr:from>
    <xdr:to>
      <xdr:col>1</xdr:col>
      <xdr:colOff>1816200</xdr:colOff>
      <xdr:row>3</xdr:row>
      <xdr:rowOff>190440</xdr:rowOff>
    </xdr:to>
    <xdr:sp macro="" textlink="">
      <xdr:nvSpPr>
        <xdr:cNvPr id="5" name="Line 1">
          <a:extLst>
            <a:ext uri="{FF2B5EF4-FFF2-40B4-BE49-F238E27FC236}">
              <a16:creationId xmlns:a16="http://schemas.microsoft.com/office/drawing/2014/main" id="{AB151738-915C-4C8C-87DA-C1D04B3601E7}"/>
            </a:ext>
          </a:extLst>
        </xdr:cNvPr>
        <xdr:cNvSpPr/>
      </xdr:nvSpPr>
      <xdr:spPr>
        <a:xfrm>
          <a:off x="0" y="824700"/>
          <a:ext cx="1907640" cy="3715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2</xdr:row>
      <xdr:rowOff>9360</xdr:rowOff>
    </xdr:from>
    <xdr:to>
      <xdr:col>1</xdr:col>
      <xdr:colOff>1816200</xdr:colOff>
      <xdr:row>3</xdr:row>
      <xdr:rowOff>190440</xdr:rowOff>
    </xdr:to>
    <xdr:sp macro="" textlink="">
      <xdr:nvSpPr>
        <xdr:cNvPr id="6" name="Line 1">
          <a:extLst>
            <a:ext uri="{FF2B5EF4-FFF2-40B4-BE49-F238E27FC236}">
              <a16:creationId xmlns:a16="http://schemas.microsoft.com/office/drawing/2014/main" id="{12E5D744-F78E-42F8-B535-8A6EBFC10C98}"/>
            </a:ext>
          </a:extLst>
        </xdr:cNvPr>
        <xdr:cNvSpPr/>
      </xdr:nvSpPr>
      <xdr:spPr>
        <a:xfrm>
          <a:off x="0" y="824700"/>
          <a:ext cx="1907640" cy="3715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0</xdr:colOff>
      <xdr:row>4</xdr:row>
      <xdr:rowOff>0</xdr:rowOff>
    </xdr:to>
    <xdr:sp macro="" textlink="">
      <xdr:nvSpPr>
        <xdr:cNvPr id="2" name="Line 1">
          <a:extLst>
            <a:ext uri="{FF2B5EF4-FFF2-40B4-BE49-F238E27FC236}">
              <a16:creationId xmlns:a16="http://schemas.microsoft.com/office/drawing/2014/main" id="{70A2679D-B384-4AEA-8050-29232EA7DFF3}"/>
            </a:ext>
          </a:extLst>
        </xdr:cNvPr>
        <xdr:cNvSpPr>
          <a:spLocks noChangeShapeType="1"/>
        </xdr:cNvSpPr>
      </xdr:nvSpPr>
      <xdr:spPr bwMode="auto">
        <a:xfrm>
          <a:off x="9525" y="866775"/>
          <a:ext cx="6762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1</xdr:col>
      <xdr:colOff>0</xdr:colOff>
      <xdr:row>4</xdr:row>
      <xdr:rowOff>0</xdr:rowOff>
    </xdr:to>
    <xdr:sp macro="" textlink="">
      <xdr:nvSpPr>
        <xdr:cNvPr id="3" name="Line 1">
          <a:extLst>
            <a:ext uri="{FF2B5EF4-FFF2-40B4-BE49-F238E27FC236}">
              <a16:creationId xmlns:a16="http://schemas.microsoft.com/office/drawing/2014/main" id="{833BCEBD-B934-495C-AE1D-9E395A247391}"/>
            </a:ext>
          </a:extLst>
        </xdr:cNvPr>
        <xdr:cNvSpPr>
          <a:spLocks noChangeShapeType="1"/>
        </xdr:cNvSpPr>
      </xdr:nvSpPr>
      <xdr:spPr bwMode="auto">
        <a:xfrm>
          <a:off x="9525" y="866775"/>
          <a:ext cx="6762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9360</xdr:colOff>
      <xdr:row>2</xdr:row>
      <xdr:rowOff>9360</xdr:rowOff>
    </xdr:from>
    <xdr:to>
      <xdr:col>0</xdr:col>
      <xdr:colOff>1230480</xdr:colOff>
      <xdr:row>3</xdr:row>
      <xdr:rowOff>209520</xdr:rowOff>
    </xdr:to>
    <xdr:sp macro="" textlink="">
      <xdr:nvSpPr>
        <xdr:cNvPr id="4" name="Line 1">
          <a:extLst>
            <a:ext uri="{FF2B5EF4-FFF2-40B4-BE49-F238E27FC236}">
              <a16:creationId xmlns:a16="http://schemas.microsoft.com/office/drawing/2014/main" id="{4B7BA89A-3FCB-4B6E-BB1C-ED9977F0850D}"/>
            </a:ext>
          </a:extLst>
        </xdr:cNvPr>
        <xdr:cNvSpPr/>
      </xdr:nvSpPr>
      <xdr:spPr>
        <a:xfrm>
          <a:off x="9360" y="824700"/>
          <a:ext cx="1205880" cy="4059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xdr:row>
      <xdr:rowOff>9360</xdr:rowOff>
    </xdr:from>
    <xdr:to>
      <xdr:col>0</xdr:col>
      <xdr:colOff>1230480</xdr:colOff>
      <xdr:row>3</xdr:row>
      <xdr:rowOff>209520</xdr:rowOff>
    </xdr:to>
    <xdr:sp macro="" textlink="">
      <xdr:nvSpPr>
        <xdr:cNvPr id="5" name="Line 1">
          <a:extLst>
            <a:ext uri="{FF2B5EF4-FFF2-40B4-BE49-F238E27FC236}">
              <a16:creationId xmlns:a16="http://schemas.microsoft.com/office/drawing/2014/main" id="{4E7421CA-97BD-4FA1-9B36-46575C7CC551}"/>
            </a:ext>
          </a:extLst>
        </xdr:cNvPr>
        <xdr:cNvSpPr/>
      </xdr:nvSpPr>
      <xdr:spPr>
        <a:xfrm>
          <a:off x="9360" y="824700"/>
          <a:ext cx="1205880" cy="4059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0</xdr:colOff>
      <xdr:row>7</xdr:row>
      <xdr:rowOff>0</xdr:rowOff>
    </xdr:to>
    <xdr:sp macro="" textlink="">
      <xdr:nvSpPr>
        <xdr:cNvPr id="2" name="Line 1">
          <a:extLst>
            <a:ext uri="{FF2B5EF4-FFF2-40B4-BE49-F238E27FC236}">
              <a16:creationId xmlns:a16="http://schemas.microsoft.com/office/drawing/2014/main" id="{DD071CA5-A186-42F9-A019-24FA3BC68880}"/>
            </a:ext>
          </a:extLst>
        </xdr:cNvPr>
        <xdr:cNvSpPr>
          <a:spLocks noChangeShapeType="1"/>
        </xdr:cNvSpPr>
      </xdr:nvSpPr>
      <xdr:spPr bwMode="auto">
        <a:xfrm>
          <a:off x="9525" y="866775"/>
          <a:ext cx="742950" cy="847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1</xdr:col>
      <xdr:colOff>0</xdr:colOff>
      <xdr:row>7</xdr:row>
      <xdr:rowOff>0</xdr:rowOff>
    </xdr:to>
    <xdr:sp macro="" textlink="">
      <xdr:nvSpPr>
        <xdr:cNvPr id="3" name="Line 1">
          <a:extLst>
            <a:ext uri="{FF2B5EF4-FFF2-40B4-BE49-F238E27FC236}">
              <a16:creationId xmlns:a16="http://schemas.microsoft.com/office/drawing/2014/main" id="{C5E4FF4B-6577-4B40-A890-698B3297E409}"/>
            </a:ext>
          </a:extLst>
        </xdr:cNvPr>
        <xdr:cNvSpPr>
          <a:spLocks noChangeShapeType="1"/>
        </xdr:cNvSpPr>
      </xdr:nvSpPr>
      <xdr:spPr bwMode="auto">
        <a:xfrm>
          <a:off x="9525" y="866775"/>
          <a:ext cx="742950" cy="847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1</xdr:col>
      <xdr:colOff>0</xdr:colOff>
      <xdr:row>7</xdr:row>
      <xdr:rowOff>0</xdr:rowOff>
    </xdr:to>
    <xdr:sp macro="" textlink="">
      <xdr:nvSpPr>
        <xdr:cNvPr id="4" name="Line 1">
          <a:extLst>
            <a:ext uri="{FF2B5EF4-FFF2-40B4-BE49-F238E27FC236}">
              <a16:creationId xmlns:a16="http://schemas.microsoft.com/office/drawing/2014/main" id="{B68A1A83-255C-4E3D-894C-EE9CD0AE91C0}"/>
            </a:ext>
          </a:extLst>
        </xdr:cNvPr>
        <xdr:cNvSpPr>
          <a:spLocks noChangeShapeType="1"/>
        </xdr:cNvSpPr>
      </xdr:nvSpPr>
      <xdr:spPr bwMode="auto">
        <a:xfrm>
          <a:off x="9525" y="824865"/>
          <a:ext cx="478155" cy="127063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1</xdr:col>
      <xdr:colOff>0</xdr:colOff>
      <xdr:row>7</xdr:row>
      <xdr:rowOff>0</xdr:rowOff>
    </xdr:to>
    <xdr:sp macro="" textlink="">
      <xdr:nvSpPr>
        <xdr:cNvPr id="5" name="Line 1">
          <a:extLst>
            <a:ext uri="{FF2B5EF4-FFF2-40B4-BE49-F238E27FC236}">
              <a16:creationId xmlns:a16="http://schemas.microsoft.com/office/drawing/2014/main" id="{8F38509E-16AF-4D4B-A004-901DB1516D99}"/>
            </a:ext>
          </a:extLst>
        </xdr:cNvPr>
        <xdr:cNvSpPr>
          <a:spLocks noChangeShapeType="1"/>
        </xdr:cNvSpPr>
      </xdr:nvSpPr>
      <xdr:spPr bwMode="auto">
        <a:xfrm>
          <a:off x="9525" y="824865"/>
          <a:ext cx="478155" cy="127063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1</xdr:col>
      <xdr:colOff>0</xdr:colOff>
      <xdr:row>7</xdr:row>
      <xdr:rowOff>0</xdr:rowOff>
    </xdr:to>
    <xdr:sp macro="" textlink="">
      <xdr:nvSpPr>
        <xdr:cNvPr id="6" name="Line 1">
          <a:extLst>
            <a:ext uri="{FF2B5EF4-FFF2-40B4-BE49-F238E27FC236}">
              <a16:creationId xmlns:a16="http://schemas.microsoft.com/office/drawing/2014/main" id="{13374941-337E-482E-A5CF-1DF6E632588E}"/>
            </a:ext>
          </a:extLst>
        </xdr:cNvPr>
        <xdr:cNvSpPr>
          <a:spLocks noChangeShapeType="1"/>
        </xdr:cNvSpPr>
      </xdr:nvSpPr>
      <xdr:spPr bwMode="auto">
        <a:xfrm>
          <a:off x="9525" y="824865"/>
          <a:ext cx="478155" cy="127063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1</xdr:col>
      <xdr:colOff>0</xdr:colOff>
      <xdr:row>7</xdr:row>
      <xdr:rowOff>0</xdr:rowOff>
    </xdr:to>
    <xdr:sp macro="" textlink="">
      <xdr:nvSpPr>
        <xdr:cNvPr id="7" name="Line 1">
          <a:extLst>
            <a:ext uri="{FF2B5EF4-FFF2-40B4-BE49-F238E27FC236}">
              <a16:creationId xmlns:a16="http://schemas.microsoft.com/office/drawing/2014/main" id="{54744260-D21B-495F-B267-BDCCD1939FD5}"/>
            </a:ext>
          </a:extLst>
        </xdr:cNvPr>
        <xdr:cNvSpPr>
          <a:spLocks noChangeShapeType="1"/>
        </xdr:cNvSpPr>
      </xdr:nvSpPr>
      <xdr:spPr bwMode="auto">
        <a:xfrm>
          <a:off x="9525" y="824865"/>
          <a:ext cx="478155" cy="127063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xdr:row>
      <xdr:rowOff>19050</xdr:rowOff>
    </xdr:from>
    <xdr:to>
      <xdr:col>2</xdr:col>
      <xdr:colOff>0</xdr:colOff>
      <xdr:row>4</xdr:row>
      <xdr:rowOff>0</xdr:rowOff>
    </xdr:to>
    <xdr:sp macro="" textlink="">
      <xdr:nvSpPr>
        <xdr:cNvPr id="2" name="Line 1">
          <a:extLst>
            <a:ext uri="{FF2B5EF4-FFF2-40B4-BE49-F238E27FC236}">
              <a16:creationId xmlns:a16="http://schemas.microsoft.com/office/drawing/2014/main" id="{E8D27475-E13C-40B1-A3F0-EEAAE0321A6A}"/>
            </a:ext>
          </a:extLst>
        </xdr:cNvPr>
        <xdr:cNvSpPr>
          <a:spLocks noChangeShapeType="1"/>
        </xdr:cNvSpPr>
      </xdr:nvSpPr>
      <xdr:spPr bwMode="auto">
        <a:xfrm>
          <a:off x="0" y="876300"/>
          <a:ext cx="137160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18720</xdr:rowOff>
    </xdr:from>
    <xdr:to>
      <xdr:col>1</xdr:col>
      <xdr:colOff>1807920</xdr:colOff>
      <xdr:row>3</xdr:row>
      <xdr:rowOff>179280</xdr:rowOff>
    </xdr:to>
    <xdr:sp macro="" textlink="">
      <xdr:nvSpPr>
        <xdr:cNvPr id="3" name="Line 1">
          <a:extLst>
            <a:ext uri="{FF2B5EF4-FFF2-40B4-BE49-F238E27FC236}">
              <a16:creationId xmlns:a16="http://schemas.microsoft.com/office/drawing/2014/main" id="{D000927D-DEA7-4324-962D-D87A40815D8C}"/>
            </a:ext>
          </a:extLst>
        </xdr:cNvPr>
        <xdr:cNvSpPr/>
      </xdr:nvSpPr>
      <xdr:spPr>
        <a:xfrm>
          <a:off x="0" y="834060"/>
          <a:ext cx="2166060" cy="3282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2</xdr:row>
      <xdr:rowOff>18720</xdr:rowOff>
    </xdr:from>
    <xdr:to>
      <xdr:col>1</xdr:col>
      <xdr:colOff>1807920</xdr:colOff>
      <xdr:row>3</xdr:row>
      <xdr:rowOff>179280</xdr:rowOff>
    </xdr:to>
    <xdr:sp macro="" textlink="">
      <xdr:nvSpPr>
        <xdr:cNvPr id="4" name="Line 1">
          <a:extLst>
            <a:ext uri="{FF2B5EF4-FFF2-40B4-BE49-F238E27FC236}">
              <a16:creationId xmlns:a16="http://schemas.microsoft.com/office/drawing/2014/main" id="{3E9C0F45-E866-42E1-8ADE-9FBDF75DB1AB}"/>
            </a:ext>
          </a:extLst>
        </xdr:cNvPr>
        <xdr:cNvSpPr/>
      </xdr:nvSpPr>
      <xdr:spPr>
        <a:xfrm>
          <a:off x="0" y="834060"/>
          <a:ext cx="2166060" cy="3282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19050</xdr:colOff>
      <xdr:row>2</xdr:row>
      <xdr:rowOff>19050</xdr:rowOff>
    </xdr:from>
    <xdr:to>
      <xdr:col>3</xdr:col>
      <xdr:colOff>0</xdr:colOff>
      <xdr:row>4</xdr:row>
      <xdr:rowOff>9525</xdr:rowOff>
    </xdr:to>
    <xdr:sp macro="" textlink="">
      <xdr:nvSpPr>
        <xdr:cNvPr id="2" name="Line 1">
          <a:extLst>
            <a:ext uri="{FF2B5EF4-FFF2-40B4-BE49-F238E27FC236}">
              <a16:creationId xmlns:a16="http://schemas.microsoft.com/office/drawing/2014/main" id="{465F5383-0360-413B-B1B6-C1FC5129A276}"/>
            </a:ext>
          </a:extLst>
        </xdr:cNvPr>
        <xdr:cNvSpPr>
          <a:spLocks noChangeShapeType="1"/>
        </xdr:cNvSpPr>
      </xdr:nvSpPr>
      <xdr:spPr bwMode="auto">
        <a:xfrm>
          <a:off x="19050" y="1219200"/>
          <a:ext cx="78105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18720</xdr:colOff>
      <xdr:row>2</xdr:row>
      <xdr:rowOff>19080</xdr:rowOff>
    </xdr:from>
    <xdr:to>
      <xdr:col>2</xdr:col>
      <xdr:colOff>1125360</xdr:colOff>
      <xdr:row>4</xdr:row>
      <xdr:rowOff>9720</xdr:rowOff>
    </xdr:to>
    <xdr:sp macro="" textlink="">
      <xdr:nvSpPr>
        <xdr:cNvPr id="3" name="Line 1">
          <a:extLst>
            <a:ext uri="{FF2B5EF4-FFF2-40B4-BE49-F238E27FC236}">
              <a16:creationId xmlns:a16="http://schemas.microsoft.com/office/drawing/2014/main" id="{5A80E651-AA28-4E19-B9E6-F7FC430C9C5E}"/>
            </a:ext>
          </a:extLst>
        </xdr:cNvPr>
        <xdr:cNvSpPr/>
      </xdr:nvSpPr>
      <xdr:spPr>
        <a:xfrm>
          <a:off x="18720" y="1169700"/>
          <a:ext cx="1365720" cy="4021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9525</xdr:colOff>
      <xdr:row>2</xdr:row>
      <xdr:rowOff>9525</xdr:rowOff>
    </xdr:from>
    <xdr:to>
      <xdr:col>3</xdr:col>
      <xdr:colOff>0</xdr:colOff>
      <xdr:row>3</xdr:row>
      <xdr:rowOff>200025</xdr:rowOff>
    </xdr:to>
    <xdr:sp macro="" textlink="">
      <xdr:nvSpPr>
        <xdr:cNvPr id="2" name="Line 2">
          <a:extLst>
            <a:ext uri="{FF2B5EF4-FFF2-40B4-BE49-F238E27FC236}">
              <a16:creationId xmlns:a16="http://schemas.microsoft.com/office/drawing/2014/main" id="{7566ABE1-2017-46BC-8B42-FC238490DD6E}"/>
            </a:ext>
          </a:extLst>
        </xdr:cNvPr>
        <xdr:cNvSpPr>
          <a:spLocks noChangeShapeType="1"/>
        </xdr:cNvSpPr>
      </xdr:nvSpPr>
      <xdr:spPr bwMode="auto">
        <a:xfrm>
          <a:off x="9525" y="1038225"/>
          <a:ext cx="20478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9360</xdr:colOff>
      <xdr:row>2</xdr:row>
      <xdr:rowOff>9360</xdr:rowOff>
    </xdr:from>
    <xdr:to>
      <xdr:col>2</xdr:col>
      <xdr:colOff>62280</xdr:colOff>
      <xdr:row>3</xdr:row>
      <xdr:rowOff>199800</xdr:rowOff>
    </xdr:to>
    <xdr:sp macro="" textlink="">
      <xdr:nvSpPr>
        <xdr:cNvPr id="3" name="Line 1">
          <a:extLst>
            <a:ext uri="{FF2B5EF4-FFF2-40B4-BE49-F238E27FC236}">
              <a16:creationId xmlns:a16="http://schemas.microsoft.com/office/drawing/2014/main" id="{5CF1A2AA-470A-4956-825C-7B5FED7FA3DD}"/>
            </a:ext>
          </a:extLst>
        </xdr:cNvPr>
        <xdr:cNvSpPr/>
      </xdr:nvSpPr>
      <xdr:spPr>
        <a:xfrm>
          <a:off x="9360" y="992340"/>
          <a:ext cx="1836000" cy="3961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xdr:row>
      <xdr:rowOff>9525</xdr:rowOff>
    </xdr:from>
    <xdr:to>
      <xdr:col>2</xdr:col>
      <xdr:colOff>0</xdr:colOff>
      <xdr:row>4</xdr:row>
      <xdr:rowOff>9525</xdr:rowOff>
    </xdr:to>
    <xdr:sp macro="" textlink="">
      <xdr:nvSpPr>
        <xdr:cNvPr id="2" name="Line 4">
          <a:extLst>
            <a:ext uri="{FF2B5EF4-FFF2-40B4-BE49-F238E27FC236}">
              <a16:creationId xmlns:a16="http://schemas.microsoft.com/office/drawing/2014/main" id="{E557CD11-7F98-4785-B7CB-142398CBB05A}"/>
            </a:ext>
          </a:extLst>
        </xdr:cNvPr>
        <xdr:cNvSpPr>
          <a:spLocks noChangeShapeType="1"/>
        </xdr:cNvSpPr>
      </xdr:nvSpPr>
      <xdr:spPr bwMode="auto">
        <a:xfrm flipH="1" flipV="1">
          <a:off x="0" y="866775"/>
          <a:ext cx="13716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9360</xdr:rowOff>
    </xdr:from>
    <xdr:to>
      <xdr:col>1</xdr:col>
      <xdr:colOff>741600</xdr:colOff>
      <xdr:row>4</xdr:row>
      <xdr:rowOff>9360</xdr:rowOff>
    </xdr:to>
    <xdr:sp macro="" textlink="">
      <xdr:nvSpPr>
        <xdr:cNvPr id="3" name="Line 1">
          <a:extLst>
            <a:ext uri="{FF2B5EF4-FFF2-40B4-BE49-F238E27FC236}">
              <a16:creationId xmlns:a16="http://schemas.microsoft.com/office/drawing/2014/main" id="{B57509F3-C1EF-41A8-BED1-71B7A1F5E383}"/>
            </a:ext>
          </a:extLst>
        </xdr:cNvPr>
        <xdr:cNvSpPr/>
      </xdr:nvSpPr>
      <xdr:spPr>
        <a:xfrm flipH="1" flipV="1">
          <a:off x="0" y="824700"/>
          <a:ext cx="810180" cy="5486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19050</xdr:colOff>
      <xdr:row>2</xdr:row>
      <xdr:rowOff>9525</xdr:rowOff>
    </xdr:from>
    <xdr:to>
      <xdr:col>4</xdr:col>
      <xdr:colOff>0</xdr:colOff>
      <xdr:row>4</xdr:row>
      <xdr:rowOff>0</xdr:rowOff>
    </xdr:to>
    <xdr:sp macro="" textlink="">
      <xdr:nvSpPr>
        <xdr:cNvPr id="2" name="Line 1">
          <a:extLst>
            <a:ext uri="{FF2B5EF4-FFF2-40B4-BE49-F238E27FC236}">
              <a16:creationId xmlns:a16="http://schemas.microsoft.com/office/drawing/2014/main" id="{27DECECE-C264-470C-81C7-73051AF1BC92}"/>
            </a:ext>
          </a:extLst>
        </xdr:cNvPr>
        <xdr:cNvSpPr>
          <a:spLocks noChangeShapeType="1"/>
        </xdr:cNvSpPr>
      </xdr:nvSpPr>
      <xdr:spPr bwMode="auto">
        <a:xfrm>
          <a:off x="19050" y="866775"/>
          <a:ext cx="272415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xdr:row>
      <xdr:rowOff>9525</xdr:rowOff>
    </xdr:from>
    <xdr:to>
      <xdr:col>4</xdr:col>
      <xdr:colOff>0</xdr:colOff>
      <xdr:row>4</xdr:row>
      <xdr:rowOff>0</xdr:rowOff>
    </xdr:to>
    <xdr:sp macro="" textlink="">
      <xdr:nvSpPr>
        <xdr:cNvPr id="3" name="Line 1">
          <a:extLst>
            <a:ext uri="{FF2B5EF4-FFF2-40B4-BE49-F238E27FC236}">
              <a16:creationId xmlns:a16="http://schemas.microsoft.com/office/drawing/2014/main" id="{7DF32333-F18E-4796-9AB3-1D80808F2563}"/>
            </a:ext>
          </a:extLst>
        </xdr:cNvPr>
        <xdr:cNvSpPr>
          <a:spLocks noChangeShapeType="1"/>
        </xdr:cNvSpPr>
      </xdr:nvSpPr>
      <xdr:spPr bwMode="auto">
        <a:xfrm>
          <a:off x="19050" y="866775"/>
          <a:ext cx="272415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xdr:row>
      <xdr:rowOff>9525</xdr:rowOff>
    </xdr:from>
    <xdr:to>
      <xdr:col>4</xdr:col>
      <xdr:colOff>0</xdr:colOff>
      <xdr:row>4</xdr:row>
      <xdr:rowOff>0</xdr:rowOff>
    </xdr:to>
    <xdr:sp macro="" textlink="">
      <xdr:nvSpPr>
        <xdr:cNvPr id="4" name="Line 1">
          <a:extLst>
            <a:ext uri="{FF2B5EF4-FFF2-40B4-BE49-F238E27FC236}">
              <a16:creationId xmlns:a16="http://schemas.microsoft.com/office/drawing/2014/main" id="{DBAEBD00-4B95-4B4F-93C5-05D9CD2B40F8}"/>
            </a:ext>
          </a:extLst>
        </xdr:cNvPr>
        <xdr:cNvSpPr>
          <a:spLocks noChangeShapeType="1"/>
        </xdr:cNvSpPr>
      </xdr:nvSpPr>
      <xdr:spPr bwMode="auto">
        <a:xfrm>
          <a:off x="19050" y="824865"/>
          <a:ext cx="3463290"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9525</xdr:colOff>
      <xdr:row>2</xdr:row>
      <xdr:rowOff>9525</xdr:rowOff>
    </xdr:from>
    <xdr:to>
      <xdr:col>5</xdr:col>
      <xdr:colOff>0</xdr:colOff>
      <xdr:row>4</xdr:row>
      <xdr:rowOff>0</xdr:rowOff>
    </xdr:to>
    <xdr:sp macro="" textlink="">
      <xdr:nvSpPr>
        <xdr:cNvPr id="2" name="Line 1">
          <a:extLst>
            <a:ext uri="{FF2B5EF4-FFF2-40B4-BE49-F238E27FC236}">
              <a16:creationId xmlns:a16="http://schemas.microsoft.com/office/drawing/2014/main" id="{C7892522-B6D7-4A2A-92ED-7072E505EABE}"/>
            </a:ext>
          </a:extLst>
        </xdr:cNvPr>
        <xdr:cNvSpPr>
          <a:spLocks noChangeShapeType="1"/>
        </xdr:cNvSpPr>
      </xdr:nvSpPr>
      <xdr:spPr bwMode="auto">
        <a:xfrm>
          <a:off x="9525" y="866775"/>
          <a:ext cx="34194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9360</xdr:colOff>
      <xdr:row>2</xdr:row>
      <xdr:rowOff>9360</xdr:rowOff>
    </xdr:from>
    <xdr:to>
      <xdr:col>4</xdr:col>
      <xdr:colOff>43920</xdr:colOff>
      <xdr:row>3</xdr:row>
      <xdr:rowOff>178920</xdr:rowOff>
    </xdr:to>
    <xdr:sp macro="" textlink="">
      <xdr:nvSpPr>
        <xdr:cNvPr id="3" name="Line 1">
          <a:extLst>
            <a:ext uri="{FF2B5EF4-FFF2-40B4-BE49-F238E27FC236}">
              <a16:creationId xmlns:a16="http://schemas.microsoft.com/office/drawing/2014/main" id="{5BF3FCD1-9AB8-4AFA-A82D-1F9F5E56FF41}"/>
            </a:ext>
          </a:extLst>
        </xdr:cNvPr>
        <xdr:cNvSpPr/>
      </xdr:nvSpPr>
      <xdr:spPr>
        <a:xfrm>
          <a:off x="9360" y="824700"/>
          <a:ext cx="1528080" cy="3448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9525</xdr:colOff>
      <xdr:row>2</xdr:row>
      <xdr:rowOff>28575</xdr:rowOff>
    </xdr:from>
    <xdr:to>
      <xdr:col>1</xdr:col>
      <xdr:colOff>0</xdr:colOff>
      <xdr:row>3</xdr:row>
      <xdr:rowOff>161925</xdr:rowOff>
    </xdr:to>
    <xdr:sp macro="" textlink="">
      <xdr:nvSpPr>
        <xdr:cNvPr id="2" name="Line 1">
          <a:extLst>
            <a:ext uri="{FF2B5EF4-FFF2-40B4-BE49-F238E27FC236}">
              <a16:creationId xmlns:a16="http://schemas.microsoft.com/office/drawing/2014/main" id="{1C9545D4-8313-41A5-95B4-DCC8D01F95E1}"/>
            </a:ext>
          </a:extLst>
        </xdr:cNvPr>
        <xdr:cNvSpPr>
          <a:spLocks noChangeShapeType="1"/>
        </xdr:cNvSpPr>
      </xdr:nvSpPr>
      <xdr:spPr bwMode="auto">
        <a:xfrm>
          <a:off x="9525" y="885825"/>
          <a:ext cx="676275"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9360</xdr:colOff>
      <xdr:row>2</xdr:row>
      <xdr:rowOff>28440</xdr:rowOff>
    </xdr:from>
    <xdr:to>
      <xdr:col>0</xdr:col>
      <xdr:colOff>1038600</xdr:colOff>
      <xdr:row>3</xdr:row>
      <xdr:rowOff>161640</xdr:rowOff>
    </xdr:to>
    <xdr:sp macro="" textlink="">
      <xdr:nvSpPr>
        <xdr:cNvPr id="3" name="Line 1">
          <a:extLst>
            <a:ext uri="{FF2B5EF4-FFF2-40B4-BE49-F238E27FC236}">
              <a16:creationId xmlns:a16="http://schemas.microsoft.com/office/drawing/2014/main" id="{3D495C7A-395B-45CA-AF99-DBBA4199EE18}"/>
            </a:ext>
          </a:extLst>
        </xdr:cNvPr>
        <xdr:cNvSpPr/>
      </xdr:nvSpPr>
      <xdr:spPr>
        <a:xfrm>
          <a:off x="9360" y="843780"/>
          <a:ext cx="1014000" cy="3008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19050</xdr:colOff>
      <xdr:row>2</xdr:row>
      <xdr:rowOff>19050</xdr:rowOff>
    </xdr:from>
    <xdr:to>
      <xdr:col>1</xdr:col>
      <xdr:colOff>0</xdr:colOff>
      <xdr:row>3</xdr:row>
      <xdr:rowOff>180975</xdr:rowOff>
    </xdr:to>
    <xdr:sp macro="" textlink="">
      <xdr:nvSpPr>
        <xdr:cNvPr id="2" name="Line 1">
          <a:extLst>
            <a:ext uri="{FF2B5EF4-FFF2-40B4-BE49-F238E27FC236}">
              <a16:creationId xmlns:a16="http://schemas.microsoft.com/office/drawing/2014/main" id="{6E4FEEC4-1F19-45CE-850E-900DC1C1B640}"/>
            </a:ext>
          </a:extLst>
        </xdr:cNvPr>
        <xdr:cNvSpPr>
          <a:spLocks noChangeShapeType="1"/>
        </xdr:cNvSpPr>
      </xdr:nvSpPr>
      <xdr:spPr bwMode="auto">
        <a:xfrm>
          <a:off x="19050" y="876300"/>
          <a:ext cx="6667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xdr:row>
      <xdr:rowOff>19050</xdr:rowOff>
    </xdr:from>
    <xdr:to>
      <xdr:col>1</xdr:col>
      <xdr:colOff>0</xdr:colOff>
      <xdr:row>3</xdr:row>
      <xdr:rowOff>180975</xdr:rowOff>
    </xdr:to>
    <xdr:sp macro="" textlink="">
      <xdr:nvSpPr>
        <xdr:cNvPr id="3" name="Line 1">
          <a:extLst>
            <a:ext uri="{FF2B5EF4-FFF2-40B4-BE49-F238E27FC236}">
              <a16:creationId xmlns:a16="http://schemas.microsoft.com/office/drawing/2014/main" id="{A0444674-6F95-4E2E-81D9-E36FDCD341EC}"/>
            </a:ext>
          </a:extLst>
        </xdr:cNvPr>
        <xdr:cNvSpPr>
          <a:spLocks noChangeShapeType="1"/>
        </xdr:cNvSpPr>
      </xdr:nvSpPr>
      <xdr:spPr bwMode="auto">
        <a:xfrm>
          <a:off x="19050" y="876300"/>
          <a:ext cx="6667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18720</xdr:colOff>
      <xdr:row>2</xdr:row>
      <xdr:rowOff>18720</xdr:rowOff>
    </xdr:from>
    <xdr:to>
      <xdr:col>0</xdr:col>
      <xdr:colOff>1230480</xdr:colOff>
      <xdr:row>3</xdr:row>
      <xdr:rowOff>180720</xdr:rowOff>
    </xdr:to>
    <xdr:sp macro="" textlink="">
      <xdr:nvSpPr>
        <xdr:cNvPr id="4" name="Line 1">
          <a:extLst>
            <a:ext uri="{FF2B5EF4-FFF2-40B4-BE49-F238E27FC236}">
              <a16:creationId xmlns:a16="http://schemas.microsoft.com/office/drawing/2014/main" id="{B897A983-ABDE-4D13-A5AD-25398FDC7B91}"/>
            </a:ext>
          </a:extLst>
        </xdr:cNvPr>
        <xdr:cNvSpPr/>
      </xdr:nvSpPr>
      <xdr:spPr>
        <a:xfrm>
          <a:off x="18720" y="834060"/>
          <a:ext cx="1196520" cy="3525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18720</xdr:colOff>
      <xdr:row>2</xdr:row>
      <xdr:rowOff>18720</xdr:rowOff>
    </xdr:from>
    <xdr:to>
      <xdr:col>0</xdr:col>
      <xdr:colOff>1230480</xdr:colOff>
      <xdr:row>3</xdr:row>
      <xdr:rowOff>180720</xdr:rowOff>
    </xdr:to>
    <xdr:sp macro="" textlink="">
      <xdr:nvSpPr>
        <xdr:cNvPr id="5" name="Line 1">
          <a:extLst>
            <a:ext uri="{FF2B5EF4-FFF2-40B4-BE49-F238E27FC236}">
              <a16:creationId xmlns:a16="http://schemas.microsoft.com/office/drawing/2014/main" id="{44EF1361-4EAC-438C-A5B1-D484247F6F99}"/>
            </a:ext>
          </a:extLst>
        </xdr:cNvPr>
        <xdr:cNvSpPr/>
      </xdr:nvSpPr>
      <xdr:spPr>
        <a:xfrm>
          <a:off x="18720" y="834060"/>
          <a:ext cx="1196520" cy="3525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2</xdr:row>
      <xdr:rowOff>9525</xdr:rowOff>
    </xdr:from>
    <xdr:to>
      <xdr:col>2</xdr:col>
      <xdr:colOff>9525</xdr:colOff>
      <xdr:row>4</xdr:row>
      <xdr:rowOff>9525</xdr:rowOff>
    </xdr:to>
    <xdr:sp macro="" textlink="">
      <xdr:nvSpPr>
        <xdr:cNvPr id="2" name="Line 4">
          <a:extLst>
            <a:ext uri="{FF2B5EF4-FFF2-40B4-BE49-F238E27FC236}">
              <a16:creationId xmlns:a16="http://schemas.microsoft.com/office/drawing/2014/main" id="{2D28FD9A-F072-493F-88F9-574CCF97F337}"/>
            </a:ext>
          </a:extLst>
        </xdr:cNvPr>
        <xdr:cNvSpPr>
          <a:spLocks noChangeShapeType="1"/>
        </xdr:cNvSpPr>
      </xdr:nvSpPr>
      <xdr:spPr bwMode="auto">
        <a:xfrm>
          <a:off x="9525" y="866775"/>
          <a:ext cx="13716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2</xdr:col>
      <xdr:colOff>9525</xdr:colOff>
      <xdr:row>4</xdr:row>
      <xdr:rowOff>9525</xdr:rowOff>
    </xdr:to>
    <xdr:sp macro="" textlink="">
      <xdr:nvSpPr>
        <xdr:cNvPr id="3" name="Line 4">
          <a:extLst>
            <a:ext uri="{FF2B5EF4-FFF2-40B4-BE49-F238E27FC236}">
              <a16:creationId xmlns:a16="http://schemas.microsoft.com/office/drawing/2014/main" id="{1272ED73-99E9-49B0-BB6B-55B7EB190955}"/>
            </a:ext>
          </a:extLst>
        </xdr:cNvPr>
        <xdr:cNvSpPr>
          <a:spLocks noChangeShapeType="1"/>
        </xdr:cNvSpPr>
      </xdr:nvSpPr>
      <xdr:spPr bwMode="auto">
        <a:xfrm>
          <a:off x="9525" y="866775"/>
          <a:ext cx="13716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2</xdr:col>
      <xdr:colOff>9525</xdr:colOff>
      <xdr:row>4</xdr:row>
      <xdr:rowOff>9525</xdr:rowOff>
    </xdr:to>
    <xdr:sp macro="" textlink="">
      <xdr:nvSpPr>
        <xdr:cNvPr id="4" name="Line 4">
          <a:extLst>
            <a:ext uri="{FF2B5EF4-FFF2-40B4-BE49-F238E27FC236}">
              <a16:creationId xmlns:a16="http://schemas.microsoft.com/office/drawing/2014/main" id="{4543A534-0D98-437C-919F-18361929138F}"/>
            </a:ext>
          </a:extLst>
        </xdr:cNvPr>
        <xdr:cNvSpPr>
          <a:spLocks noChangeShapeType="1"/>
        </xdr:cNvSpPr>
      </xdr:nvSpPr>
      <xdr:spPr bwMode="auto">
        <a:xfrm>
          <a:off x="9525" y="866775"/>
          <a:ext cx="13716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9360</xdr:colOff>
      <xdr:row>2</xdr:row>
      <xdr:rowOff>9360</xdr:rowOff>
    </xdr:from>
    <xdr:to>
      <xdr:col>2</xdr:col>
      <xdr:colOff>9360</xdr:colOff>
      <xdr:row>4</xdr:row>
      <xdr:rowOff>9360</xdr:rowOff>
    </xdr:to>
    <xdr:sp macro="" textlink="">
      <xdr:nvSpPr>
        <xdr:cNvPr id="5" name="Line 1">
          <a:extLst>
            <a:ext uri="{FF2B5EF4-FFF2-40B4-BE49-F238E27FC236}">
              <a16:creationId xmlns:a16="http://schemas.microsoft.com/office/drawing/2014/main" id="{D36ADA3C-B67E-461F-B1E6-5702DD5ADD2A}"/>
            </a:ext>
          </a:extLst>
        </xdr:cNvPr>
        <xdr:cNvSpPr/>
      </xdr:nvSpPr>
      <xdr:spPr>
        <a:xfrm>
          <a:off x="9360" y="824700"/>
          <a:ext cx="1272540" cy="3810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xdr:row>
      <xdr:rowOff>9360</xdr:rowOff>
    </xdr:from>
    <xdr:to>
      <xdr:col>2</xdr:col>
      <xdr:colOff>9360</xdr:colOff>
      <xdr:row>4</xdr:row>
      <xdr:rowOff>9360</xdr:rowOff>
    </xdr:to>
    <xdr:sp macro="" textlink="">
      <xdr:nvSpPr>
        <xdr:cNvPr id="6" name="Line 1">
          <a:extLst>
            <a:ext uri="{FF2B5EF4-FFF2-40B4-BE49-F238E27FC236}">
              <a16:creationId xmlns:a16="http://schemas.microsoft.com/office/drawing/2014/main" id="{AB923BCB-ACE1-4D65-B8C5-99C3EB0DD7CD}"/>
            </a:ext>
          </a:extLst>
        </xdr:cNvPr>
        <xdr:cNvSpPr/>
      </xdr:nvSpPr>
      <xdr:spPr>
        <a:xfrm>
          <a:off x="9360" y="824700"/>
          <a:ext cx="1272540" cy="3810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19050</xdr:colOff>
      <xdr:row>2</xdr:row>
      <xdr:rowOff>19050</xdr:rowOff>
    </xdr:from>
    <xdr:to>
      <xdr:col>1</xdr:col>
      <xdr:colOff>0</xdr:colOff>
      <xdr:row>4</xdr:row>
      <xdr:rowOff>0</xdr:rowOff>
    </xdr:to>
    <xdr:sp macro="" textlink="">
      <xdr:nvSpPr>
        <xdr:cNvPr id="2" name="Line 2">
          <a:extLst>
            <a:ext uri="{FF2B5EF4-FFF2-40B4-BE49-F238E27FC236}">
              <a16:creationId xmlns:a16="http://schemas.microsoft.com/office/drawing/2014/main" id="{902F320A-A297-4F78-A449-92721FE45801}"/>
            </a:ext>
          </a:extLst>
        </xdr:cNvPr>
        <xdr:cNvSpPr>
          <a:spLocks noChangeShapeType="1"/>
        </xdr:cNvSpPr>
      </xdr:nvSpPr>
      <xdr:spPr bwMode="auto">
        <a:xfrm>
          <a:off x="19050" y="876300"/>
          <a:ext cx="6667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11</xdr:row>
      <xdr:rowOff>28575</xdr:rowOff>
    </xdr:from>
    <xdr:to>
      <xdr:col>1</xdr:col>
      <xdr:colOff>0</xdr:colOff>
      <xdr:row>13</xdr:row>
      <xdr:rowOff>0</xdr:rowOff>
    </xdr:to>
    <xdr:sp macro="" textlink="">
      <xdr:nvSpPr>
        <xdr:cNvPr id="3" name="Line 4">
          <a:extLst>
            <a:ext uri="{FF2B5EF4-FFF2-40B4-BE49-F238E27FC236}">
              <a16:creationId xmlns:a16="http://schemas.microsoft.com/office/drawing/2014/main" id="{38439708-904D-4711-931E-E503D6F669BF}"/>
            </a:ext>
          </a:extLst>
        </xdr:cNvPr>
        <xdr:cNvSpPr>
          <a:spLocks noChangeShapeType="1"/>
        </xdr:cNvSpPr>
      </xdr:nvSpPr>
      <xdr:spPr bwMode="auto">
        <a:xfrm>
          <a:off x="19050" y="2428875"/>
          <a:ext cx="666750"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20</xdr:row>
      <xdr:rowOff>28575</xdr:rowOff>
    </xdr:from>
    <xdr:to>
      <xdr:col>1</xdr:col>
      <xdr:colOff>0</xdr:colOff>
      <xdr:row>22</xdr:row>
      <xdr:rowOff>0</xdr:rowOff>
    </xdr:to>
    <xdr:sp macro="" textlink="">
      <xdr:nvSpPr>
        <xdr:cNvPr id="4" name="Line 5">
          <a:extLst>
            <a:ext uri="{FF2B5EF4-FFF2-40B4-BE49-F238E27FC236}">
              <a16:creationId xmlns:a16="http://schemas.microsoft.com/office/drawing/2014/main" id="{ECB60DC9-2763-4F2B-98D6-0EAAB52E3729}"/>
            </a:ext>
          </a:extLst>
        </xdr:cNvPr>
        <xdr:cNvSpPr>
          <a:spLocks noChangeShapeType="1"/>
        </xdr:cNvSpPr>
      </xdr:nvSpPr>
      <xdr:spPr bwMode="auto">
        <a:xfrm>
          <a:off x="19050" y="3971925"/>
          <a:ext cx="666750"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11</xdr:row>
      <xdr:rowOff>28575</xdr:rowOff>
    </xdr:from>
    <xdr:to>
      <xdr:col>6</xdr:col>
      <xdr:colOff>0</xdr:colOff>
      <xdr:row>12</xdr:row>
      <xdr:rowOff>219075</xdr:rowOff>
    </xdr:to>
    <xdr:sp macro="" textlink="">
      <xdr:nvSpPr>
        <xdr:cNvPr id="5" name="Line 1">
          <a:extLst>
            <a:ext uri="{FF2B5EF4-FFF2-40B4-BE49-F238E27FC236}">
              <a16:creationId xmlns:a16="http://schemas.microsoft.com/office/drawing/2014/main" id="{A4A5B750-1609-4EC7-B05A-16A3BB9D8335}"/>
            </a:ext>
          </a:extLst>
        </xdr:cNvPr>
        <xdr:cNvSpPr>
          <a:spLocks noChangeShapeType="1"/>
        </xdr:cNvSpPr>
      </xdr:nvSpPr>
      <xdr:spPr bwMode="auto">
        <a:xfrm>
          <a:off x="3448050" y="2428875"/>
          <a:ext cx="666750"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11</xdr:row>
      <xdr:rowOff>28575</xdr:rowOff>
    </xdr:from>
    <xdr:to>
      <xdr:col>6</xdr:col>
      <xdr:colOff>0</xdr:colOff>
      <xdr:row>12</xdr:row>
      <xdr:rowOff>219075</xdr:rowOff>
    </xdr:to>
    <xdr:sp macro="" textlink="">
      <xdr:nvSpPr>
        <xdr:cNvPr id="6" name="Line 1">
          <a:extLst>
            <a:ext uri="{FF2B5EF4-FFF2-40B4-BE49-F238E27FC236}">
              <a16:creationId xmlns:a16="http://schemas.microsoft.com/office/drawing/2014/main" id="{8CC712B0-0798-4671-A052-F5C0F3A2C511}"/>
            </a:ext>
          </a:extLst>
        </xdr:cNvPr>
        <xdr:cNvSpPr>
          <a:spLocks noChangeShapeType="1"/>
        </xdr:cNvSpPr>
      </xdr:nvSpPr>
      <xdr:spPr bwMode="auto">
        <a:xfrm>
          <a:off x="3448050" y="2428875"/>
          <a:ext cx="666750"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20</xdr:row>
      <xdr:rowOff>28575</xdr:rowOff>
    </xdr:from>
    <xdr:to>
      <xdr:col>6</xdr:col>
      <xdr:colOff>0</xdr:colOff>
      <xdr:row>21</xdr:row>
      <xdr:rowOff>219075</xdr:rowOff>
    </xdr:to>
    <xdr:sp macro="" textlink="">
      <xdr:nvSpPr>
        <xdr:cNvPr id="7" name="Line 3">
          <a:extLst>
            <a:ext uri="{FF2B5EF4-FFF2-40B4-BE49-F238E27FC236}">
              <a16:creationId xmlns:a16="http://schemas.microsoft.com/office/drawing/2014/main" id="{42C05929-EBD1-4E03-A6BB-31239A64D4C1}"/>
            </a:ext>
          </a:extLst>
        </xdr:cNvPr>
        <xdr:cNvSpPr>
          <a:spLocks noChangeShapeType="1"/>
        </xdr:cNvSpPr>
      </xdr:nvSpPr>
      <xdr:spPr bwMode="auto">
        <a:xfrm>
          <a:off x="3448050" y="3971925"/>
          <a:ext cx="666750"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20</xdr:row>
      <xdr:rowOff>28575</xdr:rowOff>
    </xdr:from>
    <xdr:to>
      <xdr:col>6</xdr:col>
      <xdr:colOff>0</xdr:colOff>
      <xdr:row>21</xdr:row>
      <xdr:rowOff>219075</xdr:rowOff>
    </xdr:to>
    <xdr:sp macro="" textlink="">
      <xdr:nvSpPr>
        <xdr:cNvPr id="8" name="Line 3">
          <a:extLst>
            <a:ext uri="{FF2B5EF4-FFF2-40B4-BE49-F238E27FC236}">
              <a16:creationId xmlns:a16="http://schemas.microsoft.com/office/drawing/2014/main" id="{1B87861D-F2D2-476F-986D-84C8A0889D73}"/>
            </a:ext>
          </a:extLst>
        </xdr:cNvPr>
        <xdr:cNvSpPr>
          <a:spLocks noChangeShapeType="1"/>
        </xdr:cNvSpPr>
      </xdr:nvSpPr>
      <xdr:spPr bwMode="auto">
        <a:xfrm>
          <a:off x="3448050" y="3971925"/>
          <a:ext cx="666750"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18720</xdr:colOff>
      <xdr:row>2</xdr:row>
      <xdr:rowOff>18720</xdr:rowOff>
    </xdr:from>
    <xdr:to>
      <xdr:col>0</xdr:col>
      <xdr:colOff>584640</xdr:colOff>
      <xdr:row>3</xdr:row>
      <xdr:rowOff>209520</xdr:rowOff>
    </xdr:to>
    <xdr:sp macro="" textlink="">
      <xdr:nvSpPr>
        <xdr:cNvPr id="9" name="Line 1">
          <a:extLst>
            <a:ext uri="{FF2B5EF4-FFF2-40B4-BE49-F238E27FC236}">
              <a16:creationId xmlns:a16="http://schemas.microsoft.com/office/drawing/2014/main" id="{F0978955-428F-4E24-A71B-0CED7D833CE3}"/>
            </a:ext>
          </a:extLst>
        </xdr:cNvPr>
        <xdr:cNvSpPr/>
      </xdr:nvSpPr>
      <xdr:spPr>
        <a:xfrm>
          <a:off x="18720" y="902640"/>
          <a:ext cx="550680" cy="3965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18720</xdr:colOff>
      <xdr:row>11</xdr:row>
      <xdr:rowOff>28440</xdr:rowOff>
    </xdr:from>
    <xdr:to>
      <xdr:col>0</xdr:col>
      <xdr:colOff>584640</xdr:colOff>
      <xdr:row>12</xdr:row>
      <xdr:rowOff>209520</xdr:rowOff>
    </xdr:to>
    <xdr:sp macro="" textlink="">
      <xdr:nvSpPr>
        <xdr:cNvPr id="10" name="Line 1">
          <a:extLst>
            <a:ext uri="{FF2B5EF4-FFF2-40B4-BE49-F238E27FC236}">
              <a16:creationId xmlns:a16="http://schemas.microsoft.com/office/drawing/2014/main" id="{5AED7023-D554-45F5-98C7-031BF46B983E}"/>
            </a:ext>
          </a:extLst>
        </xdr:cNvPr>
        <xdr:cNvSpPr/>
      </xdr:nvSpPr>
      <xdr:spPr>
        <a:xfrm>
          <a:off x="18720" y="2565900"/>
          <a:ext cx="550680" cy="3868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18720</xdr:colOff>
      <xdr:row>20</xdr:row>
      <xdr:rowOff>28440</xdr:rowOff>
    </xdr:from>
    <xdr:to>
      <xdr:col>0</xdr:col>
      <xdr:colOff>584640</xdr:colOff>
      <xdr:row>21</xdr:row>
      <xdr:rowOff>209520</xdr:rowOff>
    </xdr:to>
    <xdr:sp macro="" textlink="">
      <xdr:nvSpPr>
        <xdr:cNvPr id="11" name="Line 1">
          <a:extLst>
            <a:ext uri="{FF2B5EF4-FFF2-40B4-BE49-F238E27FC236}">
              <a16:creationId xmlns:a16="http://schemas.microsoft.com/office/drawing/2014/main" id="{A0901597-3B03-4B1F-8A98-927198515013}"/>
            </a:ext>
          </a:extLst>
        </xdr:cNvPr>
        <xdr:cNvSpPr/>
      </xdr:nvSpPr>
      <xdr:spPr>
        <a:xfrm>
          <a:off x="18720" y="4265160"/>
          <a:ext cx="550680" cy="3868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5</xdr:col>
      <xdr:colOff>18720</xdr:colOff>
      <xdr:row>11</xdr:row>
      <xdr:rowOff>28440</xdr:rowOff>
    </xdr:from>
    <xdr:to>
      <xdr:col>5</xdr:col>
      <xdr:colOff>1073520</xdr:colOff>
      <xdr:row>13</xdr:row>
      <xdr:rowOff>9360</xdr:rowOff>
    </xdr:to>
    <xdr:sp macro="" textlink="">
      <xdr:nvSpPr>
        <xdr:cNvPr id="12" name="Line 1">
          <a:extLst>
            <a:ext uri="{FF2B5EF4-FFF2-40B4-BE49-F238E27FC236}">
              <a16:creationId xmlns:a16="http://schemas.microsoft.com/office/drawing/2014/main" id="{D0F173D3-26E6-4B1D-9B22-062B5D98B223}"/>
            </a:ext>
          </a:extLst>
        </xdr:cNvPr>
        <xdr:cNvSpPr/>
      </xdr:nvSpPr>
      <xdr:spPr>
        <a:xfrm>
          <a:off x="3866820" y="2565900"/>
          <a:ext cx="1031940" cy="3924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5</xdr:col>
      <xdr:colOff>18720</xdr:colOff>
      <xdr:row>20</xdr:row>
      <xdr:rowOff>28440</xdr:rowOff>
    </xdr:from>
    <xdr:to>
      <xdr:col>5</xdr:col>
      <xdr:colOff>1073520</xdr:colOff>
      <xdr:row>22</xdr:row>
      <xdr:rowOff>9360</xdr:rowOff>
    </xdr:to>
    <xdr:sp macro="" textlink="">
      <xdr:nvSpPr>
        <xdr:cNvPr id="13" name="Line 1">
          <a:extLst>
            <a:ext uri="{FF2B5EF4-FFF2-40B4-BE49-F238E27FC236}">
              <a16:creationId xmlns:a16="http://schemas.microsoft.com/office/drawing/2014/main" id="{BA3A26AF-639E-454D-A9F9-9F2628072328}"/>
            </a:ext>
          </a:extLst>
        </xdr:cNvPr>
        <xdr:cNvSpPr/>
      </xdr:nvSpPr>
      <xdr:spPr>
        <a:xfrm>
          <a:off x="3866820" y="4265160"/>
          <a:ext cx="1031940" cy="3924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18720</xdr:colOff>
      <xdr:row>2</xdr:row>
      <xdr:rowOff>18720</xdr:rowOff>
    </xdr:from>
    <xdr:to>
      <xdr:col>0</xdr:col>
      <xdr:colOff>584640</xdr:colOff>
      <xdr:row>3</xdr:row>
      <xdr:rowOff>209520</xdr:rowOff>
    </xdr:to>
    <xdr:sp macro="" textlink="">
      <xdr:nvSpPr>
        <xdr:cNvPr id="14" name="Line 1">
          <a:extLst>
            <a:ext uri="{FF2B5EF4-FFF2-40B4-BE49-F238E27FC236}">
              <a16:creationId xmlns:a16="http://schemas.microsoft.com/office/drawing/2014/main" id="{6B13E0EA-9F5A-41A3-8DB9-0F47ABB43823}"/>
            </a:ext>
          </a:extLst>
        </xdr:cNvPr>
        <xdr:cNvSpPr/>
      </xdr:nvSpPr>
      <xdr:spPr>
        <a:xfrm>
          <a:off x="18720" y="902640"/>
          <a:ext cx="550680" cy="3965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18720</xdr:colOff>
      <xdr:row>11</xdr:row>
      <xdr:rowOff>28440</xdr:rowOff>
    </xdr:from>
    <xdr:to>
      <xdr:col>0</xdr:col>
      <xdr:colOff>584640</xdr:colOff>
      <xdr:row>12</xdr:row>
      <xdr:rowOff>209520</xdr:rowOff>
    </xdr:to>
    <xdr:sp macro="" textlink="">
      <xdr:nvSpPr>
        <xdr:cNvPr id="15" name="Line 1">
          <a:extLst>
            <a:ext uri="{FF2B5EF4-FFF2-40B4-BE49-F238E27FC236}">
              <a16:creationId xmlns:a16="http://schemas.microsoft.com/office/drawing/2014/main" id="{85603366-FAA2-40D4-BD42-0B01F9A11473}"/>
            </a:ext>
          </a:extLst>
        </xdr:cNvPr>
        <xdr:cNvSpPr/>
      </xdr:nvSpPr>
      <xdr:spPr>
        <a:xfrm>
          <a:off x="18720" y="2565900"/>
          <a:ext cx="550680" cy="3868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5</xdr:col>
      <xdr:colOff>18720</xdr:colOff>
      <xdr:row>11</xdr:row>
      <xdr:rowOff>28440</xdr:rowOff>
    </xdr:from>
    <xdr:to>
      <xdr:col>5</xdr:col>
      <xdr:colOff>1073520</xdr:colOff>
      <xdr:row>13</xdr:row>
      <xdr:rowOff>9360</xdr:rowOff>
    </xdr:to>
    <xdr:sp macro="" textlink="">
      <xdr:nvSpPr>
        <xdr:cNvPr id="16" name="Line 1">
          <a:extLst>
            <a:ext uri="{FF2B5EF4-FFF2-40B4-BE49-F238E27FC236}">
              <a16:creationId xmlns:a16="http://schemas.microsoft.com/office/drawing/2014/main" id="{D9EDA57D-B4D8-4C4D-BCE8-68631A10889D}"/>
            </a:ext>
          </a:extLst>
        </xdr:cNvPr>
        <xdr:cNvSpPr/>
      </xdr:nvSpPr>
      <xdr:spPr>
        <a:xfrm>
          <a:off x="3866820" y="2565900"/>
          <a:ext cx="1031940" cy="3924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5</xdr:col>
      <xdr:colOff>18720</xdr:colOff>
      <xdr:row>11</xdr:row>
      <xdr:rowOff>28440</xdr:rowOff>
    </xdr:from>
    <xdr:to>
      <xdr:col>5</xdr:col>
      <xdr:colOff>1073520</xdr:colOff>
      <xdr:row>12</xdr:row>
      <xdr:rowOff>209520</xdr:rowOff>
    </xdr:to>
    <xdr:sp macro="" textlink="">
      <xdr:nvSpPr>
        <xdr:cNvPr id="17" name="Line 1">
          <a:extLst>
            <a:ext uri="{FF2B5EF4-FFF2-40B4-BE49-F238E27FC236}">
              <a16:creationId xmlns:a16="http://schemas.microsoft.com/office/drawing/2014/main" id="{C87E41EE-ADBF-4651-8B16-C73916ECDAB9}"/>
            </a:ext>
          </a:extLst>
        </xdr:cNvPr>
        <xdr:cNvSpPr/>
      </xdr:nvSpPr>
      <xdr:spPr>
        <a:xfrm>
          <a:off x="3866820" y="2565900"/>
          <a:ext cx="1031940" cy="3868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18720</xdr:colOff>
      <xdr:row>2</xdr:row>
      <xdr:rowOff>18720</xdr:rowOff>
    </xdr:from>
    <xdr:to>
      <xdr:col>0</xdr:col>
      <xdr:colOff>584640</xdr:colOff>
      <xdr:row>3</xdr:row>
      <xdr:rowOff>209520</xdr:rowOff>
    </xdr:to>
    <xdr:sp macro="" textlink="">
      <xdr:nvSpPr>
        <xdr:cNvPr id="18" name="Line 1">
          <a:extLst>
            <a:ext uri="{FF2B5EF4-FFF2-40B4-BE49-F238E27FC236}">
              <a16:creationId xmlns:a16="http://schemas.microsoft.com/office/drawing/2014/main" id="{A68D91AC-7D76-432B-A06F-DEFD9A7CF56D}"/>
            </a:ext>
          </a:extLst>
        </xdr:cNvPr>
        <xdr:cNvSpPr/>
      </xdr:nvSpPr>
      <xdr:spPr>
        <a:xfrm>
          <a:off x="18720" y="902640"/>
          <a:ext cx="550680" cy="3965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18720</xdr:colOff>
      <xdr:row>11</xdr:row>
      <xdr:rowOff>28440</xdr:rowOff>
    </xdr:from>
    <xdr:to>
      <xdr:col>0</xdr:col>
      <xdr:colOff>584640</xdr:colOff>
      <xdr:row>12</xdr:row>
      <xdr:rowOff>209520</xdr:rowOff>
    </xdr:to>
    <xdr:sp macro="" textlink="">
      <xdr:nvSpPr>
        <xdr:cNvPr id="19" name="Line 1">
          <a:extLst>
            <a:ext uri="{FF2B5EF4-FFF2-40B4-BE49-F238E27FC236}">
              <a16:creationId xmlns:a16="http://schemas.microsoft.com/office/drawing/2014/main" id="{57E1F4D3-5D9A-4980-957F-FC10FF250C14}"/>
            </a:ext>
          </a:extLst>
        </xdr:cNvPr>
        <xdr:cNvSpPr/>
      </xdr:nvSpPr>
      <xdr:spPr>
        <a:xfrm>
          <a:off x="18720" y="2565900"/>
          <a:ext cx="550680" cy="3868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18720</xdr:colOff>
      <xdr:row>20</xdr:row>
      <xdr:rowOff>28440</xdr:rowOff>
    </xdr:from>
    <xdr:to>
      <xdr:col>0</xdr:col>
      <xdr:colOff>584640</xdr:colOff>
      <xdr:row>21</xdr:row>
      <xdr:rowOff>209520</xdr:rowOff>
    </xdr:to>
    <xdr:sp macro="" textlink="">
      <xdr:nvSpPr>
        <xdr:cNvPr id="20" name="Line 1">
          <a:extLst>
            <a:ext uri="{FF2B5EF4-FFF2-40B4-BE49-F238E27FC236}">
              <a16:creationId xmlns:a16="http://schemas.microsoft.com/office/drawing/2014/main" id="{5C838562-E4FE-4655-B09F-26726F58EFEA}"/>
            </a:ext>
          </a:extLst>
        </xdr:cNvPr>
        <xdr:cNvSpPr/>
      </xdr:nvSpPr>
      <xdr:spPr>
        <a:xfrm>
          <a:off x="18720" y="4265160"/>
          <a:ext cx="550680" cy="3868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5</xdr:col>
      <xdr:colOff>18720</xdr:colOff>
      <xdr:row>11</xdr:row>
      <xdr:rowOff>28440</xdr:rowOff>
    </xdr:from>
    <xdr:to>
      <xdr:col>5</xdr:col>
      <xdr:colOff>1073520</xdr:colOff>
      <xdr:row>13</xdr:row>
      <xdr:rowOff>9360</xdr:rowOff>
    </xdr:to>
    <xdr:sp macro="" textlink="">
      <xdr:nvSpPr>
        <xdr:cNvPr id="21" name="Line 1">
          <a:extLst>
            <a:ext uri="{FF2B5EF4-FFF2-40B4-BE49-F238E27FC236}">
              <a16:creationId xmlns:a16="http://schemas.microsoft.com/office/drawing/2014/main" id="{87A0A25C-CA6F-4D4C-84ED-BB3DA0B5BCBF}"/>
            </a:ext>
          </a:extLst>
        </xdr:cNvPr>
        <xdr:cNvSpPr/>
      </xdr:nvSpPr>
      <xdr:spPr>
        <a:xfrm>
          <a:off x="3866820" y="2565900"/>
          <a:ext cx="1031940" cy="3924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5</xdr:col>
      <xdr:colOff>18720</xdr:colOff>
      <xdr:row>20</xdr:row>
      <xdr:rowOff>28440</xdr:rowOff>
    </xdr:from>
    <xdr:to>
      <xdr:col>5</xdr:col>
      <xdr:colOff>1073520</xdr:colOff>
      <xdr:row>22</xdr:row>
      <xdr:rowOff>9360</xdr:rowOff>
    </xdr:to>
    <xdr:sp macro="" textlink="">
      <xdr:nvSpPr>
        <xdr:cNvPr id="22" name="Line 1">
          <a:extLst>
            <a:ext uri="{FF2B5EF4-FFF2-40B4-BE49-F238E27FC236}">
              <a16:creationId xmlns:a16="http://schemas.microsoft.com/office/drawing/2014/main" id="{BC97DF27-887B-4D22-927D-9EA4EAAADFB6}"/>
            </a:ext>
          </a:extLst>
        </xdr:cNvPr>
        <xdr:cNvSpPr/>
      </xdr:nvSpPr>
      <xdr:spPr>
        <a:xfrm>
          <a:off x="3866820" y="4265160"/>
          <a:ext cx="1031940" cy="3924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5</xdr:col>
      <xdr:colOff>18720</xdr:colOff>
      <xdr:row>11</xdr:row>
      <xdr:rowOff>28440</xdr:rowOff>
    </xdr:from>
    <xdr:to>
      <xdr:col>5</xdr:col>
      <xdr:colOff>1073520</xdr:colOff>
      <xdr:row>12</xdr:row>
      <xdr:rowOff>209520</xdr:rowOff>
    </xdr:to>
    <xdr:sp macro="" textlink="">
      <xdr:nvSpPr>
        <xdr:cNvPr id="23" name="Line 1">
          <a:extLst>
            <a:ext uri="{FF2B5EF4-FFF2-40B4-BE49-F238E27FC236}">
              <a16:creationId xmlns:a16="http://schemas.microsoft.com/office/drawing/2014/main" id="{1859678E-4273-4DF5-A757-75BA40885F55}"/>
            </a:ext>
          </a:extLst>
        </xdr:cNvPr>
        <xdr:cNvSpPr/>
      </xdr:nvSpPr>
      <xdr:spPr>
        <a:xfrm>
          <a:off x="3866820" y="2565900"/>
          <a:ext cx="1031940" cy="3868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5</xdr:col>
      <xdr:colOff>18720</xdr:colOff>
      <xdr:row>20</xdr:row>
      <xdr:rowOff>28440</xdr:rowOff>
    </xdr:from>
    <xdr:to>
      <xdr:col>5</xdr:col>
      <xdr:colOff>1073520</xdr:colOff>
      <xdr:row>21</xdr:row>
      <xdr:rowOff>209520</xdr:rowOff>
    </xdr:to>
    <xdr:sp macro="" textlink="">
      <xdr:nvSpPr>
        <xdr:cNvPr id="24" name="Line 1">
          <a:extLst>
            <a:ext uri="{FF2B5EF4-FFF2-40B4-BE49-F238E27FC236}">
              <a16:creationId xmlns:a16="http://schemas.microsoft.com/office/drawing/2014/main" id="{71BD79E9-46C1-447E-8693-835041CF194D}"/>
            </a:ext>
          </a:extLst>
        </xdr:cNvPr>
        <xdr:cNvSpPr/>
      </xdr:nvSpPr>
      <xdr:spPr>
        <a:xfrm>
          <a:off x="3866820" y="4265160"/>
          <a:ext cx="1031940" cy="3868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714C2449-348E-45F4-87D1-8F5D57445F4D}"/>
            </a:ext>
          </a:extLst>
        </xdr:cNvPr>
        <xdr:cNvSpPr>
          <a:spLocks noChangeShapeType="1"/>
        </xdr:cNvSpPr>
      </xdr:nvSpPr>
      <xdr:spPr bwMode="auto">
        <a:xfrm>
          <a:off x="9525" y="857250"/>
          <a:ext cx="676275"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F5A6D9C1-4198-4247-8F3D-CA7EDF37C78A}"/>
            </a:ext>
          </a:extLst>
        </xdr:cNvPr>
        <xdr:cNvSpPr>
          <a:spLocks noChangeShapeType="1"/>
        </xdr:cNvSpPr>
      </xdr:nvSpPr>
      <xdr:spPr bwMode="auto">
        <a:xfrm>
          <a:off x="9525" y="857250"/>
          <a:ext cx="676275"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9360</xdr:colOff>
      <xdr:row>2</xdr:row>
      <xdr:rowOff>0</xdr:rowOff>
    </xdr:from>
    <xdr:to>
      <xdr:col>0</xdr:col>
      <xdr:colOff>601920</xdr:colOff>
      <xdr:row>3</xdr:row>
      <xdr:rowOff>171360</xdr:rowOff>
    </xdr:to>
    <xdr:sp macro="" textlink="">
      <xdr:nvSpPr>
        <xdr:cNvPr id="4" name="Line 1">
          <a:extLst>
            <a:ext uri="{FF2B5EF4-FFF2-40B4-BE49-F238E27FC236}">
              <a16:creationId xmlns:a16="http://schemas.microsoft.com/office/drawing/2014/main" id="{94546F1F-7287-47AF-8637-A54A3332BA66}"/>
            </a:ext>
          </a:extLst>
        </xdr:cNvPr>
        <xdr:cNvSpPr/>
      </xdr:nvSpPr>
      <xdr:spPr>
        <a:xfrm>
          <a:off x="9360" y="853440"/>
          <a:ext cx="584940" cy="3466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xdr:row>
      <xdr:rowOff>0</xdr:rowOff>
    </xdr:from>
    <xdr:to>
      <xdr:col>0</xdr:col>
      <xdr:colOff>601920</xdr:colOff>
      <xdr:row>3</xdr:row>
      <xdr:rowOff>171360</xdr:rowOff>
    </xdr:to>
    <xdr:sp macro="" textlink="">
      <xdr:nvSpPr>
        <xdr:cNvPr id="5" name="Line 1">
          <a:extLst>
            <a:ext uri="{FF2B5EF4-FFF2-40B4-BE49-F238E27FC236}">
              <a16:creationId xmlns:a16="http://schemas.microsoft.com/office/drawing/2014/main" id="{6DBAEF3F-C66E-469D-A0F3-E80DCD2863B2}"/>
            </a:ext>
          </a:extLst>
        </xdr:cNvPr>
        <xdr:cNvSpPr/>
      </xdr:nvSpPr>
      <xdr:spPr>
        <a:xfrm>
          <a:off x="9360" y="853440"/>
          <a:ext cx="584940" cy="3466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A8070AE1-CC20-4023-ADA1-FC3980438B2A}"/>
            </a:ext>
          </a:extLst>
        </xdr:cNvPr>
        <xdr:cNvSpPr>
          <a:spLocks noChangeShapeType="1"/>
        </xdr:cNvSpPr>
      </xdr:nvSpPr>
      <xdr:spPr bwMode="auto">
        <a:xfrm>
          <a:off x="0" y="857250"/>
          <a:ext cx="6858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0</xdr:col>
      <xdr:colOff>1544760</xdr:colOff>
      <xdr:row>3</xdr:row>
      <xdr:rowOff>219240</xdr:rowOff>
    </xdr:to>
    <xdr:sp macro="" textlink="">
      <xdr:nvSpPr>
        <xdr:cNvPr id="3" name="Line 1">
          <a:extLst>
            <a:ext uri="{FF2B5EF4-FFF2-40B4-BE49-F238E27FC236}">
              <a16:creationId xmlns:a16="http://schemas.microsoft.com/office/drawing/2014/main" id="{1C9125AB-1F46-4178-B4E5-385ECD77FE60}"/>
            </a:ext>
          </a:extLst>
        </xdr:cNvPr>
        <xdr:cNvSpPr/>
      </xdr:nvSpPr>
      <xdr:spPr>
        <a:xfrm>
          <a:off x="0" y="883920"/>
          <a:ext cx="1514280" cy="4249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2</xdr:row>
      <xdr:rowOff>0</xdr:rowOff>
    </xdr:from>
    <xdr:to>
      <xdr:col>0</xdr:col>
      <xdr:colOff>1544760</xdr:colOff>
      <xdr:row>3</xdr:row>
      <xdr:rowOff>219240</xdr:rowOff>
    </xdr:to>
    <xdr:sp macro="" textlink="">
      <xdr:nvSpPr>
        <xdr:cNvPr id="4" name="Line 1">
          <a:extLst>
            <a:ext uri="{FF2B5EF4-FFF2-40B4-BE49-F238E27FC236}">
              <a16:creationId xmlns:a16="http://schemas.microsoft.com/office/drawing/2014/main" id="{6017BE96-E133-4F42-B558-E91A0674C89E}"/>
            </a:ext>
          </a:extLst>
        </xdr:cNvPr>
        <xdr:cNvSpPr/>
      </xdr:nvSpPr>
      <xdr:spPr>
        <a:xfrm>
          <a:off x="0" y="883920"/>
          <a:ext cx="1514280" cy="4249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2</xdr:row>
      <xdr:rowOff>0</xdr:rowOff>
    </xdr:from>
    <xdr:to>
      <xdr:col>0</xdr:col>
      <xdr:colOff>1544760</xdr:colOff>
      <xdr:row>3</xdr:row>
      <xdr:rowOff>219240</xdr:rowOff>
    </xdr:to>
    <xdr:sp macro="" textlink="">
      <xdr:nvSpPr>
        <xdr:cNvPr id="5" name="Line 1">
          <a:extLst>
            <a:ext uri="{FF2B5EF4-FFF2-40B4-BE49-F238E27FC236}">
              <a16:creationId xmlns:a16="http://schemas.microsoft.com/office/drawing/2014/main" id="{6D7B51D9-2950-4F99-98DF-BCCF3DEEDC93}"/>
            </a:ext>
          </a:extLst>
        </xdr:cNvPr>
        <xdr:cNvSpPr/>
      </xdr:nvSpPr>
      <xdr:spPr>
        <a:xfrm>
          <a:off x="0" y="883920"/>
          <a:ext cx="1514280" cy="4249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564216B2-1057-4747-8A69-2C092561171A}"/>
            </a:ext>
          </a:extLst>
        </xdr:cNvPr>
        <xdr:cNvSpPr>
          <a:spLocks noChangeShapeType="1"/>
        </xdr:cNvSpPr>
      </xdr:nvSpPr>
      <xdr:spPr bwMode="auto">
        <a:xfrm>
          <a:off x="0" y="857250"/>
          <a:ext cx="68580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0</xdr:col>
      <xdr:colOff>497160</xdr:colOff>
      <xdr:row>3</xdr:row>
      <xdr:rowOff>171720</xdr:rowOff>
    </xdr:to>
    <xdr:sp macro="" textlink="">
      <xdr:nvSpPr>
        <xdr:cNvPr id="3" name="Line 1">
          <a:extLst>
            <a:ext uri="{FF2B5EF4-FFF2-40B4-BE49-F238E27FC236}">
              <a16:creationId xmlns:a16="http://schemas.microsoft.com/office/drawing/2014/main" id="{2D21111B-50A1-40E4-ABDE-A5706F174B91}"/>
            </a:ext>
          </a:extLst>
        </xdr:cNvPr>
        <xdr:cNvSpPr/>
      </xdr:nvSpPr>
      <xdr:spPr>
        <a:xfrm>
          <a:off x="0" y="807720"/>
          <a:ext cx="489540" cy="5374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1</xdr:row>
      <xdr:rowOff>0</xdr:rowOff>
    </xdr:from>
    <xdr:to>
      <xdr:col>0</xdr:col>
      <xdr:colOff>497160</xdr:colOff>
      <xdr:row>3</xdr:row>
      <xdr:rowOff>171720</xdr:rowOff>
    </xdr:to>
    <xdr:sp macro="" textlink="">
      <xdr:nvSpPr>
        <xdr:cNvPr id="4" name="Line 1">
          <a:extLst>
            <a:ext uri="{FF2B5EF4-FFF2-40B4-BE49-F238E27FC236}">
              <a16:creationId xmlns:a16="http://schemas.microsoft.com/office/drawing/2014/main" id="{E3AA46B1-1DCC-4A8D-AEFA-BBE59E6FEF00}"/>
            </a:ext>
          </a:extLst>
        </xdr:cNvPr>
        <xdr:cNvSpPr/>
      </xdr:nvSpPr>
      <xdr:spPr>
        <a:xfrm>
          <a:off x="0" y="807720"/>
          <a:ext cx="489540" cy="5374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1</xdr:row>
      <xdr:rowOff>0</xdr:rowOff>
    </xdr:from>
    <xdr:to>
      <xdr:col>0</xdr:col>
      <xdr:colOff>497160</xdr:colOff>
      <xdr:row>3</xdr:row>
      <xdr:rowOff>171720</xdr:rowOff>
    </xdr:to>
    <xdr:sp macro="" textlink="">
      <xdr:nvSpPr>
        <xdr:cNvPr id="5" name="Line 1">
          <a:extLst>
            <a:ext uri="{FF2B5EF4-FFF2-40B4-BE49-F238E27FC236}">
              <a16:creationId xmlns:a16="http://schemas.microsoft.com/office/drawing/2014/main" id="{56FC6656-0EB6-4ADC-B728-096A5B9DA943}"/>
            </a:ext>
          </a:extLst>
        </xdr:cNvPr>
        <xdr:cNvSpPr/>
      </xdr:nvSpPr>
      <xdr:spPr>
        <a:xfrm>
          <a:off x="0" y="807720"/>
          <a:ext cx="489540" cy="5374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0</xdr:colOff>
      <xdr:row>3</xdr:row>
      <xdr:rowOff>0</xdr:rowOff>
    </xdr:to>
    <xdr:sp macro="" textlink="">
      <xdr:nvSpPr>
        <xdr:cNvPr id="2" name="Line 1">
          <a:extLst>
            <a:ext uri="{FF2B5EF4-FFF2-40B4-BE49-F238E27FC236}">
              <a16:creationId xmlns:a16="http://schemas.microsoft.com/office/drawing/2014/main" id="{9ABCE867-6221-4C1E-AC38-B31D5C46746D}"/>
            </a:ext>
          </a:extLst>
        </xdr:cNvPr>
        <xdr:cNvSpPr>
          <a:spLocks noChangeShapeType="1"/>
        </xdr:cNvSpPr>
      </xdr:nvSpPr>
      <xdr:spPr bwMode="auto">
        <a:xfrm>
          <a:off x="0" y="685800"/>
          <a:ext cx="6858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0</xdr:col>
      <xdr:colOff>864000</xdr:colOff>
      <xdr:row>2</xdr:row>
      <xdr:rowOff>218880</xdr:rowOff>
    </xdr:to>
    <xdr:sp macro="" textlink="">
      <xdr:nvSpPr>
        <xdr:cNvPr id="3" name="Line 1">
          <a:extLst>
            <a:ext uri="{FF2B5EF4-FFF2-40B4-BE49-F238E27FC236}">
              <a16:creationId xmlns:a16="http://schemas.microsoft.com/office/drawing/2014/main" id="{6C5CDEDF-3875-40A2-98F0-629D872A28F5}"/>
            </a:ext>
          </a:extLst>
        </xdr:cNvPr>
        <xdr:cNvSpPr/>
      </xdr:nvSpPr>
      <xdr:spPr>
        <a:xfrm>
          <a:off x="0" y="662940"/>
          <a:ext cx="848760" cy="4246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1</xdr:row>
      <xdr:rowOff>0</xdr:rowOff>
    </xdr:from>
    <xdr:to>
      <xdr:col>0</xdr:col>
      <xdr:colOff>864000</xdr:colOff>
      <xdr:row>2</xdr:row>
      <xdr:rowOff>218880</xdr:rowOff>
    </xdr:to>
    <xdr:sp macro="" textlink="">
      <xdr:nvSpPr>
        <xdr:cNvPr id="4" name="Line 1">
          <a:extLst>
            <a:ext uri="{FF2B5EF4-FFF2-40B4-BE49-F238E27FC236}">
              <a16:creationId xmlns:a16="http://schemas.microsoft.com/office/drawing/2014/main" id="{3A0C3740-61D7-457F-9988-C025D2C41ADD}"/>
            </a:ext>
          </a:extLst>
        </xdr:cNvPr>
        <xdr:cNvSpPr/>
      </xdr:nvSpPr>
      <xdr:spPr>
        <a:xfrm>
          <a:off x="0" y="662940"/>
          <a:ext cx="848760" cy="4246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1</xdr:row>
      <xdr:rowOff>0</xdr:rowOff>
    </xdr:from>
    <xdr:to>
      <xdr:col>0</xdr:col>
      <xdr:colOff>864000</xdr:colOff>
      <xdr:row>2</xdr:row>
      <xdr:rowOff>218880</xdr:rowOff>
    </xdr:to>
    <xdr:sp macro="" textlink="">
      <xdr:nvSpPr>
        <xdr:cNvPr id="5" name="Line 1">
          <a:extLst>
            <a:ext uri="{FF2B5EF4-FFF2-40B4-BE49-F238E27FC236}">
              <a16:creationId xmlns:a16="http://schemas.microsoft.com/office/drawing/2014/main" id="{9193546B-6E11-47EB-9D35-019D0BA3413A}"/>
            </a:ext>
          </a:extLst>
        </xdr:cNvPr>
        <xdr:cNvSpPr/>
      </xdr:nvSpPr>
      <xdr:spPr>
        <a:xfrm>
          <a:off x="0" y="662940"/>
          <a:ext cx="848760" cy="4246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19050</xdr:colOff>
      <xdr:row>1</xdr:row>
      <xdr:rowOff>19050</xdr:rowOff>
    </xdr:from>
    <xdr:to>
      <xdr:col>1</xdr:col>
      <xdr:colOff>0</xdr:colOff>
      <xdr:row>3</xdr:row>
      <xdr:rowOff>0</xdr:rowOff>
    </xdr:to>
    <xdr:sp macro="" textlink="">
      <xdr:nvSpPr>
        <xdr:cNvPr id="2" name="Line 1">
          <a:extLst>
            <a:ext uri="{FF2B5EF4-FFF2-40B4-BE49-F238E27FC236}">
              <a16:creationId xmlns:a16="http://schemas.microsoft.com/office/drawing/2014/main" id="{B63ECD77-395C-4ACB-9ADA-6C3F88024CB8}"/>
            </a:ext>
          </a:extLst>
        </xdr:cNvPr>
        <xdr:cNvSpPr>
          <a:spLocks noChangeShapeType="1"/>
        </xdr:cNvSpPr>
      </xdr:nvSpPr>
      <xdr:spPr bwMode="auto">
        <a:xfrm>
          <a:off x="19050" y="704850"/>
          <a:ext cx="6667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xdr:row>
      <xdr:rowOff>9525</xdr:rowOff>
    </xdr:from>
    <xdr:to>
      <xdr:col>1</xdr:col>
      <xdr:colOff>0</xdr:colOff>
      <xdr:row>11</xdr:row>
      <xdr:rowOff>0</xdr:rowOff>
    </xdr:to>
    <xdr:sp macro="" textlink="">
      <xdr:nvSpPr>
        <xdr:cNvPr id="3" name="Line 2">
          <a:extLst>
            <a:ext uri="{FF2B5EF4-FFF2-40B4-BE49-F238E27FC236}">
              <a16:creationId xmlns:a16="http://schemas.microsoft.com/office/drawing/2014/main" id="{CBA083F3-0A32-4938-984B-C3B41CD593A5}"/>
            </a:ext>
          </a:extLst>
        </xdr:cNvPr>
        <xdr:cNvSpPr>
          <a:spLocks noChangeShapeType="1"/>
        </xdr:cNvSpPr>
      </xdr:nvSpPr>
      <xdr:spPr bwMode="auto">
        <a:xfrm>
          <a:off x="9525" y="2066925"/>
          <a:ext cx="6762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18720</xdr:colOff>
      <xdr:row>1</xdr:row>
      <xdr:rowOff>18720</xdr:rowOff>
    </xdr:from>
    <xdr:to>
      <xdr:col>0</xdr:col>
      <xdr:colOff>1233720</xdr:colOff>
      <xdr:row>2</xdr:row>
      <xdr:rowOff>217080</xdr:rowOff>
    </xdr:to>
    <xdr:sp macro="" textlink="">
      <xdr:nvSpPr>
        <xdr:cNvPr id="4" name="Line 1">
          <a:extLst>
            <a:ext uri="{FF2B5EF4-FFF2-40B4-BE49-F238E27FC236}">
              <a16:creationId xmlns:a16="http://schemas.microsoft.com/office/drawing/2014/main" id="{EE9D80B0-F96E-4E72-8CB5-1E1EE3E5E937}"/>
            </a:ext>
          </a:extLst>
        </xdr:cNvPr>
        <xdr:cNvSpPr/>
      </xdr:nvSpPr>
      <xdr:spPr>
        <a:xfrm>
          <a:off x="18720" y="712140"/>
          <a:ext cx="1192140" cy="4117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9</xdr:row>
      <xdr:rowOff>9360</xdr:rowOff>
    </xdr:from>
    <xdr:to>
      <xdr:col>0</xdr:col>
      <xdr:colOff>1233720</xdr:colOff>
      <xdr:row>10</xdr:row>
      <xdr:rowOff>217080</xdr:rowOff>
    </xdr:to>
    <xdr:sp macro="" textlink="">
      <xdr:nvSpPr>
        <xdr:cNvPr id="5" name="Line 1">
          <a:extLst>
            <a:ext uri="{FF2B5EF4-FFF2-40B4-BE49-F238E27FC236}">
              <a16:creationId xmlns:a16="http://schemas.microsoft.com/office/drawing/2014/main" id="{FC193BF3-2839-402C-9191-53930D5E4835}"/>
            </a:ext>
          </a:extLst>
        </xdr:cNvPr>
        <xdr:cNvSpPr/>
      </xdr:nvSpPr>
      <xdr:spPr>
        <a:xfrm>
          <a:off x="9360" y="2341080"/>
          <a:ext cx="1201500" cy="4210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2</xdr:row>
      <xdr:rowOff>28575</xdr:rowOff>
    </xdr:from>
    <xdr:to>
      <xdr:col>2</xdr:col>
      <xdr:colOff>0</xdr:colOff>
      <xdr:row>4</xdr:row>
      <xdr:rowOff>0</xdr:rowOff>
    </xdr:to>
    <xdr:sp macro="" textlink="">
      <xdr:nvSpPr>
        <xdr:cNvPr id="2" name="Line 1">
          <a:extLst>
            <a:ext uri="{FF2B5EF4-FFF2-40B4-BE49-F238E27FC236}">
              <a16:creationId xmlns:a16="http://schemas.microsoft.com/office/drawing/2014/main" id="{A78FE5FB-01A2-4D57-BF10-732016284BE1}"/>
            </a:ext>
          </a:extLst>
        </xdr:cNvPr>
        <xdr:cNvSpPr>
          <a:spLocks noChangeShapeType="1"/>
        </xdr:cNvSpPr>
      </xdr:nvSpPr>
      <xdr:spPr bwMode="auto">
        <a:xfrm>
          <a:off x="19050" y="857250"/>
          <a:ext cx="1619250" cy="390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18720</xdr:colOff>
      <xdr:row>2</xdr:row>
      <xdr:rowOff>28440</xdr:rowOff>
    </xdr:from>
    <xdr:to>
      <xdr:col>1</xdr:col>
      <xdr:colOff>1300320</xdr:colOff>
      <xdr:row>3</xdr:row>
      <xdr:rowOff>209520</xdr:rowOff>
    </xdr:to>
    <xdr:sp macro="" textlink="">
      <xdr:nvSpPr>
        <xdr:cNvPr id="3" name="Line 1">
          <a:extLst>
            <a:ext uri="{FF2B5EF4-FFF2-40B4-BE49-F238E27FC236}">
              <a16:creationId xmlns:a16="http://schemas.microsoft.com/office/drawing/2014/main" id="{AF8BBD62-0906-410E-B5A8-D58667376536}"/>
            </a:ext>
          </a:extLst>
        </xdr:cNvPr>
        <xdr:cNvSpPr/>
      </xdr:nvSpPr>
      <xdr:spPr>
        <a:xfrm>
          <a:off x="18720" y="843780"/>
          <a:ext cx="1456860" cy="3868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18720</xdr:colOff>
      <xdr:row>2</xdr:row>
      <xdr:rowOff>28440</xdr:rowOff>
    </xdr:from>
    <xdr:to>
      <xdr:col>1</xdr:col>
      <xdr:colOff>1300320</xdr:colOff>
      <xdr:row>3</xdr:row>
      <xdr:rowOff>209520</xdr:rowOff>
    </xdr:to>
    <xdr:sp macro="" textlink="">
      <xdr:nvSpPr>
        <xdr:cNvPr id="4" name="Line 1">
          <a:extLst>
            <a:ext uri="{FF2B5EF4-FFF2-40B4-BE49-F238E27FC236}">
              <a16:creationId xmlns:a16="http://schemas.microsoft.com/office/drawing/2014/main" id="{45C49FD5-9D1E-451A-BCF3-D8B141D33775}"/>
            </a:ext>
          </a:extLst>
        </xdr:cNvPr>
        <xdr:cNvSpPr/>
      </xdr:nvSpPr>
      <xdr:spPr>
        <a:xfrm>
          <a:off x="18720" y="843780"/>
          <a:ext cx="1456860" cy="3868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2</xdr:row>
      <xdr:rowOff>9525</xdr:rowOff>
    </xdr:from>
    <xdr:to>
      <xdr:col>3</xdr:col>
      <xdr:colOff>0</xdr:colOff>
      <xdr:row>4</xdr:row>
      <xdr:rowOff>0</xdr:rowOff>
    </xdr:to>
    <xdr:sp macro="" textlink="">
      <xdr:nvSpPr>
        <xdr:cNvPr id="2" name="Line 1">
          <a:extLst>
            <a:ext uri="{FF2B5EF4-FFF2-40B4-BE49-F238E27FC236}">
              <a16:creationId xmlns:a16="http://schemas.microsoft.com/office/drawing/2014/main" id="{A50DC7D4-990E-4267-A03D-49560C6A0556}"/>
            </a:ext>
          </a:extLst>
        </xdr:cNvPr>
        <xdr:cNvSpPr>
          <a:spLocks noChangeShapeType="1"/>
        </xdr:cNvSpPr>
      </xdr:nvSpPr>
      <xdr:spPr bwMode="auto">
        <a:xfrm>
          <a:off x="9525" y="838200"/>
          <a:ext cx="276225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9360</xdr:colOff>
      <xdr:row>2</xdr:row>
      <xdr:rowOff>9360</xdr:rowOff>
    </xdr:from>
    <xdr:to>
      <xdr:col>2</xdr:col>
      <xdr:colOff>2040120</xdr:colOff>
      <xdr:row>3</xdr:row>
      <xdr:rowOff>179280</xdr:rowOff>
    </xdr:to>
    <xdr:sp macro="" textlink="">
      <xdr:nvSpPr>
        <xdr:cNvPr id="3" name="Line 1">
          <a:extLst>
            <a:ext uri="{FF2B5EF4-FFF2-40B4-BE49-F238E27FC236}">
              <a16:creationId xmlns:a16="http://schemas.microsoft.com/office/drawing/2014/main" id="{37C70143-E6B2-47B0-B528-E373D9B28727}"/>
            </a:ext>
          </a:extLst>
        </xdr:cNvPr>
        <xdr:cNvSpPr/>
      </xdr:nvSpPr>
      <xdr:spPr>
        <a:xfrm>
          <a:off x="9360" y="824700"/>
          <a:ext cx="2480340" cy="33756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xdr:row>
      <xdr:rowOff>9360</xdr:rowOff>
    </xdr:from>
    <xdr:to>
      <xdr:col>2</xdr:col>
      <xdr:colOff>2040120</xdr:colOff>
      <xdr:row>3</xdr:row>
      <xdr:rowOff>179280</xdr:rowOff>
    </xdr:to>
    <xdr:sp macro="" textlink="">
      <xdr:nvSpPr>
        <xdr:cNvPr id="4" name="Line 1">
          <a:extLst>
            <a:ext uri="{FF2B5EF4-FFF2-40B4-BE49-F238E27FC236}">
              <a16:creationId xmlns:a16="http://schemas.microsoft.com/office/drawing/2014/main" id="{0B435B25-A90D-428C-B173-4A53D641B77F}"/>
            </a:ext>
          </a:extLst>
        </xdr:cNvPr>
        <xdr:cNvSpPr/>
      </xdr:nvSpPr>
      <xdr:spPr>
        <a:xfrm>
          <a:off x="9360" y="824700"/>
          <a:ext cx="2480340" cy="33756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2</xdr:row>
      <xdr:rowOff>28575</xdr:rowOff>
    </xdr:from>
    <xdr:to>
      <xdr:col>3</xdr:col>
      <xdr:colOff>0</xdr:colOff>
      <xdr:row>3</xdr:row>
      <xdr:rowOff>180975</xdr:rowOff>
    </xdr:to>
    <xdr:sp macro="" textlink="">
      <xdr:nvSpPr>
        <xdr:cNvPr id="2" name="Line 2">
          <a:extLst>
            <a:ext uri="{FF2B5EF4-FFF2-40B4-BE49-F238E27FC236}">
              <a16:creationId xmlns:a16="http://schemas.microsoft.com/office/drawing/2014/main" id="{C1DBAC53-007A-4866-B388-B8B4228EA916}"/>
            </a:ext>
          </a:extLst>
        </xdr:cNvPr>
        <xdr:cNvSpPr>
          <a:spLocks noChangeShapeType="1"/>
        </xdr:cNvSpPr>
      </xdr:nvSpPr>
      <xdr:spPr bwMode="auto">
        <a:xfrm>
          <a:off x="9525" y="885825"/>
          <a:ext cx="762000"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9360</xdr:colOff>
      <xdr:row>2</xdr:row>
      <xdr:rowOff>28440</xdr:rowOff>
    </xdr:from>
    <xdr:to>
      <xdr:col>2</xdr:col>
      <xdr:colOff>1388880</xdr:colOff>
      <xdr:row>3</xdr:row>
      <xdr:rowOff>180720</xdr:rowOff>
    </xdr:to>
    <xdr:sp macro="" textlink="">
      <xdr:nvSpPr>
        <xdr:cNvPr id="3" name="Line 1">
          <a:extLst>
            <a:ext uri="{FF2B5EF4-FFF2-40B4-BE49-F238E27FC236}">
              <a16:creationId xmlns:a16="http://schemas.microsoft.com/office/drawing/2014/main" id="{95601DF7-0044-414B-9E2C-B426351DF100}"/>
            </a:ext>
          </a:extLst>
        </xdr:cNvPr>
        <xdr:cNvSpPr/>
      </xdr:nvSpPr>
      <xdr:spPr>
        <a:xfrm>
          <a:off x="9360" y="843780"/>
          <a:ext cx="1676700" cy="3427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xdr:row>
      <xdr:rowOff>28440</xdr:rowOff>
    </xdr:from>
    <xdr:to>
      <xdr:col>2</xdr:col>
      <xdr:colOff>1388880</xdr:colOff>
      <xdr:row>3</xdr:row>
      <xdr:rowOff>180720</xdr:rowOff>
    </xdr:to>
    <xdr:sp macro="" textlink="">
      <xdr:nvSpPr>
        <xdr:cNvPr id="4" name="Line 1">
          <a:extLst>
            <a:ext uri="{FF2B5EF4-FFF2-40B4-BE49-F238E27FC236}">
              <a16:creationId xmlns:a16="http://schemas.microsoft.com/office/drawing/2014/main" id="{79AD90CD-8F8C-44D7-A2A6-B3E2FAFE0C10}"/>
            </a:ext>
          </a:extLst>
        </xdr:cNvPr>
        <xdr:cNvSpPr/>
      </xdr:nvSpPr>
      <xdr:spPr>
        <a:xfrm>
          <a:off x="9360" y="843780"/>
          <a:ext cx="1676700" cy="3427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2</xdr:row>
      <xdr:rowOff>19050</xdr:rowOff>
    </xdr:from>
    <xdr:to>
      <xdr:col>1</xdr:col>
      <xdr:colOff>0</xdr:colOff>
      <xdr:row>8</xdr:row>
      <xdr:rowOff>0</xdr:rowOff>
    </xdr:to>
    <xdr:sp macro="" textlink="">
      <xdr:nvSpPr>
        <xdr:cNvPr id="2" name="Line 1">
          <a:extLst>
            <a:ext uri="{FF2B5EF4-FFF2-40B4-BE49-F238E27FC236}">
              <a16:creationId xmlns:a16="http://schemas.microsoft.com/office/drawing/2014/main" id="{A2034ECB-E57B-42BA-B7FA-DDB9A3E42D74}"/>
            </a:ext>
          </a:extLst>
        </xdr:cNvPr>
        <xdr:cNvSpPr>
          <a:spLocks noChangeShapeType="1"/>
        </xdr:cNvSpPr>
      </xdr:nvSpPr>
      <xdr:spPr bwMode="auto">
        <a:xfrm>
          <a:off x="9525" y="876300"/>
          <a:ext cx="676275"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9360</xdr:colOff>
      <xdr:row>2</xdr:row>
      <xdr:rowOff>18720</xdr:rowOff>
    </xdr:from>
    <xdr:to>
      <xdr:col>0</xdr:col>
      <xdr:colOff>550440</xdr:colOff>
      <xdr:row>7</xdr:row>
      <xdr:rowOff>57240</xdr:rowOff>
    </xdr:to>
    <xdr:sp macro="" textlink="">
      <xdr:nvSpPr>
        <xdr:cNvPr id="3" name="Line 1">
          <a:extLst>
            <a:ext uri="{FF2B5EF4-FFF2-40B4-BE49-F238E27FC236}">
              <a16:creationId xmlns:a16="http://schemas.microsoft.com/office/drawing/2014/main" id="{A0BED3D9-C970-4064-9DEF-3A07CC3192DC}"/>
            </a:ext>
          </a:extLst>
        </xdr:cNvPr>
        <xdr:cNvSpPr/>
      </xdr:nvSpPr>
      <xdr:spPr>
        <a:xfrm>
          <a:off x="9360" y="834060"/>
          <a:ext cx="533460" cy="17606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xdr:row>
      <xdr:rowOff>18720</xdr:rowOff>
    </xdr:from>
    <xdr:to>
      <xdr:col>0</xdr:col>
      <xdr:colOff>550440</xdr:colOff>
      <xdr:row>7</xdr:row>
      <xdr:rowOff>57240</xdr:rowOff>
    </xdr:to>
    <xdr:sp macro="" textlink="">
      <xdr:nvSpPr>
        <xdr:cNvPr id="4" name="Line 1">
          <a:extLst>
            <a:ext uri="{FF2B5EF4-FFF2-40B4-BE49-F238E27FC236}">
              <a16:creationId xmlns:a16="http://schemas.microsoft.com/office/drawing/2014/main" id="{702B59E9-6F37-4BE6-974F-F8253A870025}"/>
            </a:ext>
          </a:extLst>
        </xdr:cNvPr>
        <xdr:cNvSpPr/>
      </xdr:nvSpPr>
      <xdr:spPr>
        <a:xfrm>
          <a:off x="9360" y="834060"/>
          <a:ext cx="533460" cy="17606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2</xdr:row>
      <xdr:rowOff>9525</xdr:rowOff>
    </xdr:from>
    <xdr:to>
      <xdr:col>2</xdr:col>
      <xdr:colOff>9525</xdr:colOff>
      <xdr:row>4</xdr:row>
      <xdr:rowOff>0</xdr:rowOff>
    </xdr:to>
    <xdr:sp macro="" textlink="">
      <xdr:nvSpPr>
        <xdr:cNvPr id="2" name="Line 4">
          <a:extLst>
            <a:ext uri="{FF2B5EF4-FFF2-40B4-BE49-F238E27FC236}">
              <a16:creationId xmlns:a16="http://schemas.microsoft.com/office/drawing/2014/main" id="{1C41A838-550A-4782-8874-95367C72F3AE}"/>
            </a:ext>
          </a:extLst>
        </xdr:cNvPr>
        <xdr:cNvSpPr>
          <a:spLocks noChangeShapeType="1"/>
        </xdr:cNvSpPr>
      </xdr:nvSpPr>
      <xdr:spPr bwMode="auto">
        <a:xfrm>
          <a:off x="9525" y="866775"/>
          <a:ext cx="13716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2</xdr:col>
      <xdr:colOff>9525</xdr:colOff>
      <xdr:row>4</xdr:row>
      <xdr:rowOff>0</xdr:rowOff>
    </xdr:to>
    <xdr:sp macro="" textlink="">
      <xdr:nvSpPr>
        <xdr:cNvPr id="3" name="Line 4">
          <a:extLst>
            <a:ext uri="{FF2B5EF4-FFF2-40B4-BE49-F238E27FC236}">
              <a16:creationId xmlns:a16="http://schemas.microsoft.com/office/drawing/2014/main" id="{D8C1F9DA-C0DA-4411-9BBD-D39C727D84E8}"/>
            </a:ext>
          </a:extLst>
        </xdr:cNvPr>
        <xdr:cNvSpPr>
          <a:spLocks noChangeShapeType="1"/>
        </xdr:cNvSpPr>
      </xdr:nvSpPr>
      <xdr:spPr bwMode="auto">
        <a:xfrm>
          <a:off x="9525" y="866775"/>
          <a:ext cx="13716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2</xdr:col>
      <xdr:colOff>9525</xdr:colOff>
      <xdr:row>4</xdr:row>
      <xdr:rowOff>0</xdr:rowOff>
    </xdr:to>
    <xdr:sp macro="" textlink="">
      <xdr:nvSpPr>
        <xdr:cNvPr id="4" name="Line 4">
          <a:extLst>
            <a:ext uri="{FF2B5EF4-FFF2-40B4-BE49-F238E27FC236}">
              <a16:creationId xmlns:a16="http://schemas.microsoft.com/office/drawing/2014/main" id="{72AC59A5-D34A-4468-9368-52D806083570}"/>
            </a:ext>
          </a:extLst>
        </xdr:cNvPr>
        <xdr:cNvSpPr>
          <a:spLocks noChangeShapeType="1"/>
        </xdr:cNvSpPr>
      </xdr:nvSpPr>
      <xdr:spPr bwMode="auto">
        <a:xfrm>
          <a:off x="9525" y="866775"/>
          <a:ext cx="13716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9360</xdr:colOff>
      <xdr:row>2</xdr:row>
      <xdr:rowOff>9360</xdr:rowOff>
    </xdr:from>
    <xdr:to>
      <xdr:col>2</xdr:col>
      <xdr:colOff>9360</xdr:colOff>
      <xdr:row>3</xdr:row>
      <xdr:rowOff>219240</xdr:rowOff>
    </xdr:to>
    <xdr:sp macro="" textlink="">
      <xdr:nvSpPr>
        <xdr:cNvPr id="5" name="Line 1">
          <a:extLst>
            <a:ext uri="{FF2B5EF4-FFF2-40B4-BE49-F238E27FC236}">
              <a16:creationId xmlns:a16="http://schemas.microsoft.com/office/drawing/2014/main" id="{5AD37147-D4B5-4E8C-8A88-46E2607AA77D}"/>
            </a:ext>
          </a:extLst>
        </xdr:cNvPr>
        <xdr:cNvSpPr/>
      </xdr:nvSpPr>
      <xdr:spPr>
        <a:xfrm>
          <a:off x="9360" y="824700"/>
          <a:ext cx="967740" cy="4156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xdr:row>
      <xdr:rowOff>9360</xdr:rowOff>
    </xdr:from>
    <xdr:to>
      <xdr:col>2</xdr:col>
      <xdr:colOff>9360</xdr:colOff>
      <xdr:row>3</xdr:row>
      <xdr:rowOff>219240</xdr:rowOff>
    </xdr:to>
    <xdr:sp macro="" textlink="">
      <xdr:nvSpPr>
        <xdr:cNvPr id="6" name="Line 1">
          <a:extLst>
            <a:ext uri="{FF2B5EF4-FFF2-40B4-BE49-F238E27FC236}">
              <a16:creationId xmlns:a16="http://schemas.microsoft.com/office/drawing/2014/main" id="{45A4F46C-92DB-48A9-B467-AE17760E6F32}"/>
            </a:ext>
          </a:extLst>
        </xdr:cNvPr>
        <xdr:cNvSpPr/>
      </xdr:nvSpPr>
      <xdr:spPr>
        <a:xfrm>
          <a:off x="9360" y="824700"/>
          <a:ext cx="967740" cy="4156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xdr:row>
      <xdr:rowOff>9360</xdr:rowOff>
    </xdr:from>
    <xdr:to>
      <xdr:col>2</xdr:col>
      <xdr:colOff>9360</xdr:colOff>
      <xdr:row>3</xdr:row>
      <xdr:rowOff>219240</xdr:rowOff>
    </xdr:to>
    <xdr:sp macro="" textlink="">
      <xdr:nvSpPr>
        <xdr:cNvPr id="7" name="Line 1">
          <a:extLst>
            <a:ext uri="{FF2B5EF4-FFF2-40B4-BE49-F238E27FC236}">
              <a16:creationId xmlns:a16="http://schemas.microsoft.com/office/drawing/2014/main" id="{F0CBA271-35DC-48AB-A7BC-17A208FF368A}"/>
            </a:ext>
          </a:extLst>
        </xdr:cNvPr>
        <xdr:cNvSpPr/>
      </xdr:nvSpPr>
      <xdr:spPr>
        <a:xfrm>
          <a:off x="9360" y="824700"/>
          <a:ext cx="967740" cy="4156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xdr:row>
      <xdr:rowOff>9360</xdr:rowOff>
    </xdr:from>
    <xdr:to>
      <xdr:col>2</xdr:col>
      <xdr:colOff>9360</xdr:colOff>
      <xdr:row>3</xdr:row>
      <xdr:rowOff>219240</xdr:rowOff>
    </xdr:to>
    <xdr:sp macro="" textlink="">
      <xdr:nvSpPr>
        <xdr:cNvPr id="8" name="Line 1">
          <a:extLst>
            <a:ext uri="{FF2B5EF4-FFF2-40B4-BE49-F238E27FC236}">
              <a16:creationId xmlns:a16="http://schemas.microsoft.com/office/drawing/2014/main" id="{2BCB11D8-255A-4A45-B916-30042EEF06FC}"/>
            </a:ext>
          </a:extLst>
        </xdr:cNvPr>
        <xdr:cNvSpPr/>
      </xdr:nvSpPr>
      <xdr:spPr>
        <a:xfrm>
          <a:off x="9360" y="824700"/>
          <a:ext cx="967740" cy="4156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xdr:row>
      <xdr:rowOff>9360</xdr:rowOff>
    </xdr:from>
    <xdr:to>
      <xdr:col>2</xdr:col>
      <xdr:colOff>9360</xdr:colOff>
      <xdr:row>3</xdr:row>
      <xdr:rowOff>219240</xdr:rowOff>
    </xdr:to>
    <xdr:sp macro="" textlink="">
      <xdr:nvSpPr>
        <xdr:cNvPr id="9" name="Line 1">
          <a:extLst>
            <a:ext uri="{FF2B5EF4-FFF2-40B4-BE49-F238E27FC236}">
              <a16:creationId xmlns:a16="http://schemas.microsoft.com/office/drawing/2014/main" id="{F6BA9CB5-E059-40B5-B204-04A674330213}"/>
            </a:ext>
          </a:extLst>
        </xdr:cNvPr>
        <xdr:cNvSpPr/>
      </xdr:nvSpPr>
      <xdr:spPr>
        <a:xfrm>
          <a:off x="9360" y="824700"/>
          <a:ext cx="967740" cy="4156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xdr:row>
      <xdr:rowOff>9360</xdr:rowOff>
    </xdr:from>
    <xdr:to>
      <xdr:col>2</xdr:col>
      <xdr:colOff>9360</xdr:colOff>
      <xdr:row>3</xdr:row>
      <xdr:rowOff>219240</xdr:rowOff>
    </xdr:to>
    <xdr:sp macro="" textlink="">
      <xdr:nvSpPr>
        <xdr:cNvPr id="10" name="Line 1">
          <a:extLst>
            <a:ext uri="{FF2B5EF4-FFF2-40B4-BE49-F238E27FC236}">
              <a16:creationId xmlns:a16="http://schemas.microsoft.com/office/drawing/2014/main" id="{9253BB4C-38CD-416A-A6F5-80EFE69B95F7}"/>
            </a:ext>
          </a:extLst>
        </xdr:cNvPr>
        <xdr:cNvSpPr/>
      </xdr:nvSpPr>
      <xdr:spPr>
        <a:xfrm>
          <a:off x="9360" y="824700"/>
          <a:ext cx="967740" cy="4156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934D5-4ED1-4B58-B136-7A93E8E36BCA}">
  <dimension ref="A1:D27"/>
  <sheetViews>
    <sheetView tabSelected="1" view="pageBreakPreview" zoomScaleNormal="100" zoomScaleSheetLayoutView="100" workbookViewId="0">
      <selection activeCell="H9" sqref="H9"/>
    </sheetView>
  </sheetViews>
  <sheetFormatPr defaultColWidth="9" defaultRowHeight="13.2"/>
  <cols>
    <col min="1" max="3" width="28.6640625" style="1" customWidth="1"/>
    <col min="4" max="16384" width="9" style="1"/>
  </cols>
  <sheetData>
    <row r="1" spans="1:4" s="315" customFormat="1" ht="79.5" customHeight="1">
      <c r="A1" s="318" t="s">
        <v>181</v>
      </c>
      <c r="B1" s="317"/>
      <c r="C1" s="316"/>
    </row>
    <row r="2" spans="1:4" ht="15" customHeight="1"/>
    <row r="3" spans="1:4" ht="15" customHeight="1"/>
    <row r="4" spans="1:4" ht="15" customHeight="1">
      <c r="A4" s="8" t="s">
        <v>186</v>
      </c>
    </row>
    <row r="5" spans="1:4" s="30" customFormat="1" ht="5.0999999999999996" customHeight="1">
      <c r="A5" s="7"/>
      <c r="B5" s="361"/>
    </row>
    <row r="6" spans="1:4" s="30" customFormat="1" ht="12.9" customHeight="1" thickBot="1">
      <c r="A6" s="104" t="s">
        <v>187</v>
      </c>
      <c r="B6" s="362"/>
      <c r="C6" s="363" t="s">
        <v>188</v>
      </c>
    </row>
    <row r="7" spans="1:4" ht="19.5" customHeight="1" thickTop="1" thickBot="1">
      <c r="A7" s="348" t="s">
        <v>41</v>
      </c>
      <c r="B7" s="910" t="s">
        <v>15</v>
      </c>
      <c r="C7" s="910" t="s">
        <v>189</v>
      </c>
    </row>
    <row r="8" spans="1:4" ht="19.5" customHeight="1" thickTop="1">
      <c r="A8" s="364" t="s">
        <v>190</v>
      </c>
      <c r="B8" s="910"/>
      <c r="C8" s="910"/>
    </row>
    <row r="9" spans="1:4" ht="18" customHeight="1">
      <c r="A9" s="251" t="s">
        <v>191</v>
      </c>
      <c r="B9" s="365">
        <v>57</v>
      </c>
      <c r="C9" s="366">
        <v>6864</v>
      </c>
    </row>
    <row r="10" spans="1:4" ht="18" customHeight="1">
      <c r="A10" s="314">
        <v>3</v>
      </c>
      <c r="B10" s="365">
        <v>56</v>
      </c>
      <c r="C10" s="366">
        <v>6890</v>
      </c>
    </row>
    <row r="11" spans="1:4" ht="18" customHeight="1">
      <c r="A11" s="367">
        <v>4</v>
      </c>
      <c r="B11" s="368">
        <v>57</v>
      </c>
      <c r="C11" s="369">
        <v>7393</v>
      </c>
    </row>
    <row r="12" spans="1:4" ht="12" customHeight="1">
      <c r="A12" s="4" t="s">
        <v>192</v>
      </c>
      <c r="B12" s="2"/>
      <c r="C12" s="121"/>
    </row>
    <row r="13" spans="1:4">
      <c r="A13" s="3" t="s">
        <v>0</v>
      </c>
      <c r="B13" s="2"/>
      <c r="C13" s="2"/>
      <c r="D13" s="2"/>
    </row>
    <row r="14" spans="1:4">
      <c r="A14" s="2"/>
      <c r="B14" s="2"/>
      <c r="C14" s="2"/>
      <c r="D14" s="2"/>
    </row>
    <row r="15" spans="1:4">
      <c r="A15" s="2"/>
      <c r="B15" s="2"/>
      <c r="C15" s="2"/>
      <c r="D15" s="2"/>
    </row>
    <row r="16" spans="1:4">
      <c r="A16" s="2"/>
      <c r="B16" s="2"/>
      <c r="C16" s="2"/>
      <c r="D16" s="2"/>
    </row>
    <row r="17" spans="1:4">
      <c r="A17" s="2"/>
      <c r="B17" s="2"/>
      <c r="C17" s="2"/>
      <c r="D17" s="2"/>
    </row>
    <row r="18" spans="1:4">
      <c r="A18" s="2"/>
      <c r="B18" s="2"/>
      <c r="C18" s="2"/>
      <c r="D18" s="2"/>
    </row>
    <row r="19" spans="1:4">
      <c r="A19" s="2"/>
      <c r="B19" s="2"/>
      <c r="C19" s="2"/>
      <c r="D19" s="2"/>
    </row>
    <row r="20" spans="1:4">
      <c r="A20" s="2"/>
      <c r="B20" s="2"/>
      <c r="C20" s="2"/>
      <c r="D20" s="2"/>
    </row>
    <row r="21" spans="1:4">
      <c r="A21" s="2"/>
      <c r="B21" s="2"/>
      <c r="C21" s="2"/>
      <c r="D21" s="2"/>
    </row>
    <row r="22" spans="1:4">
      <c r="A22" s="2"/>
      <c r="B22" s="2"/>
      <c r="C22" s="2"/>
      <c r="D22" s="2"/>
    </row>
    <row r="23" spans="1:4">
      <c r="D23" s="2"/>
    </row>
    <row r="24" spans="1:4">
      <c r="D24" s="2"/>
    </row>
    <row r="25" spans="1:4">
      <c r="D25" s="2"/>
    </row>
    <row r="26" spans="1:4">
      <c r="D26" s="2"/>
    </row>
    <row r="27" spans="1:4">
      <c r="D27" s="2"/>
    </row>
  </sheetData>
  <mergeCells count="2">
    <mergeCell ref="B7:B8"/>
    <mergeCell ref="C7:C8"/>
  </mergeCells>
  <phoneticPr fontId="3"/>
  <pageMargins left="0.78740157480314965" right="0.78740157480314965" top="0.98425196850393704" bottom="0.98425196850393704" header="0.51181102362204722" footer="0.51181102362204722"/>
  <pageSetup paperSize="9" orientation="portrait"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6EE74-0F14-4CF1-A028-DE6C262B408E}">
  <sheetPr>
    <pageSetUpPr fitToPage="1"/>
  </sheetPr>
  <dimension ref="A1:E10"/>
  <sheetViews>
    <sheetView view="pageBreakPreview" zoomScaleNormal="100" zoomScaleSheetLayoutView="100" workbookViewId="0">
      <selection activeCell="C4" sqref="C4"/>
    </sheetView>
  </sheetViews>
  <sheetFormatPr defaultColWidth="9" defaultRowHeight="13.5" customHeight="1"/>
  <cols>
    <col min="1" max="1" width="15.6640625" style="74" customWidth="1"/>
    <col min="2" max="5" width="17.88671875" style="74" customWidth="1"/>
    <col min="6" max="16384" width="9" style="74"/>
  </cols>
  <sheetData>
    <row r="1" spans="1:5" ht="15" customHeight="1">
      <c r="A1" s="84" t="s">
        <v>296</v>
      </c>
    </row>
    <row r="2" spans="1:5" ht="9.9" customHeight="1" thickBot="1">
      <c r="A2" s="83"/>
      <c r="B2" s="82"/>
      <c r="C2" s="82"/>
      <c r="D2" s="82"/>
      <c r="E2" s="82"/>
    </row>
    <row r="3" spans="1:5" s="80" customFormat="1" ht="16.5" customHeight="1" thickTop="1" thickBot="1">
      <c r="A3" s="81" t="s">
        <v>41</v>
      </c>
      <c r="B3" s="946" t="s">
        <v>36</v>
      </c>
      <c r="C3" s="946" t="s">
        <v>297</v>
      </c>
      <c r="D3" s="946"/>
      <c r="E3" s="946"/>
    </row>
    <row r="4" spans="1:5" s="80" customFormat="1" ht="16.5" customHeight="1" thickTop="1">
      <c r="A4" s="522" t="s">
        <v>40</v>
      </c>
      <c r="B4" s="946"/>
      <c r="C4" s="523" t="s">
        <v>14</v>
      </c>
      <c r="D4" s="524" t="s">
        <v>298</v>
      </c>
      <c r="E4" s="525" t="s">
        <v>70</v>
      </c>
    </row>
    <row r="5" spans="1:5" s="77" customFormat="1" ht="18" customHeight="1">
      <c r="A5" s="79" t="s">
        <v>208</v>
      </c>
      <c r="B5" s="78">
        <v>5</v>
      </c>
      <c r="C5" s="78">
        <v>166</v>
      </c>
      <c r="D5" s="526" t="s">
        <v>4</v>
      </c>
      <c r="E5" s="78">
        <v>166</v>
      </c>
    </row>
    <row r="6" spans="1:5" s="77" customFormat="1" ht="18" customHeight="1">
      <c r="A6" s="79">
        <v>4</v>
      </c>
      <c r="B6" s="78">
        <v>12</v>
      </c>
      <c r="C6" s="78">
        <v>238</v>
      </c>
      <c r="D6" s="527">
        <v>49</v>
      </c>
      <c r="E6" s="78">
        <v>189</v>
      </c>
    </row>
    <row r="7" spans="1:5" s="77" customFormat="1" ht="18" customHeight="1">
      <c r="A7" s="528">
        <v>5</v>
      </c>
      <c r="B7" s="529">
        <v>32</v>
      </c>
      <c r="C7" s="529">
        <v>1390</v>
      </c>
      <c r="D7" s="530">
        <v>865</v>
      </c>
      <c r="E7" s="529">
        <v>525</v>
      </c>
    </row>
    <row r="8" spans="1:5" s="75" customFormat="1" ht="12" customHeight="1">
      <c r="A8" s="76" t="s">
        <v>209</v>
      </c>
    </row>
    <row r="9" spans="1:5" s="75" customFormat="1" ht="13.5" customHeight="1"/>
    <row r="10" spans="1:5" s="75" customFormat="1" ht="13.5" customHeight="1"/>
  </sheetData>
  <mergeCells count="2">
    <mergeCell ref="B3:B4"/>
    <mergeCell ref="C3:E3"/>
  </mergeCells>
  <phoneticPr fontId="3"/>
  <pageMargins left="0.78740157480314965" right="0.78740157480314965" top="0.62992125984251968" bottom="0.78740157480314965" header="0.39370078740157483" footer="0.51181102362204722"/>
  <pageSetup paperSize="9" scale="99" orientation="portrait" r:id="rId1"/>
  <headerFooter scaleWithDoc="0"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2B316-7812-4FDB-8853-06DF05CCCFDF}">
  <dimension ref="A1:H16"/>
  <sheetViews>
    <sheetView view="pageBreakPreview" zoomScaleNormal="100" zoomScaleSheetLayoutView="100" workbookViewId="0">
      <selection activeCell="D5" sqref="D5"/>
    </sheetView>
  </sheetViews>
  <sheetFormatPr defaultColWidth="9" defaultRowHeight="13.5" customHeight="1"/>
  <cols>
    <col min="1" max="1" width="12.88671875" style="10" customWidth="1"/>
    <col min="2" max="7" width="12.33203125" style="10" customWidth="1"/>
    <col min="8" max="8" width="11.33203125" style="10" customWidth="1"/>
    <col min="9" max="16384" width="9" style="10"/>
  </cols>
  <sheetData>
    <row r="1" spans="1:8" ht="15" customHeight="1">
      <c r="A1" s="95" t="s">
        <v>299</v>
      </c>
      <c r="B1" s="94"/>
      <c r="C1" s="94"/>
      <c r="D1" s="94"/>
      <c r="E1" s="94"/>
      <c r="F1" s="94"/>
      <c r="G1" s="94"/>
      <c r="H1" s="91"/>
    </row>
    <row r="2" spans="1:8" ht="12.9" customHeight="1" thickBot="1">
      <c r="A2" s="93"/>
      <c r="B2" s="92"/>
      <c r="C2" s="92"/>
      <c r="D2" s="92"/>
      <c r="E2" s="92"/>
      <c r="F2" s="92"/>
      <c r="G2" s="347" t="s">
        <v>300</v>
      </c>
      <c r="H2" s="91"/>
    </row>
    <row r="3" spans="1:8" s="89" customFormat="1" ht="16.5" customHeight="1" thickTop="1">
      <c r="A3" s="90" t="s">
        <v>301</v>
      </c>
      <c r="B3" s="949" t="s">
        <v>14</v>
      </c>
      <c r="C3" s="947" t="s">
        <v>39</v>
      </c>
      <c r="D3" s="947" t="s">
        <v>302</v>
      </c>
      <c r="E3" s="947" t="s">
        <v>303</v>
      </c>
      <c r="F3" s="947" t="s">
        <v>38</v>
      </c>
      <c r="G3" s="947" t="s">
        <v>304</v>
      </c>
    </row>
    <row r="4" spans="1:8" s="14" customFormat="1" ht="16.5" customHeight="1">
      <c r="A4" s="531" t="s">
        <v>190</v>
      </c>
      <c r="B4" s="950"/>
      <c r="C4" s="948"/>
      <c r="D4" s="948"/>
      <c r="E4" s="948"/>
      <c r="F4" s="948"/>
      <c r="G4" s="948"/>
    </row>
    <row r="5" spans="1:8" s="12" customFormat="1" ht="18" customHeight="1">
      <c r="A5" s="88" t="s">
        <v>208</v>
      </c>
      <c r="B5" s="532">
        <v>8</v>
      </c>
      <c r="C5" s="533">
        <v>0</v>
      </c>
      <c r="D5" s="532">
        <v>0</v>
      </c>
      <c r="E5" s="532">
        <v>8</v>
      </c>
      <c r="F5" s="534">
        <v>0</v>
      </c>
      <c r="G5" s="535">
        <v>0</v>
      </c>
    </row>
    <row r="6" spans="1:8" s="12" customFormat="1" ht="18" customHeight="1">
      <c r="A6" s="88">
        <v>4</v>
      </c>
      <c r="B6" s="532">
        <v>15</v>
      </c>
      <c r="C6" s="536">
        <v>0</v>
      </c>
      <c r="D6" s="534">
        <v>0</v>
      </c>
      <c r="E6" s="532">
        <v>15</v>
      </c>
      <c r="F6" s="534">
        <v>0</v>
      </c>
      <c r="G6" s="535">
        <v>0</v>
      </c>
    </row>
    <row r="7" spans="1:8" s="12" customFormat="1" ht="18" customHeight="1">
      <c r="A7" s="537">
        <v>5</v>
      </c>
      <c r="B7" s="538">
        <v>21</v>
      </c>
      <c r="C7" s="539">
        <v>0</v>
      </c>
      <c r="D7" s="540">
        <v>0</v>
      </c>
      <c r="E7" s="541">
        <v>21</v>
      </c>
      <c r="F7" s="540">
        <v>0</v>
      </c>
      <c r="G7" s="542">
        <v>0</v>
      </c>
    </row>
    <row r="8" spans="1:8" s="3" customFormat="1" ht="12" customHeight="1">
      <c r="A8" s="87" t="s">
        <v>305</v>
      </c>
      <c r="B8" s="86"/>
      <c r="C8" s="86"/>
      <c r="D8" s="86"/>
      <c r="E8" s="86"/>
      <c r="F8" s="86"/>
      <c r="G8" s="543" t="s">
        <v>306</v>
      </c>
      <c r="H8" s="85"/>
    </row>
    <row r="9" spans="1:8" s="3" customFormat="1" ht="13.5" customHeight="1"/>
    <row r="10" spans="1:8" s="3" customFormat="1" ht="13.5" customHeight="1"/>
    <row r="11" spans="1:8" s="3" customFormat="1" ht="13.5" customHeight="1"/>
    <row r="16" spans="1:8" ht="13.5" customHeight="1">
      <c r="A16" s="10" t="s">
        <v>37</v>
      </c>
    </row>
  </sheetData>
  <mergeCells count="6">
    <mergeCell ref="G3:G4"/>
    <mergeCell ref="B3:B4"/>
    <mergeCell ref="C3:C4"/>
    <mergeCell ref="D3:D4"/>
    <mergeCell ref="E3:E4"/>
    <mergeCell ref="F3:F4"/>
  </mergeCells>
  <phoneticPr fontId="3"/>
  <pageMargins left="0.78740157480314965" right="0.78740157480314965" top="0.62992125984251968" bottom="0.78740157480314965" header="0.39370078740157483" footer="0.51181102362204722"/>
  <pageSetup paperSize="9" orientation="portrait" r:id="rId1"/>
  <headerFooter scaleWithDoc="0"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73C61-1E17-4C36-9737-821A724AF6A0}">
  <dimension ref="A1:M10"/>
  <sheetViews>
    <sheetView view="pageBreakPreview" zoomScale="96" zoomScaleNormal="100" zoomScaleSheetLayoutView="96" workbookViewId="0">
      <selection activeCell="K8" sqref="K8"/>
    </sheetView>
  </sheetViews>
  <sheetFormatPr defaultColWidth="9" defaultRowHeight="13.2"/>
  <cols>
    <col min="1" max="1" width="9.109375" style="30" customWidth="1"/>
    <col min="2" max="10" width="8.6640625" style="30" customWidth="1"/>
    <col min="11" max="11" width="7.6640625" style="30" customWidth="1"/>
    <col min="12" max="13" width="6.109375" style="30" customWidth="1"/>
    <col min="14" max="16384" width="9" style="30"/>
  </cols>
  <sheetData>
    <row r="1" spans="1:13" ht="15" customHeight="1">
      <c r="A1" s="105" t="s">
        <v>307</v>
      </c>
      <c r="B1" s="361"/>
      <c r="C1" s="361"/>
      <c r="D1" s="361"/>
      <c r="E1" s="361"/>
      <c r="F1" s="361"/>
      <c r="G1" s="361"/>
      <c r="H1" s="361"/>
      <c r="I1" s="361"/>
      <c r="J1" s="544"/>
      <c r="L1" s="97"/>
      <c r="M1" s="97"/>
    </row>
    <row r="2" spans="1:13" ht="5.0999999999999996" customHeight="1">
      <c r="A2" s="105"/>
      <c r="B2" s="361"/>
      <c r="C2" s="361"/>
      <c r="D2" s="361"/>
      <c r="E2" s="361"/>
      <c r="F2" s="361"/>
      <c r="G2" s="361"/>
      <c r="H2" s="361"/>
      <c r="I2" s="361"/>
      <c r="J2" s="361"/>
      <c r="K2" s="544"/>
      <c r="L2" s="97"/>
      <c r="M2" s="97"/>
    </row>
    <row r="3" spans="1:13" ht="12.9" customHeight="1" thickBot="1">
      <c r="A3" s="104" t="s">
        <v>42</v>
      </c>
      <c r="B3" s="362"/>
      <c r="C3" s="362"/>
      <c r="D3" s="362"/>
      <c r="E3" s="362"/>
      <c r="F3" s="362"/>
      <c r="G3" s="362"/>
      <c r="H3" s="361"/>
      <c r="I3" s="361"/>
      <c r="J3" s="361"/>
      <c r="K3" s="544"/>
      <c r="L3" s="97"/>
      <c r="M3" s="97"/>
    </row>
    <row r="4" spans="1:13" s="33" customFormat="1" ht="16.5" customHeight="1" thickTop="1">
      <c r="A4" s="102" t="s">
        <v>41</v>
      </c>
      <c r="B4" s="951" t="s">
        <v>308</v>
      </c>
      <c r="C4" s="951"/>
      <c r="D4" s="952" t="s">
        <v>309</v>
      </c>
      <c r="E4" s="952"/>
      <c r="F4" s="952"/>
      <c r="G4" s="952"/>
      <c r="H4" s="951" t="s">
        <v>310</v>
      </c>
      <c r="I4" s="951"/>
      <c r="J4" s="951"/>
      <c r="K4" s="951"/>
    </row>
    <row r="5" spans="1:13" s="33" customFormat="1" ht="16.5" customHeight="1">
      <c r="A5" s="545" t="s">
        <v>40</v>
      </c>
      <c r="B5" s="546" t="s">
        <v>311</v>
      </c>
      <c r="C5" s="546" t="s">
        <v>312</v>
      </c>
      <c r="D5" s="546" t="s">
        <v>311</v>
      </c>
      <c r="E5" s="546" t="s">
        <v>312</v>
      </c>
      <c r="F5" s="546" t="s">
        <v>313</v>
      </c>
      <c r="G5" s="547" t="s">
        <v>314</v>
      </c>
      <c r="H5" s="546" t="s">
        <v>311</v>
      </c>
      <c r="I5" s="547" t="s">
        <v>312</v>
      </c>
      <c r="J5" s="546" t="s">
        <v>315</v>
      </c>
      <c r="K5" s="548" t="s">
        <v>316</v>
      </c>
    </row>
    <row r="6" spans="1:13" s="33" customFormat="1" ht="18" customHeight="1">
      <c r="A6" s="101" t="s">
        <v>208</v>
      </c>
      <c r="B6" s="549">
        <v>4128</v>
      </c>
      <c r="C6" s="549">
        <v>4700</v>
      </c>
      <c r="D6" s="549" t="s">
        <v>4</v>
      </c>
      <c r="E6" s="550" t="s">
        <v>4</v>
      </c>
      <c r="F6" s="549" t="s">
        <v>4</v>
      </c>
      <c r="G6" s="550" t="s">
        <v>4</v>
      </c>
      <c r="H6" s="549" t="s">
        <v>4</v>
      </c>
      <c r="I6" s="550" t="s">
        <v>4</v>
      </c>
      <c r="J6" s="549">
        <v>757</v>
      </c>
      <c r="K6" s="551">
        <v>1022</v>
      </c>
    </row>
    <row r="7" spans="1:13" s="33" customFormat="1" ht="18" customHeight="1">
      <c r="A7" s="101">
        <v>4</v>
      </c>
      <c r="B7" s="549">
        <v>4105</v>
      </c>
      <c r="C7" s="549">
        <v>4381</v>
      </c>
      <c r="D7" s="549" t="s">
        <v>4</v>
      </c>
      <c r="E7" s="549" t="s">
        <v>4</v>
      </c>
      <c r="F7" s="549" t="s">
        <v>4</v>
      </c>
      <c r="G7" s="549" t="s">
        <v>4</v>
      </c>
      <c r="H7" s="549" t="s">
        <v>4</v>
      </c>
      <c r="I7" s="552" t="s">
        <v>4</v>
      </c>
      <c r="J7" s="549">
        <v>259</v>
      </c>
      <c r="K7" s="553">
        <v>1180</v>
      </c>
    </row>
    <row r="8" spans="1:13" s="33" customFormat="1" ht="18" customHeight="1">
      <c r="A8" s="554">
        <v>5</v>
      </c>
      <c r="B8" s="555">
        <v>4010</v>
      </c>
      <c r="C8" s="555">
        <v>4239</v>
      </c>
      <c r="D8" s="555" t="s">
        <v>4</v>
      </c>
      <c r="E8" s="555" t="s">
        <v>4</v>
      </c>
      <c r="F8" s="555" t="s">
        <v>4</v>
      </c>
      <c r="G8" s="555" t="s">
        <v>4</v>
      </c>
      <c r="H8" s="555" t="s">
        <v>4</v>
      </c>
      <c r="I8" s="555" t="s">
        <v>4</v>
      </c>
      <c r="J8" s="555">
        <v>321</v>
      </c>
      <c r="K8" s="556">
        <v>1226</v>
      </c>
    </row>
    <row r="9" spans="1:13" ht="12" customHeight="1">
      <c r="A9" s="100"/>
      <c r="B9" s="557"/>
      <c r="C9" s="557"/>
      <c r="D9" s="557"/>
      <c r="E9" s="557"/>
      <c r="F9" s="557"/>
      <c r="G9" s="557"/>
      <c r="H9" s="557"/>
      <c r="I9" s="558"/>
      <c r="K9" s="558" t="s">
        <v>317</v>
      </c>
    </row>
    <row r="10" spans="1:13" ht="12" customHeight="1">
      <c r="A10" s="100"/>
      <c r="B10" s="557"/>
      <c r="C10" s="544"/>
      <c r="D10" s="544"/>
      <c r="E10" s="544"/>
      <c r="F10" s="558"/>
      <c r="G10" s="557"/>
      <c r="H10" s="557"/>
      <c r="I10" s="559"/>
      <c r="K10" s="560" t="s">
        <v>318</v>
      </c>
      <c r="L10" s="97"/>
      <c r="M10" s="96"/>
    </row>
  </sheetData>
  <mergeCells count="3">
    <mergeCell ref="B4:C4"/>
    <mergeCell ref="D4:G4"/>
    <mergeCell ref="H4:K4"/>
  </mergeCells>
  <phoneticPr fontId="3"/>
  <pageMargins left="0.78740157480314965" right="0.78740157480314965" top="0.62992125984251968" bottom="0.78740157480314965" header="0.39370078740157483" footer="0.51181102362204722"/>
  <pageSetup paperSize="9" fitToWidth="0" fitToHeight="0" orientation="portrait" r:id="rId1"/>
  <headerFooter scaleWithDoc="0"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EB17B-E33D-4731-A001-132FB9D907F8}">
  <dimension ref="A1:M14"/>
  <sheetViews>
    <sheetView view="pageBreakPreview" zoomScaleNormal="100" zoomScaleSheetLayoutView="100" workbookViewId="0">
      <selection activeCell="H15" sqref="H15"/>
    </sheetView>
  </sheetViews>
  <sheetFormatPr defaultColWidth="9" defaultRowHeight="10.8"/>
  <cols>
    <col min="1" max="1" width="9.6640625" style="10" customWidth="1"/>
    <col min="2" max="5" width="12.88671875" style="10" customWidth="1"/>
    <col min="6" max="7" width="13.109375" style="10" customWidth="1"/>
    <col min="8" max="8" width="11.33203125" style="10" customWidth="1"/>
    <col min="9" max="9" width="12.109375" style="10" customWidth="1"/>
    <col min="10" max="10" width="10.77734375" style="10" customWidth="1"/>
    <col min="11" max="11" width="12.44140625" style="10" customWidth="1"/>
    <col min="12" max="16384" width="9" style="10"/>
  </cols>
  <sheetData>
    <row r="1" spans="1:13" ht="15" customHeight="1" thickBot="1">
      <c r="A1" s="104" t="s">
        <v>319</v>
      </c>
      <c r="B1" s="362"/>
      <c r="C1" s="362"/>
      <c r="D1" s="362"/>
      <c r="E1" s="362"/>
      <c r="F1" s="362"/>
      <c r="G1" s="361"/>
      <c r="H1" s="361"/>
      <c r="I1" s="103"/>
    </row>
    <row r="2" spans="1:13" s="14" customFormat="1" ht="17.100000000000001" customHeight="1" thickTop="1" thickBot="1">
      <c r="A2" s="102" t="s">
        <v>41</v>
      </c>
      <c r="B2" s="960" t="s">
        <v>51</v>
      </c>
      <c r="C2" s="960"/>
      <c r="D2" s="960" t="s">
        <v>50</v>
      </c>
      <c r="E2" s="960"/>
      <c r="F2" s="561" t="s">
        <v>49</v>
      </c>
      <c r="G2" s="955" t="s">
        <v>320</v>
      </c>
      <c r="H2" s="955"/>
      <c r="I2" s="313"/>
    </row>
    <row r="3" spans="1:13" s="14" customFormat="1" ht="15" customHeight="1" thickTop="1" thickBot="1">
      <c r="A3" s="111"/>
      <c r="B3" s="956" t="s">
        <v>48</v>
      </c>
      <c r="C3" s="956"/>
      <c r="D3" s="956" t="s">
        <v>48</v>
      </c>
      <c r="E3" s="956"/>
      <c r="F3" s="562" t="s">
        <v>47</v>
      </c>
      <c r="G3" s="955"/>
      <c r="H3" s="955"/>
      <c r="I3" s="313"/>
    </row>
    <row r="4" spans="1:13" s="14" customFormat="1" ht="15" customHeight="1" thickTop="1">
      <c r="A4" s="111"/>
      <c r="B4" s="957" t="s">
        <v>321</v>
      </c>
      <c r="C4" s="957"/>
      <c r="D4" s="958" t="s">
        <v>322</v>
      </c>
      <c r="E4" s="958"/>
      <c r="F4" s="563" t="s">
        <v>46</v>
      </c>
      <c r="G4" s="955"/>
      <c r="H4" s="955"/>
      <c r="I4" s="313"/>
    </row>
    <row r="5" spans="1:13" s="27" customFormat="1" ht="16.5" customHeight="1">
      <c r="A5" s="110"/>
      <c r="B5" s="959" t="s">
        <v>323</v>
      </c>
      <c r="C5" s="959" t="s">
        <v>324</v>
      </c>
      <c r="D5" s="959" t="s">
        <v>323</v>
      </c>
      <c r="E5" s="959" t="s">
        <v>324</v>
      </c>
      <c r="F5" s="564" t="s">
        <v>45</v>
      </c>
      <c r="G5" s="953" t="s">
        <v>323</v>
      </c>
      <c r="H5" s="954" t="s">
        <v>324</v>
      </c>
      <c r="I5" s="313"/>
    </row>
    <row r="6" spans="1:13" s="14" customFormat="1" ht="17.100000000000001" customHeight="1">
      <c r="A6" s="545" t="s">
        <v>40</v>
      </c>
      <c r="B6" s="959"/>
      <c r="C6" s="959"/>
      <c r="D6" s="959"/>
      <c r="E6" s="959"/>
      <c r="F6" s="565" t="s">
        <v>325</v>
      </c>
      <c r="G6" s="953"/>
      <c r="H6" s="954"/>
    </row>
    <row r="7" spans="1:13" s="14" customFormat="1" ht="17.100000000000001" customHeight="1">
      <c r="A7" s="101" t="s">
        <v>208</v>
      </c>
      <c r="B7" s="549" t="s">
        <v>4</v>
      </c>
      <c r="C7" s="549" t="s">
        <v>4</v>
      </c>
      <c r="D7" s="566">
        <v>12693</v>
      </c>
      <c r="E7" s="566">
        <v>4387</v>
      </c>
      <c r="F7" s="566">
        <v>3453</v>
      </c>
      <c r="G7" s="567" t="s">
        <v>4</v>
      </c>
      <c r="H7" s="568">
        <v>4</v>
      </c>
    </row>
    <row r="8" spans="1:13" s="14" customFormat="1" ht="17.100000000000001" customHeight="1">
      <c r="A8" s="101">
        <v>4</v>
      </c>
      <c r="B8" s="549" t="s">
        <v>4</v>
      </c>
      <c r="C8" s="549" t="s">
        <v>4</v>
      </c>
      <c r="D8" s="566">
        <v>12330</v>
      </c>
      <c r="E8" s="566">
        <v>3932</v>
      </c>
      <c r="F8" s="566">
        <v>3114</v>
      </c>
      <c r="G8" s="549" t="s">
        <v>4</v>
      </c>
      <c r="H8" s="566">
        <v>1</v>
      </c>
    </row>
    <row r="9" spans="1:13" s="14" customFormat="1" ht="17.100000000000001" customHeight="1">
      <c r="A9" s="554">
        <v>5</v>
      </c>
      <c r="B9" s="555">
        <v>3</v>
      </c>
      <c r="C9" s="555">
        <v>0</v>
      </c>
      <c r="D9" s="569">
        <v>12874</v>
      </c>
      <c r="E9" s="569">
        <v>3875</v>
      </c>
      <c r="F9" s="569">
        <v>3133</v>
      </c>
      <c r="G9" s="555" t="s">
        <v>4</v>
      </c>
      <c r="H9" s="569">
        <v>2</v>
      </c>
    </row>
    <row r="10" spans="1:13" s="14" customFormat="1" ht="12.9" customHeight="1">
      <c r="A10" s="108"/>
      <c r="B10" s="570"/>
      <c r="C10" s="570"/>
      <c r="D10" s="570"/>
      <c r="E10" s="570"/>
      <c r="F10" s="570"/>
      <c r="H10" s="558" t="s">
        <v>326</v>
      </c>
      <c r="I10" s="107"/>
      <c r="J10" s="106"/>
    </row>
    <row r="11" spans="1:13" s="30" customFormat="1" ht="12" customHeight="1">
      <c r="A11" s="100"/>
      <c r="B11" s="557"/>
      <c r="E11" s="544"/>
      <c r="G11" s="558"/>
      <c r="H11" s="560" t="s">
        <v>318</v>
      </c>
      <c r="I11" s="96"/>
      <c r="J11" s="97"/>
      <c r="K11" s="96"/>
    </row>
    <row r="12" spans="1:13" s="30" customFormat="1" ht="12" customHeight="1">
      <c r="A12" s="100"/>
      <c r="B12" s="98"/>
      <c r="C12" s="97"/>
      <c r="D12" s="97"/>
      <c r="E12" s="97"/>
      <c r="F12" s="99"/>
      <c r="G12" s="98"/>
      <c r="H12" s="98"/>
      <c r="I12" s="98"/>
      <c r="J12" s="97"/>
      <c r="K12" s="96"/>
      <c r="L12" s="97"/>
      <c r="M12" s="96"/>
    </row>
    <row r="13" spans="1:13" s="30" customFormat="1" ht="13.2"/>
    <row r="14" spans="1:13" s="30" customFormat="1" ht="13.2"/>
  </sheetData>
  <mergeCells count="13">
    <mergeCell ref="G5:G6"/>
    <mergeCell ref="H5:H6"/>
    <mergeCell ref="G2:H4"/>
    <mergeCell ref="B3:C3"/>
    <mergeCell ref="D3:E3"/>
    <mergeCell ref="B4:C4"/>
    <mergeCell ref="D4:E4"/>
    <mergeCell ref="B5:B6"/>
    <mergeCell ref="C5:C6"/>
    <mergeCell ref="D5:D6"/>
    <mergeCell ref="E5:E6"/>
    <mergeCell ref="B2:C2"/>
    <mergeCell ref="D2:E2"/>
  </mergeCells>
  <phoneticPr fontId="3"/>
  <pageMargins left="0.51181102362204722" right="0.51181102362204722" top="0.62992125984251968" bottom="0.78740157480314965" header="0.39370078740157483" footer="0.51181102362204722"/>
  <pageSetup paperSize="9" fitToWidth="0" fitToHeight="0" orientation="portrait" r:id="rId1"/>
  <headerFooter scaleWithDoc="0"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AFB97-2732-46D3-A312-CD1BF7C91A28}">
  <dimension ref="A1:G9"/>
  <sheetViews>
    <sheetView view="pageBreakPreview" zoomScaleNormal="100" zoomScaleSheetLayoutView="100" workbookViewId="0">
      <selection activeCell="F19" sqref="F19"/>
    </sheetView>
  </sheetViews>
  <sheetFormatPr defaultColWidth="9" defaultRowHeight="10.8"/>
  <cols>
    <col min="1" max="1" width="9.6640625" style="10" customWidth="1"/>
    <col min="2" max="7" width="10.6640625" style="10" customWidth="1"/>
    <col min="8" max="8" width="10.77734375" style="10" customWidth="1"/>
    <col min="9" max="9" width="12.44140625" style="10" customWidth="1"/>
    <col min="10" max="16384" width="9" style="10"/>
  </cols>
  <sheetData>
    <row r="1" spans="1:7" s="14" customFormat="1" ht="15.9" customHeight="1" thickTop="1" thickBot="1">
      <c r="A1" s="102" t="s">
        <v>41</v>
      </c>
      <c r="B1" s="951" t="s">
        <v>327</v>
      </c>
      <c r="C1" s="951"/>
      <c r="D1" s="951" t="s">
        <v>328</v>
      </c>
      <c r="E1" s="951"/>
      <c r="F1" s="571"/>
      <c r="G1" s="961" t="s">
        <v>329</v>
      </c>
    </row>
    <row r="2" spans="1:7" s="14" customFormat="1" ht="15.9" customHeight="1" thickTop="1">
      <c r="A2" s="111"/>
      <c r="B2" s="951"/>
      <c r="C2" s="951"/>
      <c r="D2" s="951"/>
      <c r="E2" s="951"/>
      <c r="F2" s="566" t="s">
        <v>330</v>
      </c>
      <c r="G2" s="961"/>
    </row>
    <row r="3" spans="1:7" s="14" customFormat="1" ht="16.5" customHeight="1">
      <c r="A3" s="111" t="s">
        <v>40</v>
      </c>
      <c r="B3" s="572" t="s">
        <v>323</v>
      </c>
      <c r="C3" s="572" t="s">
        <v>324</v>
      </c>
      <c r="D3" s="572" t="s">
        <v>323</v>
      </c>
      <c r="E3" s="572" t="s">
        <v>324</v>
      </c>
      <c r="F3" s="573" t="s">
        <v>331</v>
      </c>
      <c r="G3" s="574" t="s">
        <v>332</v>
      </c>
    </row>
    <row r="4" spans="1:7" s="14" customFormat="1" ht="17.100000000000001" customHeight="1">
      <c r="A4" s="575" t="s">
        <v>208</v>
      </c>
      <c r="B4" s="568">
        <v>12704</v>
      </c>
      <c r="C4" s="576">
        <v>4321</v>
      </c>
      <c r="D4" s="568">
        <v>12701</v>
      </c>
      <c r="E4" s="576">
        <v>4249</v>
      </c>
      <c r="F4" s="567">
        <v>12556</v>
      </c>
      <c r="G4" s="577">
        <v>9605</v>
      </c>
    </row>
    <row r="5" spans="1:7" s="14" customFormat="1" ht="17.100000000000001" customHeight="1">
      <c r="A5" s="5">
        <v>4</v>
      </c>
      <c r="B5" s="566">
        <v>12325</v>
      </c>
      <c r="C5" s="578">
        <v>4086</v>
      </c>
      <c r="D5" s="566">
        <v>12328</v>
      </c>
      <c r="E5" s="578">
        <v>4116</v>
      </c>
      <c r="F5" s="566">
        <v>12171</v>
      </c>
      <c r="G5" s="566">
        <v>9118</v>
      </c>
    </row>
    <row r="6" spans="1:7" s="14" customFormat="1" ht="17.100000000000001" customHeight="1">
      <c r="A6" s="579">
        <v>5</v>
      </c>
      <c r="B6" s="569">
        <v>11789</v>
      </c>
      <c r="C6" s="580">
        <v>3910</v>
      </c>
      <c r="D6" s="569">
        <v>11801</v>
      </c>
      <c r="E6" s="580">
        <v>3961</v>
      </c>
      <c r="F6" s="569">
        <v>11676</v>
      </c>
      <c r="G6" s="569">
        <v>8692</v>
      </c>
    </row>
    <row r="7" spans="1:7" s="14" customFormat="1" ht="12.75" customHeight="1">
      <c r="A7" s="114"/>
      <c r="B7" s="581"/>
      <c r="C7" s="581"/>
      <c r="D7" s="581"/>
      <c r="E7" s="581"/>
      <c r="F7" s="581"/>
      <c r="G7" s="558" t="s">
        <v>326</v>
      </c>
    </row>
    <row r="8" spans="1:7" s="14" customFormat="1" ht="15" customHeight="1">
      <c r="A8" s="114"/>
      <c r="B8" s="581"/>
      <c r="C8" s="581"/>
      <c r="D8" s="581"/>
      <c r="E8" s="581"/>
      <c r="F8" s="581"/>
      <c r="G8" s="582" t="s">
        <v>333</v>
      </c>
    </row>
    <row r="9" spans="1:7" ht="13.5" customHeight="1">
      <c r="A9" s="114"/>
      <c r="B9" s="581"/>
      <c r="C9" s="14"/>
      <c r="D9" s="581"/>
      <c r="E9" s="14"/>
      <c r="F9" s="14"/>
      <c r="G9" s="559" t="s">
        <v>334</v>
      </c>
    </row>
  </sheetData>
  <mergeCells count="3">
    <mergeCell ref="B1:C2"/>
    <mergeCell ref="D1:E2"/>
    <mergeCell ref="G1:G2"/>
  </mergeCells>
  <phoneticPr fontId="3"/>
  <pageMargins left="0.78740157480314965" right="0.78740157480314965" top="0.62992125984251968" bottom="0.78740157480314965" header="0.39370078740157483" footer="0.51181102362204722"/>
  <pageSetup paperSize="9" fitToWidth="0" fitToHeight="0" orientation="portrait" r:id="rId1"/>
  <headerFooter scaleWithDoc="0"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39E82-CBA3-46E3-BE74-5BAA4B88DA31}">
  <dimension ref="A1:H11"/>
  <sheetViews>
    <sheetView view="pageBreakPreview" zoomScaleNormal="100" zoomScaleSheetLayoutView="100" workbookViewId="0">
      <selection activeCell="F14" sqref="F14:F16"/>
    </sheetView>
  </sheetViews>
  <sheetFormatPr defaultColWidth="9" defaultRowHeight="10.8"/>
  <cols>
    <col min="1" max="1" width="9.6640625" style="10" customWidth="1"/>
    <col min="2" max="2" width="13.109375" style="10" customWidth="1"/>
    <col min="3" max="4" width="11.6640625" style="10" customWidth="1"/>
    <col min="5" max="5" width="23.6640625" style="10" bestFit="1" customWidth="1"/>
    <col min="6" max="6" width="17.33203125" style="10" bestFit="1" customWidth="1"/>
    <col min="7" max="7" width="10.77734375" style="10" customWidth="1"/>
    <col min="8" max="8" width="12.44140625" style="10" customWidth="1"/>
    <col min="9" max="16384" width="9" style="10"/>
  </cols>
  <sheetData>
    <row r="1" spans="1:8" s="14" customFormat="1" ht="17.100000000000001" customHeight="1" thickTop="1" thickBot="1">
      <c r="A1" s="119" t="s">
        <v>41</v>
      </c>
      <c r="B1" s="962" t="s">
        <v>335</v>
      </c>
      <c r="C1" s="962" t="s">
        <v>336</v>
      </c>
      <c r="D1" s="963" t="s">
        <v>337</v>
      </c>
      <c r="E1" s="963"/>
      <c r="F1" s="583"/>
      <c r="G1" s="119" t="s">
        <v>41</v>
      </c>
      <c r="H1" s="955" t="s">
        <v>338</v>
      </c>
    </row>
    <row r="2" spans="1:8" s="14" customFormat="1" ht="17.100000000000001" customHeight="1" thickTop="1" thickBot="1">
      <c r="A2" s="584"/>
      <c r="B2" s="962"/>
      <c r="C2" s="962"/>
      <c r="D2" s="963"/>
      <c r="E2" s="963"/>
      <c r="F2" s="585"/>
      <c r="G2" s="584"/>
      <c r="H2" s="955"/>
    </row>
    <row r="3" spans="1:8" s="14" customFormat="1" ht="17.100000000000001" customHeight="1" thickTop="1" thickBot="1">
      <c r="A3" s="584"/>
      <c r="B3" s="962"/>
      <c r="C3" s="962"/>
      <c r="D3" s="963"/>
      <c r="E3" s="963"/>
      <c r="F3" s="581"/>
      <c r="G3" s="584"/>
      <c r="H3" s="955"/>
    </row>
    <row r="4" spans="1:8" s="14" customFormat="1" ht="17.100000000000001" customHeight="1" thickTop="1" thickBot="1">
      <c r="A4" s="584"/>
      <c r="B4" s="962"/>
      <c r="C4" s="962"/>
      <c r="D4" s="963"/>
      <c r="E4" s="963"/>
      <c r="F4" s="581"/>
      <c r="G4" s="584"/>
      <c r="H4" s="955"/>
    </row>
    <row r="5" spans="1:8" s="14" customFormat="1" ht="17.100000000000001" customHeight="1" thickTop="1">
      <c r="A5" s="586" t="s">
        <v>40</v>
      </c>
      <c r="B5" s="962"/>
      <c r="C5" s="962"/>
      <c r="D5" s="587" t="s">
        <v>339</v>
      </c>
      <c r="E5" s="588" t="s">
        <v>340</v>
      </c>
      <c r="F5" s="581"/>
      <c r="G5" s="586" t="s">
        <v>40</v>
      </c>
      <c r="H5" s="955"/>
    </row>
    <row r="6" spans="1:8" ht="17.100000000000001" customHeight="1">
      <c r="A6" s="101" t="s">
        <v>208</v>
      </c>
      <c r="B6" s="566">
        <v>8255</v>
      </c>
      <c r="C6" s="566">
        <v>9035</v>
      </c>
      <c r="D6" s="566">
        <v>2430</v>
      </c>
      <c r="E6" s="589" t="s">
        <v>4</v>
      </c>
      <c r="F6" s="581"/>
      <c r="G6" s="101" t="s">
        <v>208</v>
      </c>
      <c r="H6" s="589" t="s">
        <v>4</v>
      </c>
    </row>
    <row r="7" spans="1:8" ht="13.5" customHeight="1">
      <c r="A7" s="5">
        <v>4</v>
      </c>
      <c r="B7" s="566">
        <v>7829</v>
      </c>
      <c r="C7" s="566">
        <v>19819</v>
      </c>
      <c r="D7" s="566">
        <v>3077</v>
      </c>
      <c r="E7" s="590" t="s">
        <v>4</v>
      </c>
      <c r="F7" s="581"/>
      <c r="G7" s="5">
        <v>4</v>
      </c>
      <c r="H7" s="590" t="s">
        <v>4</v>
      </c>
    </row>
    <row r="8" spans="1:8" ht="13.5" customHeight="1">
      <c r="A8" s="579">
        <v>5</v>
      </c>
      <c r="B8" s="591">
        <v>7691</v>
      </c>
      <c r="C8" s="569">
        <v>16717</v>
      </c>
      <c r="D8" s="569">
        <v>319</v>
      </c>
      <c r="E8" s="592">
        <v>2755</v>
      </c>
      <c r="F8" s="593"/>
      <c r="G8" s="579">
        <v>5</v>
      </c>
      <c r="H8" s="591">
        <v>3191</v>
      </c>
    </row>
    <row r="9" spans="1:8" ht="13.5" customHeight="1">
      <c r="A9" s="3"/>
      <c r="B9" s="594"/>
      <c r="D9" s="582"/>
      <c r="E9" s="582" t="s">
        <v>326</v>
      </c>
      <c r="H9" s="582" t="s">
        <v>317</v>
      </c>
    </row>
    <row r="10" spans="1:8">
      <c r="A10" s="595" t="s">
        <v>341</v>
      </c>
      <c r="C10" s="596"/>
      <c r="D10" s="582"/>
      <c r="E10" s="597"/>
      <c r="H10" s="559" t="s">
        <v>342</v>
      </c>
    </row>
    <row r="11" spans="1:8">
      <c r="A11" s="598" t="s">
        <v>343</v>
      </c>
      <c r="D11" s="582"/>
      <c r="E11" s="597"/>
    </row>
  </sheetData>
  <mergeCells count="4">
    <mergeCell ref="B1:B5"/>
    <mergeCell ref="C1:C5"/>
    <mergeCell ref="D1:E4"/>
    <mergeCell ref="H1:H5"/>
  </mergeCells>
  <phoneticPr fontId="3"/>
  <pageMargins left="0.78740157480314965" right="0.78740157480314965" top="0.62992125984251968" bottom="0.78740157480314965" header="0.39370078740157483" footer="0.51181102362204722"/>
  <pageSetup paperSize="9" scale="79" fitToWidth="0" fitToHeight="0" orientation="portrait" r:id="rId1"/>
  <headerFooter scaleWithDoc="0"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BFB05-8C15-4A19-8499-C9757D889203}">
  <dimension ref="A1:G9"/>
  <sheetViews>
    <sheetView view="pageBreakPreview" zoomScale="126" zoomScaleNormal="100" zoomScaleSheetLayoutView="126" workbookViewId="0">
      <selection activeCell="K4" sqref="K4"/>
    </sheetView>
  </sheetViews>
  <sheetFormatPr defaultRowHeight="13.2"/>
  <cols>
    <col min="1" max="1" width="11.33203125" customWidth="1"/>
    <col min="2" max="2" width="16.88671875" customWidth="1"/>
    <col min="3" max="6" width="11.33203125" customWidth="1"/>
  </cols>
  <sheetData>
    <row r="1" spans="1:7" ht="13.8" thickBot="1">
      <c r="A1" s="104" t="s">
        <v>344</v>
      </c>
      <c r="B1" s="113"/>
      <c r="C1" s="14"/>
      <c r="D1" s="202"/>
      <c r="E1" s="202"/>
      <c r="F1" s="14"/>
      <c r="G1" s="14"/>
    </row>
    <row r="2" spans="1:7" ht="13.8" thickTop="1">
      <c r="A2" s="119" t="s">
        <v>52</v>
      </c>
      <c r="B2" s="118" t="s">
        <v>345</v>
      </c>
      <c r="C2" s="118" t="s">
        <v>346</v>
      </c>
      <c r="D2" s="964" t="s">
        <v>347</v>
      </c>
      <c r="E2" s="965"/>
      <c r="F2" s="14"/>
      <c r="G2" s="14"/>
    </row>
    <row r="3" spans="1:7">
      <c r="A3" s="586" t="s">
        <v>44</v>
      </c>
      <c r="B3" s="599" t="s">
        <v>182</v>
      </c>
      <c r="C3" s="599" t="s">
        <v>182</v>
      </c>
      <c r="D3" s="600" t="s">
        <v>348</v>
      </c>
      <c r="E3" s="601" t="s">
        <v>349</v>
      </c>
      <c r="F3" s="14"/>
      <c r="G3" s="14"/>
    </row>
    <row r="4" spans="1:7">
      <c r="A4" s="101" t="s">
        <v>350</v>
      </c>
      <c r="B4" s="115">
        <v>101958</v>
      </c>
      <c r="C4" s="109">
        <v>7192</v>
      </c>
      <c r="D4" s="602" t="s">
        <v>180</v>
      </c>
      <c r="E4" s="602" t="s">
        <v>180</v>
      </c>
      <c r="F4" s="14"/>
      <c r="G4" s="14"/>
    </row>
    <row r="5" spans="1:7">
      <c r="A5" s="5">
        <v>4</v>
      </c>
      <c r="B5" s="115">
        <v>109649</v>
      </c>
      <c r="C5" s="117">
        <v>7881</v>
      </c>
      <c r="D5" s="602" t="s">
        <v>180</v>
      </c>
      <c r="E5" s="602" t="s">
        <v>180</v>
      </c>
      <c r="F5" s="14"/>
      <c r="G5" s="14"/>
    </row>
    <row r="6" spans="1:7">
      <c r="A6" s="579">
        <v>5</v>
      </c>
      <c r="B6" s="603">
        <v>106606</v>
      </c>
      <c r="C6" s="604">
        <v>8466</v>
      </c>
      <c r="D6" s="605">
        <v>7905</v>
      </c>
      <c r="E6" s="606">
        <v>5232</v>
      </c>
      <c r="F6" s="14"/>
      <c r="G6" s="14"/>
    </row>
    <row r="7" spans="1:7">
      <c r="A7" s="3" t="s">
        <v>53</v>
      </c>
      <c r="B7" s="11"/>
      <c r="C7" s="10"/>
      <c r="D7" s="10"/>
      <c r="E7" s="11" t="s">
        <v>183</v>
      </c>
      <c r="F7" s="10"/>
      <c r="G7" s="10"/>
    </row>
    <row r="8" spans="1:7">
      <c r="A8" s="10"/>
      <c r="B8" s="11"/>
      <c r="C8" s="11"/>
      <c r="D8" s="10"/>
      <c r="E8" s="607" t="s">
        <v>351</v>
      </c>
      <c r="F8" s="10"/>
      <c r="G8" s="10"/>
    </row>
    <row r="9" spans="1:7">
      <c r="A9" s="10"/>
      <c r="B9" s="10"/>
      <c r="C9" s="10"/>
      <c r="D9" s="10"/>
      <c r="E9" s="608"/>
      <c r="F9" s="10"/>
      <c r="G9" s="10"/>
    </row>
  </sheetData>
  <mergeCells count="1">
    <mergeCell ref="D2:E2"/>
  </mergeCells>
  <phoneticPr fontId="3"/>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C5697-7EB7-4475-90CB-030A72395325}">
  <dimension ref="A1:E33"/>
  <sheetViews>
    <sheetView view="pageBreakPreview" zoomScaleNormal="100" zoomScaleSheetLayoutView="100" workbookViewId="0">
      <selection activeCell="D12" sqref="D12"/>
    </sheetView>
  </sheetViews>
  <sheetFormatPr defaultColWidth="9" defaultRowHeight="13.2"/>
  <cols>
    <col min="1" max="1" width="28" style="1" customWidth="1"/>
    <col min="2" max="2" width="28.6640625" style="1" customWidth="1"/>
    <col min="3" max="5" width="12.6640625" style="1" customWidth="1"/>
    <col min="6" max="16384" width="9" style="1"/>
  </cols>
  <sheetData>
    <row r="1" spans="1:5" ht="15" customHeight="1">
      <c r="A1" s="134" t="s">
        <v>352</v>
      </c>
      <c r="B1" s="131"/>
      <c r="C1" s="131"/>
      <c r="D1" s="131"/>
      <c r="E1" s="131"/>
    </row>
    <row r="2" spans="1:5" ht="9.9" customHeight="1" thickBot="1">
      <c r="A2" s="133"/>
      <c r="B2" s="132"/>
      <c r="C2" s="132"/>
      <c r="D2" s="131"/>
      <c r="E2" s="131"/>
    </row>
    <row r="3" spans="1:5" s="27" customFormat="1" ht="16.5" customHeight="1" thickTop="1" thickBot="1">
      <c r="A3" s="130" t="s">
        <v>41</v>
      </c>
      <c r="B3" s="966" t="s">
        <v>353</v>
      </c>
      <c r="C3" s="966" t="s">
        <v>354</v>
      </c>
      <c r="D3" s="967"/>
      <c r="E3" s="967"/>
    </row>
    <row r="4" spans="1:5" s="27" customFormat="1" ht="16.5" customHeight="1" thickTop="1">
      <c r="A4" s="609" t="s">
        <v>40</v>
      </c>
      <c r="B4" s="966"/>
      <c r="C4" s="966"/>
      <c r="D4" s="967"/>
      <c r="E4" s="967"/>
    </row>
    <row r="5" spans="1:5" s="27" customFormat="1" ht="18" customHeight="1">
      <c r="A5" s="129" t="s">
        <v>208</v>
      </c>
      <c r="B5" s="610">
        <v>3267</v>
      </c>
      <c r="C5" s="611">
        <v>904</v>
      </c>
      <c r="D5" s="126"/>
      <c r="E5" s="126"/>
    </row>
    <row r="6" spans="1:5" s="27" customFormat="1" ht="18" customHeight="1">
      <c r="A6" s="129">
        <v>4</v>
      </c>
      <c r="B6" s="128">
        <v>1144</v>
      </c>
      <c r="C6" s="611">
        <v>865</v>
      </c>
      <c r="D6" s="126"/>
      <c r="E6" s="126"/>
    </row>
    <row r="7" spans="1:5" s="27" customFormat="1" ht="18" customHeight="1">
      <c r="A7" s="612">
        <v>5</v>
      </c>
      <c r="B7" s="613">
        <v>1557</v>
      </c>
      <c r="C7" s="614">
        <v>1142</v>
      </c>
      <c r="D7" s="126"/>
      <c r="E7" s="126"/>
    </row>
    <row r="8" spans="1:5" ht="12" customHeight="1">
      <c r="A8" s="125" t="s">
        <v>355</v>
      </c>
      <c r="C8" s="124" t="s">
        <v>317</v>
      </c>
      <c r="D8" s="123"/>
      <c r="E8" s="122"/>
    </row>
    <row r="9" spans="1:5">
      <c r="C9" s="122" t="s">
        <v>356</v>
      </c>
    </row>
    <row r="10" spans="1:5">
      <c r="B10" s="121"/>
    </row>
    <row r="33" spans="3:3">
      <c r="C33" s="120"/>
    </row>
  </sheetData>
  <mergeCells count="4">
    <mergeCell ref="B3:B4"/>
    <mergeCell ref="C3:C4"/>
    <mergeCell ref="D3:D4"/>
    <mergeCell ref="E3:E4"/>
  </mergeCells>
  <phoneticPr fontId="3"/>
  <pageMargins left="0.78740157480314965" right="0.78740157480314965" top="0.62992125984251968" bottom="0.78740157480314965" header="0.39370078740157483" footer="0.51181102362204722"/>
  <pageSetup paperSize="9" orientation="portrait" r:id="rId1"/>
  <headerFooter scaleWithDoc="0"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ECEB-7BE8-40D2-B910-429C4E0AF158}">
  <dimension ref="A1:E11"/>
  <sheetViews>
    <sheetView view="pageBreakPreview" zoomScaleNormal="100" zoomScaleSheetLayoutView="100" workbookViewId="0">
      <selection activeCell="H20" sqref="H20"/>
    </sheetView>
  </sheetViews>
  <sheetFormatPr defaultColWidth="9" defaultRowHeight="13.5" customHeight="1"/>
  <cols>
    <col min="1" max="1" width="17.6640625" style="10" customWidth="1"/>
    <col min="2" max="2" width="17.33203125" style="10" customWidth="1"/>
    <col min="3" max="3" width="16.21875" style="10" customWidth="1"/>
    <col min="4" max="4" width="17.33203125" style="10" customWidth="1"/>
    <col min="5" max="5" width="18.44140625" style="10" customWidth="1"/>
    <col min="6" max="6" width="9.109375" style="10" customWidth="1"/>
    <col min="7" max="16384" width="9" style="10"/>
  </cols>
  <sheetData>
    <row r="1" spans="1:5" ht="15" customHeight="1">
      <c r="A1" s="139" t="s">
        <v>357</v>
      </c>
      <c r="B1" s="615"/>
      <c r="C1" s="615"/>
      <c r="D1" s="615"/>
      <c r="E1" s="615"/>
    </row>
    <row r="2" spans="1:5" ht="9.9" customHeight="1" thickBot="1">
      <c r="A2" s="138"/>
      <c r="B2" s="616"/>
      <c r="C2" s="616"/>
      <c r="D2" s="616"/>
      <c r="E2" s="616"/>
    </row>
    <row r="3" spans="1:5" s="14" customFormat="1" ht="16.5" customHeight="1" thickTop="1" thickBot="1">
      <c r="A3" s="137" t="s">
        <v>41</v>
      </c>
      <c r="B3" s="968" t="s">
        <v>358</v>
      </c>
      <c r="C3" s="969" t="s">
        <v>359</v>
      </c>
      <c r="D3" s="970" t="s">
        <v>55</v>
      </c>
      <c r="E3" s="968" t="s">
        <v>360</v>
      </c>
    </row>
    <row r="4" spans="1:5" s="14" customFormat="1" ht="16.5" customHeight="1" thickTop="1">
      <c r="A4" s="617" t="s">
        <v>40</v>
      </c>
      <c r="B4" s="968"/>
      <c r="C4" s="969"/>
      <c r="D4" s="970"/>
      <c r="E4" s="968"/>
    </row>
    <row r="5" spans="1:5" s="14" customFormat="1" ht="18" customHeight="1">
      <c r="A5" s="136" t="s">
        <v>208</v>
      </c>
      <c r="B5" s="618">
        <v>70619</v>
      </c>
      <c r="C5" s="618">
        <v>296</v>
      </c>
      <c r="D5" s="618">
        <v>2</v>
      </c>
      <c r="E5" s="618">
        <v>4202</v>
      </c>
    </row>
    <row r="6" spans="1:5" s="14" customFormat="1" ht="18" customHeight="1">
      <c r="A6" s="136">
        <v>4</v>
      </c>
      <c r="B6" s="618">
        <v>69792</v>
      </c>
      <c r="C6" s="618">
        <v>282</v>
      </c>
      <c r="D6" s="618">
        <v>1</v>
      </c>
      <c r="E6" s="619">
        <v>4102</v>
      </c>
    </row>
    <row r="7" spans="1:5" s="14" customFormat="1" ht="18" customHeight="1">
      <c r="A7" s="135">
        <v>5</v>
      </c>
      <c r="B7" s="620">
        <v>68085</v>
      </c>
      <c r="C7" s="621">
        <v>550</v>
      </c>
      <c r="D7" s="622">
        <v>2</v>
      </c>
      <c r="E7" s="620">
        <v>3897</v>
      </c>
    </row>
    <row r="8" spans="1:5" s="14" customFormat="1" ht="5.0999999999999996" customHeight="1">
      <c r="A8" s="135"/>
      <c r="B8" s="620"/>
      <c r="C8" s="621"/>
      <c r="D8" s="622"/>
      <c r="E8" s="620"/>
    </row>
    <row r="9" spans="1:5" s="14" customFormat="1" ht="18" customHeight="1">
      <c r="A9" s="136" t="s">
        <v>54</v>
      </c>
      <c r="B9" s="618">
        <v>67766</v>
      </c>
      <c r="C9" s="619">
        <v>0</v>
      </c>
      <c r="D9" s="623">
        <v>0</v>
      </c>
      <c r="E9" s="624">
        <v>3897</v>
      </c>
    </row>
    <row r="10" spans="1:5" s="14" customFormat="1" ht="18" customHeight="1">
      <c r="A10" s="629" t="s">
        <v>361</v>
      </c>
      <c r="B10" s="625">
        <v>319</v>
      </c>
      <c r="C10" s="626">
        <v>550</v>
      </c>
      <c r="D10" s="625">
        <v>2</v>
      </c>
      <c r="E10" s="625">
        <v>0</v>
      </c>
    </row>
    <row r="11" spans="1:5" ht="12" customHeight="1">
      <c r="A11" s="87" t="s">
        <v>362</v>
      </c>
      <c r="B11" s="627"/>
      <c r="C11" s="627"/>
      <c r="D11" s="627"/>
      <c r="E11" s="628" t="s">
        <v>81</v>
      </c>
    </row>
  </sheetData>
  <mergeCells count="4">
    <mergeCell ref="B3:B4"/>
    <mergeCell ref="C3:C4"/>
    <mergeCell ref="D3:D4"/>
    <mergeCell ref="E3:E4"/>
  </mergeCells>
  <phoneticPr fontId="3"/>
  <pageMargins left="0.78740157480314965" right="0.78740157480314965" top="0.62992125984251968" bottom="0.78740157480314965" header="0.39370078740157483" footer="0.51181102362204722"/>
  <pageSetup paperSize="9" orientation="portrait" r:id="rId1"/>
  <headerFooter scaleWithDoc="0"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F5348-7290-4685-8238-FF9BE99A6F4A}">
  <dimension ref="A1:E15"/>
  <sheetViews>
    <sheetView view="pageBreakPreview" zoomScaleNormal="100" zoomScaleSheetLayoutView="100" workbookViewId="0">
      <selection activeCell="B26" sqref="B26"/>
    </sheetView>
  </sheetViews>
  <sheetFormatPr defaultColWidth="9" defaultRowHeight="13.5" customHeight="1"/>
  <cols>
    <col min="1" max="1" width="17.6640625" style="10" customWidth="1"/>
    <col min="2" max="5" width="17.33203125" style="10" customWidth="1"/>
    <col min="6" max="16384" width="9" style="10"/>
  </cols>
  <sheetData>
    <row r="1" spans="1:5" ht="15" customHeight="1">
      <c r="A1" s="148" t="s">
        <v>363</v>
      </c>
      <c r="B1" s="140"/>
      <c r="C1" s="140"/>
      <c r="D1" s="140"/>
      <c r="E1" s="140"/>
    </row>
    <row r="2" spans="1:5" ht="9.9" customHeight="1" thickBot="1">
      <c r="A2" s="147"/>
      <c r="B2" s="146"/>
      <c r="C2" s="146"/>
      <c r="D2" s="146"/>
      <c r="E2" s="146"/>
    </row>
    <row r="3" spans="1:5" s="14" customFormat="1" ht="16.5" customHeight="1" thickTop="1" thickBot="1">
      <c r="A3" s="145" t="s">
        <v>41</v>
      </c>
      <c r="B3" s="971" t="s">
        <v>364</v>
      </c>
      <c r="C3" s="972" t="s">
        <v>60</v>
      </c>
      <c r="D3" s="972"/>
      <c r="E3" s="972"/>
    </row>
    <row r="4" spans="1:5" s="14" customFormat="1" ht="16.5" customHeight="1" thickTop="1">
      <c r="A4" s="630" t="s">
        <v>40</v>
      </c>
      <c r="B4" s="971"/>
      <c r="C4" s="631" t="s">
        <v>59</v>
      </c>
      <c r="D4" s="631" t="s">
        <v>58</v>
      </c>
      <c r="E4" s="632" t="s">
        <v>57</v>
      </c>
    </row>
    <row r="5" spans="1:5" s="12" customFormat="1" ht="18" customHeight="1">
      <c r="A5" s="144" t="s">
        <v>208</v>
      </c>
      <c r="B5" s="143">
        <v>202</v>
      </c>
      <c r="C5" s="143">
        <v>319</v>
      </c>
      <c r="D5" s="143">
        <v>317</v>
      </c>
      <c r="E5" s="143">
        <v>34308361</v>
      </c>
    </row>
    <row r="6" spans="1:5" s="12" customFormat="1" ht="18" customHeight="1">
      <c r="A6" s="144">
        <v>4</v>
      </c>
      <c r="B6" s="143">
        <v>187</v>
      </c>
      <c r="C6" s="143">
        <v>273</v>
      </c>
      <c r="D6" s="143">
        <v>273</v>
      </c>
      <c r="E6" s="143">
        <v>17967836</v>
      </c>
    </row>
    <row r="7" spans="1:5" s="12" customFormat="1" ht="18" customHeight="1">
      <c r="A7" s="633">
        <v>5</v>
      </c>
      <c r="B7" s="634">
        <v>208</v>
      </c>
      <c r="C7" s="634">
        <v>323</v>
      </c>
      <c r="D7" s="634">
        <v>318</v>
      </c>
      <c r="E7" s="634">
        <v>19849068</v>
      </c>
    </row>
    <row r="8" spans="1:5" s="3" customFormat="1" ht="12" customHeight="1">
      <c r="A8" s="87" t="s">
        <v>305</v>
      </c>
      <c r="B8" s="141"/>
      <c r="C8" s="141"/>
      <c r="D8" s="141"/>
      <c r="E8" s="142" t="s">
        <v>365</v>
      </c>
    </row>
    <row r="9" spans="1:5" s="3" customFormat="1" ht="13.5" customHeight="1">
      <c r="A9" s="141"/>
      <c r="B9" s="141"/>
      <c r="D9" s="141"/>
      <c r="E9" s="142" t="s">
        <v>56</v>
      </c>
    </row>
    <row r="10" spans="1:5" s="3" customFormat="1" ht="13.5" customHeight="1">
      <c r="A10" s="141"/>
      <c r="B10" s="141"/>
      <c r="C10" s="141"/>
      <c r="D10" s="141"/>
      <c r="E10" s="141"/>
    </row>
    <row r="11" spans="1:5" s="3" customFormat="1" ht="13.5" customHeight="1">
      <c r="A11" s="141"/>
      <c r="B11" s="141"/>
      <c r="C11" s="141"/>
      <c r="D11" s="141"/>
      <c r="E11" s="141"/>
    </row>
    <row r="12" spans="1:5" ht="13.5" customHeight="1">
      <c r="A12" s="140"/>
      <c r="B12" s="140"/>
      <c r="C12" s="140"/>
      <c r="D12" s="140"/>
      <c r="E12" s="140"/>
    </row>
    <row r="13" spans="1:5" ht="13.5" customHeight="1">
      <c r="A13" s="140"/>
      <c r="B13" s="140"/>
      <c r="C13" s="140"/>
      <c r="D13" s="140"/>
      <c r="E13" s="140"/>
    </row>
    <row r="14" spans="1:5" ht="13.5" customHeight="1">
      <c r="A14" s="140"/>
      <c r="B14" s="140"/>
      <c r="C14" s="140"/>
      <c r="D14" s="140"/>
      <c r="E14" s="140"/>
    </row>
    <row r="15" spans="1:5" ht="13.5" customHeight="1">
      <c r="A15" s="91"/>
      <c r="B15" s="91"/>
      <c r="C15" s="91"/>
      <c r="D15" s="91"/>
      <c r="E15" s="91"/>
    </row>
  </sheetData>
  <mergeCells count="2">
    <mergeCell ref="B3:B4"/>
    <mergeCell ref="C3:E3"/>
  </mergeCells>
  <phoneticPr fontId="3"/>
  <pageMargins left="0.78740157480314965" right="0.78740157480314965" top="0.62992125984251968" bottom="0.78740157480314965" header="0.39370078740157483" footer="0.51181102362204722"/>
  <pageSetup paperSize="9"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08880-5B66-420A-ADB5-D55C05320B27}">
  <sheetPr>
    <pageSetUpPr fitToPage="1"/>
  </sheetPr>
  <dimension ref="A1:P23"/>
  <sheetViews>
    <sheetView view="pageBreakPreview" zoomScaleNormal="100" zoomScaleSheetLayoutView="100" workbookViewId="0">
      <selection activeCell="M7" sqref="M7"/>
    </sheetView>
  </sheetViews>
  <sheetFormatPr defaultColWidth="9" defaultRowHeight="13.2"/>
  <cols>
    <col min="1" max="1" width="7.109375" style="1" customWidth="1"/>
    <col min="2" max="2" width="7.6640625" style="1" customWidth="1"/>
    <col min="3" max="3" width="5.6640625" style="1" customWidth="1"/>
    <col min="4" max="5" width="6.109375" style="1" customWidth="1"/>
    <col min="6" max="6" width="5.6640625" style="1" customWidth="1"/>
    <col min="7" max="7" width="5.33203125" style="1" customWidth="1"/>
    <col min="8" max="9" width="6.109375" style="1" customWidth="1"/>
    <col min="10" max="15" width="5" style="1" customWidth="1"/>
    <col min="16" max="16384" width="9" style="1"/>
  </cols>
  <sheetData>
    <row r="1" spans="1:16" ht="12.9" customHeight="1" thickBot="1">
      <c r="A1" s="7" t="s">
        <v>193</v>
      </c>
      <c r="B1" s="370"/>
      <c r="C1" s="370"/>
      <c r="D1" s="370"/>
      <c r="E1" s="370"/>
      <c r="F1" s="370"/>
      <c r="G1" s="370"/>
      <c r="H1" s="370"/>
      <c r="I1" s="370"/>
      <c r="J1" s="370"/>
      <c r="K1" s="370"/>
      <c r="L1" s="370"/>
      <c r="M1" s="370"/>
      <c r="N1" s="370"/>
      <c r="O1" s="370"/>
    </row>
    <row r="2" spans="1:16" ht="19.5" customHeight="1" thickTop="1" thickBot="1">
      <c r="A2" s="371" t="s">
        <v>41</v>
      </c>
      <c r="B2" s="911" t="s">
        <v>194</v>
      </c>
      <c r="C2" s="911" t="s">
        <v>195</v>
      </c>
      <c r="D2" s="911"/>
      <c r="E2" s="911"/>
      <c r="F2" s="912" t="s">
        <v>196</v>
      </c>
      <c r="G2" s="911" t="s">
        <v>197</v>
      </c>
      <c r="H2" s="911"/>
      <c r="I2" s="911"/>
      <c r="J2" s="911" t="s">
        <v>198</v>
      </c>
      <c r="K2" s="911"/>
      <c r="L2" s="911"/>
      <c r="M2" s="912" t="s">
        <v>199</v>
      </c>
      <c r="N2" s="912" t="s">
        <v>200</v>
      </c>
      <c r="O2" s="912" t="s">
        <v>201</v>
      </c>
    </row>
    <row r="3" spans="1:16" ht="19.5" customHeight="1" thickTop="1" thickBot="1">
      <c r="A3" s="372"/>
      <c r="B3" s="911"/>
      <c r="C3" s="913" t="s">
        <v>202</v>
      </c>
      <c r="D3" s="914" t="s">
        <v>203</v>
      </c>
      <c r="E3" s="914"/>
      <c r="F3" s="912"/>
      <c r="G3" s="913" t="s">
        <v>202</v>
      </c>
      <c r="H3" s="914" t="s">
        <v>204</v>
      </c>
      <c r="I3" s="914"/>
      <c r="J3" s="915" t="s">
        <v>14</v>
      </c>
      <c r="K3" s="913" t="s">
        <v>205</v>
      </c>
      <c r="L3" s="913" t="s">
        <v>206</v>
      </c>
      <c r="M3" s="912"/>
      <c r="N3" s="912"/>
      <c r="O3" s="912"/>
    </row>
    <row r="4" spans="1:16" ht="19.5" customHeight="1" thickTop="1">
      <c r="A4" s="373" t="s">
        <v>40</v>
      </c>
      <c r="B4" s="911"/>
      <c r="C4" s="913"/>
      <c r="D4" s="374" t="s">
        <v>15</v>
      </c>
      <c r="E4" s="374" t="s">
        <v>189</v>
      </c>
      <c r="F4" s="912"/>
      <c r="G4" s="912"/>
      <c r="H4" s="375" t="s">
        <v>15</v>
      </c>
      <c r="I4" s="374" t="s">
        <v>207</v>
      </c>
      <c r="J4" s="915"/>
      <c r="K4" s="913"/>
      <c r="L4" s="913"/>
      <c r="M4" s="913"/>
      <c r="N4" s="913"/>
      <c r="O4" s="913"/>
    </row>
    <row r="5" spans="1:16" ht="18" customHeight="1">
      <c r="A5" s="376" t="s">
        <v>208</v>
      </c>
      <c r="B5" s="377">
        <v>1943</v>
      </c>
      <c r="C5" s="378">
        <v>450</v>
      </c>
      <c r="D5" s="378">
        <v>14</v>
      </c>
      <c r="E5" s="378">
        <v>227</v>
      </c>
      <c r="F5" s="378">
        <v>376</v>
      </c>
      <c r="G5" s="378">
        <v>8</v>
      </c>
      <c r="H5" s="378">
        <v>1</v>
      </c>
      <c r="I5" s="378">
        <v>2</v>
      </c>
      <c r="J5" s="378">
        <v>669</v>
      </c>
      <c r="K5" s="378">
        <v>343</v>
      </c>
      <c r="L5" s="378">
        <v>326</v>
      </c>
      <c r="M5" s="378">
        <v>360</v>
      </c>
      <c r="N5" s="378">
        <v>78</v>
      </c>
      <c r="O5" s="378">
        <v>2</v>
      </c>
    </row>
    <row r="6" spans="1:16" ht="18" customHeight="1">
      <c r="A6" s="379">
        <v>4</v>
      </c>
      <c r="B6" s="377">
        <v>1948</v>
      </c>
      <c r="C6" s="378">
        <v>456</v>
      </c>
      <c r="D6" s="378">
        <v>14</v>
      </c>
      <c r="E6" s="378">
        <v>227</v>
      </c>
      <c r="F6" s="378">
        <v>378</v>
      </c>
      <c r="G6" s="378">
        <v>10</v>
      </c>
      <c r="H6" s="378">
        <v>1</v>
      </c>
      <c r="I6" s="378">
        <v>2</v>
      </c>
      <c r="J6" s="378">
        <v>674</v>
      </c>
      <c r="K6" s="378">
        <v>350</v>
      </c>
      <c r="L6" s="378">
        <v>324</v>
      </c>
      <c r="M6" s="378">
        <v>351</v>
      </c>
      <c r="N6" s="378">
        <v>77</v>
      </c>
      <c r="O6" s="378">
        <v>2</v>
      </c>
    </row>
    <row r="7" spans="1:16" ht="18" customHeight="1">
      <c r="A7" s="380">
        <v>5</v>
      </c>
      <c r="B7" s="381">
        <v>1804</v>
      </c>
      <c r="C7" s="382">
        <v>461</v>
      </c>
      <c r="D7" s="382">
        <v>13</v>
      </c>
      <c r="E7" s="382">
        <v>218</v>
      </c>
      <c r="F7" s="382">
        <v>374</v>
      </c>
      <c r="G7" s="382">
        <v>13</v>
      </c>
      <c r="H7" s="382">
        <v>1</v>
      </c>
      <c r="I7" s="382">
        <v>2</v>
      </c>
      <c r="J7" s="382">
        <v>671</v>
      </c>
      <c r="K7" s="382">
        <v>355</v>
      </c>
      <c r="L7" s="382">
        <v>316</v>
      </c>
      <c r="M7" s="382">
        <v>210</v>
      </c>
      <c r="N7" s="382">
        <v>73</v>
      </c>
      <c r="O7" s="382">
        <v>2</v>
      </c>
    </row>
    <row r="8" spans="1:16" ht="12" customHeight="1">
      <c r="A8" s="383" t="s">
        <v>209</v>
      </c>
      <c r="B8" s="384"/>
      <c r="C8" s="384"/>
      <c r="D8" s="384"/>
      <c r="E8" s="384"/>
      <c r="F8" s="384"/>
      <c r="G8" s="384"/>
      <c r="H8" s="384"/>
      <c r="I8" s="384"/>
      <c r="J8" s="384"/>
      <c r="K8" s="384"/>
      <c r="L8" s="384"/>
      <c r="M8" s="384"/>
      <c r="N8" s="384"/>
      <c r="O8" s="384"/>
      <c r="P8" s="2"/>
    </row>
    <row r="9" spans="1:16">
      <c r="A9" s="3" t="s">
        <v>0</v>
      </c>
      <c r="B9" s="2"/>
      <c r="C9" s="2"/>
      <c r="D9" s="2"/>
      <c r="E9" s="2"/>
      <c r="F9" s="2"/>
      <c r="G9" s="2"/>
      <c r="H9" s="2"/>
      <c r="I9" s="2"/>
      <c r="J9" s="2"/>
      <c r="K9" s="2"/>
      <c r="L9" s="2"/>
      <c r="M9" s="2"/>
      <c r="N9" s="2"/>
      <c r="O9" s="2"/>
      <c r="P9" s="2"/>
    </row>
    <row r="10" spans="1:16">
      <c r="A10" s="2"/>
      <c r="B10" s="2"/>
      <c r="C10" s="2"/>
      <c r="D10" s="2"/>
      <c r="E10" s="2"/>
      <c r="F10" s="2"/>
      <c r="G10" s="2"/>
      <c r="H10" s="2"/>
      <c r="I10" s="2"/>
      <c r="J10" s="2"/>
      <c r="K10" s="2"/>
      <c r="L10" s="2"/>
      <c r="M10" s="2"/>
      <c r="N10" s="2"/>
      <c r="O10" s="2"/>
      <c r="P10" s="2"/>
    </row>
    <row r="11" spans="1:16">
      <c r="A11" s="2"/>
      <c r="B11" s="2"/>
      <c r="C11" s="2"/>
      <c r="D11" s="2"/>
      <c r="E11" s="2"/>
      <c r="F11" s="2"/>
      <c r="G11" s="2"/>
      <c r="H11" s="2"/>
      <c r="I11" s="2"/>
      <c r="J11" s="2"/>
      <c r="K11" s="2"/>
      <c r="L11" s="2"/>
      <c r="M11" s="2"/>
      <c r="N11" s="2"/>
      <c r="O11" s="2"/>
      <c r="P11" s="2"/>
    </row>
    <row r="12" spans="1:16">
      <c r="A12" s="2"/>
      <c r="B12" s="2"/>
      <c r="C12" s="2"/>
      <c r="D12" s="2"/>
      <c r="E12" s="2"/>
      <c r="F12" s="2"/>
      <c r="G12" s="2"/>
      <c r="H12" s="2"/>
      <c r="I12" s="2"/>
      <c r="J12" s="2"/>
      <c r="K12" s="2"/>
      <c r="L12" s="2"/>
      <c r="M12" s="2"/>
      <c r="N12" s="2"/>
      <c r="O12" s="2"/>
      <c r="P12" s="2"/>
    </row>
    <row r="13" spans="1:16">
      <c r="A13" s="2"/>
      <c r="B13" s="2"/>
      <c r="C13" s="2"/>
      <c r="D13" s="2"/>
      <c r="E13" s="2"/>
      <c r="F13" s="2"/>
      <c r="G13" s="2"/>
      <c r="H13" s="2"/>
      <c r="I13" s="2"/>
      <c r="J13" s="2"/>
      <c r="K13" s="2"/>
      <c r="L13" s="2"/>
      <c r="M13" s="2"/>
      <c r="N13" s="2"/>
      <c r="O13" s="2"/>
      <c r="P13" s="2"/>
    </row>
    <row r="14" spans="1:16">
      <c r="A14" s="2"/>
      <c r="B14" s="2"/>
      <c r="C14" s="2"/>
      <c r="D14" s="2"/>
      <c r="E14" s="2"/>
      <c r="F14" s="2"/>
      <c r="G14" s="2"/>
      <c r="H14" s="2"/>
      <c r="I14" s="2"/>
      <c r="J14" s="2"/>
      <c r="K14" s="2"/>
      <c r="L14" s="2"/>
      <c r="M14" s="2"/>
      <c r="N14" s="2"/>
      <c r="O14" s="2"/>
      <c r="P14" s="2"/>
    </row>
    <row r="15" spans="1:16">
      <c r="A15" s="2"/>
      <c r="B15" s="2"/>
      <c r="C15" s="2"/>
      <c r="D15" s="2"/>
      <c r="E15" s="2"/>
      <c r="F15" s="2"/>
      <c r="G15" s="2"/>
      <c r="H15" s="2"/>
      <c r="I15" s="2"/>
      <c r="J15" s="2"/>
      <c r="K15" s="2"/>
      <c r="L15" s="2"/>
      <c r="M15" s="2"/>
      <c r="N15" s="2"/>
      <c r="O15" s="2"/>
      <c r="P15" s="2"/>
    </row>
    <row r="16" spans="1:16">
      <c r="A16" s="2"/>
      <c r="B16" s="2"/>
      <c r="C16" s="2"/>
      <c r="D16" s="2"/>
      <c r="E16" s="2"/>
      <c r="F16" s="2"/>
      <c r="G16" s="2"/>
      <c r="H16" s="2"/>
      <c r="I16" s="2"/>
      <c r="J16" s="2"/>
      <c r="K16" s="2"/>
      <c r="L16" s="2"/>
      <c r="M16" s="2"/>
      <c r="N16" s="2"/>
      <c r="O16" s="2"/>
      <c r="P16" s="2"/>
    </row>
    <row r="17" spans="1:16">
      <c r="A17" s="2"/>
      <c r="B17" s="2"/>
      <c r="C17" s="2"/>
      <c r="D17" s="2"/>
      <c r="E17" s="2"/>
      <c r="F17" s="2"/>
      <c r="G17" s="2"/>
      <c r="H17" s="2"/>
      <c r="I17" s="2"/>
      <c r="J17" s="2"/>
      <c r="K17" s="2"/>
      <c r="L17" s="2"/>
      <c r="M17" s="2"/>
      <c r="N17" s="2"/>
      <c r="O17" s="2"/>
      <c r="P17" s="2"/>
    </row>
    <row r="18" spans="1:16">
      <c r="A18" s="2"/>
      <c r="B18" s="2"/>
      <c r="C18" s="2"/>
      <c r="D18" s="2"/>
      <c r="E18" s="2"/>
      <c r="F18" s="2"/>
      <c r="G18" s="2"/>
      <c r="H18" s="2"/>
      <c r="I18" s="2"/>
      <c r="J18" s="2"/>
      <c r="K18" s="2"/>
      <c r="L18" s="2"/>
      <c r="M18" s="2"/>
      <c r="N18" s="2"/>
      <c r="O18" s="2"/>
      <c r="P18" s="2"/>
    </row>
    <row r="19" spans="1:16">
      <c r="O19" s="2"/>
      <c r="P19" s="2"/>
    </row>
    <row r="20" spans="1:16">
      <c r="O20" s="2"/>
      <c r="P20" s="2"/>
    </row>
    <row r="21" spans="1:16">
      <c r="O21" s="2"/>
      <c r="P21" s="2"/>
    </row>
    <row r="22" spans="1:16">
      <c r="O22" s="2"/>
      <c r="P22" s="2"/>
    </row>
    <row r="23" spans="1:16">
      <c r="O23" s="2"/>
      <c r="P23" s="2"/>
    </row>
  </sheetData>
  <mergeCells count="15">
    <mergeCell ref="O2:O4"/>
    <mergeCell ref="C3:C4"/>
    <mergeCell ref="D3:E3"/>
    <mergeCell ref="G3:G4"/>
    <mergeCell ref="H3:I3"/>
    <mergeCell ref="J3:J4"/>
    <mergeCell ref="K3:K4"/>
    <mergeCell ref="L3:L4"/>
    <mergeCell ref="M2:M4"/>
    <mergeCell ref="N2:N4"/>
    <mergeCell ref="B2:B4"/>
    <mergeCell ref="C2:E2"/>
    <mergeCell ref="F2:F4"/>
    <mergeCell ref="G2:I2"/>
    <mergeCell ref="J2:L2"/>
  </mergeCells>
  <phoneticPr fontId="3"/>
  <pageMargins left="0.78740157480314965" right="0.78740157480314965" top="0.62992125984251968" bottom="0.78740157480314965" header="0.39370078740157483" footer="0.51181102362204722"/>
  <pageSetup paperSize="9" orientation="portrait" r:id="rId1"/>
  <headerFooter scaleWithDoc="0"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7E12B-29BE-416A-9DA1-361E35D92C53}">
  <sheetPr>
    <pageSetUpPr fitToPage="1"/>
  </sheetPr>
  <dimension ref="A1:E15"/>
  <sheetViews>
    <sheetView view="pageBreakPreview" zoomScale="110" zoomScaleNormal="100" zoomScaleSheetLayoutView="110" workbookViewId="0">
      <selection activeCell="B3" sqref="B3:B4"/>
    </sheetView>
  </sheetViews>
  <sheetFormatPr defaultColWidth="9" defaultRowHeight="13.5" customHeight="1"/>
  <cols>
    <col min="1" max="1" width="17.6640625" style="10" customWidth="1"/>
    <col min="2" max="5" width="17.33203125" style="10" customWidth="1"/>
    <col min="6" max="16384" width="9" style="10"/>
  </cols>
  <sheetData>
    <row r="1" spans="1:5" ht="15" customHeight="1">
      <c r="A1" s="148" t="s">
        <v>366</v>
      </c>
      <c r="B1" s="140"/>
      <c r="C1" s="140"/>
      <c r="D1" s="140"/>
      <c r="E1" s="140"/>
    </row>
    <row r="2" spans="1:5" ht="9.9" customHeight="1" thickBot="1">
      <c r="A2" s="147"/>
      <c r="B2" s="146"/>
      <c r="C2" s="146"/>
      <c r="D2" s="146"/>
      <c r="E2" s="146"/>
    </row>
    <row r="3" spans="1:5" s="14" customFormat="1" ht="16.5" customHeight="1" thickTop="1" thickBot="1">
      <c r="A3" s="145" t="s">
        <v>41</v>
      </c>
      <c r="B3" s="971" t="s">
        <v>364</v>
      </c>
      <c r="C3" s="972" t="s">
        <v>60</v>
      </c>
      <c r="D3" s="972"/>
      <c r="E3" s="972"/>
    </row>
    <row r="4" spans="1:5" s="14" customFormat="1" ht="16.5" customHeight="1" thickTop="1">
      <c r="A4" s="630" t="s">
        <v>40</v>
      </c>
      <c r="B4" s="971"/>
      <c r="C4" s="631" t="s">
        <v>367</v>
      </c>
      <c r="D4" s="631" t="s">
        <v>58</v>
      </c>
      <c r="E4" s="632" t="s">
        <v>57</v>
      </c>
    </row>
    <row r="5" spans="1:5" s="12" customFormat="1" ht="18" customHeight="1">
      <c r="A5" s="635" t="s">
        <v>208</v>
      </c>
      <c r="B5" s="636">
        <v>56124</v>
      </c>
      <c r="C5" s="636">
        <v>3944</v>
      </c>
      <c r="D5" s="636">
        <v>3944</v>
      </c>
      <c r="E5" s="637">
        <v>522364394</v>
      </c>
    </row>
    <row r="6" spans="1:5" s="12" customFormat="1" ht="18" customHeight="1">
      <c r="A6" s="144">
        <v>4</v>
      </c>
      <c r="B6" s="638">
        <v>101716</v>
      </c>
      <c r="C6" s="638">
        <v>6866</v>
      </c>
      <c r="D6" s="638">
        <v>6866</v>
      </c>
      <c r="E6" s="638">
        <v>1051561807</v>
      </c>
    </row>
    <row r="7" spans="1:5" s="12" customFormat="1" ht="18" customHeight="1">
      <c r="A7" s="633">
        <v>5</v>
      </c>
      <c r="B7" s="639">
        <v>478</v>
      </c>
      <c r="C7" s="639">
        <v>128</v>
      </c>
      <c r="D7" s="639">
        <v>128</v>
      </c>
      <c r="E7" s="639">
        <v>85188222</v>
      </c>
    </row>
    <row r="8" spans="1:5" s="3" customFormat="1" ht="12" customHeight="1">
      <c r="A8" s="87" t="s">
        <v>305</v>
      </c>
      <c r="B8" s="141"/>
      <c r="C8" s="141"/>
      <c r="D8" s="141"/>
      <c r="E8" s="142" t="s">
        <v>368</v>
      </c>
    </row>
    <row r="9" spans="1:5" s="3" customFormat="1" ht="13.5" customHeight="1">
      <c r="A9" s="141"/>
      <c r="B9" s="141"/>
      <c r="D9" s="141"/>
      <c r="E9" s="142" t="s">
        <v>56</v>
      </c>
    </row>
    <row r="10" spans="1:5" s="3" customFormat="1" ht="13.5" customHeight="1">
      <c r="A10" s="141"/>
      <c r="B10" s="141"/>
      <c r="C10" s="141"/>
      <c r="D10" s="141"/>
      <c r="E10" s="141"/>
    </row>
    <row r="11" spans="1:5" s="3" customFormat="1" ht="13.5" customHeight="1">
      <c r="A11" s="141"/>
      <c r="B11" s="141"/>
      <c r="C11" s="141"/>
      <c r="D11" s="141"/>
      <c r="E11" s="141"/>
    </row>
    <row r="12" spans="1:5" ht="13.5" customHeight="1">
      <c r="A12" s="140"/>
      <c r="B12" s="140"/>
      <c r="C12" s="140"/>
      <c r="D12" s="140"/>
      <c r="E12" s="140"/>
    </row>
    <row r="13" spans="1:5" ht="13.5" customHeight="1">
      <c r="A13" s="140"/>
      <c r="B13" s="140"/>
      <c r="C13" s="140"/>
      <c r="D13" s="140"/>
      <c r="E13" s="140"/>
    </row>
    <row r="14" spans="1:5" ht="13.5" customHeight="1">
      <c r="A14" s="140"/>
      <c r="B14" s="140"/>
      <c r="C14" s="140"/>
      <c r="D14" s="140"/>
      <c r="E14" s="140"/>
    </row>
    <row r="15" spans="1:5" ht="13.5" customHeight="1">
      <c r="A15" s="91"/>
      <c r="B15" s="91"/>
      <c r="C15" s="91"/>
      <c r="D15" s="91"/>
      <c r="E15" s="91"/>
    </row>
  </sheetData>
  <mergeCells count="2">
    <mergeCell ref="B3:B4"/>
    <mergeCell ref="C3:E3"/>
  </mergeCells>
  <phoneticPr fontId="3"/>
  <pageMargins left="0.78740157480314965" right="0.78740157480314965" top="0.62992125984251968" bottom="0.78740157480314965" header="0.39370078740157483" footer="0.51181102362204722"/>
  <pageSetup paperSize="9" orientation="portrait" r:id="rId1"/>
  <headerFooter scaleWithDoc="0"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766E0-3A2B-4FE4-9E90-338BA9FF736B}">
  <sheetPr>
    <pageSetUpPr fitToPage="1"/>
  </sheetPr>
  <dimension ref="A1:J30"/>
  <sheetViews>
    <sheetView view="pageBreakPreview" zoomScaleNormal="100" zoomScaleSheetLayoutView="100" workbookViewId="0">
      <selection activeCell="C25" sqref="C25:C26"/>
    </sheetView>
  </sheetViews>
  <sheetFormatPr defaultColWidth="9" defaultRowHeight="13.5" customHeight="1"/>
  <cols>
    <col min="1" max="3" width="8.6640625" style="10" customWidth="1"/>
    <col min="4" max="4" width="9" style="10" customWidth="1"/>
    <col min="5" max="6" width="8.6640625" style="10" customWidth="1"/>
    <col min="7" max="7" width="6.44140625" style="10" customWidth="1"/>
    <col min="8" max="9" width="8.6640625" style="10" customWidth="1"/>
    <col min="10" max="10" width="10.33203125" style="10" customWidth="1"/>
    <col min="11" max="16384" width="9" style="10"/>
  </cols>
  <sheetData>
    <row r="1" spans="1:10" ht="15" customHeight="1">
      <c r="A1" s="163" t="s">
        <v>369</v>
      </c>
      <c r="B1" s="149"/>
      <c r="C1" s="149"/>
      <c r="D1" s="149"/>
      <c r="E1" s="149"/>
      <c r="F1" s="149"/>
      <c r="G1" s="149"/>
      <c r="H1" s="149"/>
      <c r="I1" s="149"/>
      <c r="J1" s="149"/>
    </row>
    <row r="2" spans="1:10" ht="5.0999999999999996" customHeight="1">
      <c r="A2" s="163"/>
      <c r="B2" s="149"/>
      <c r="C2" s="149"/>
      <c r="D2" s="149"/>
      <c r="E2" s="149"/>
      <c r="F2" s="149"/>
      <c r="G2" s="149"/>
      <c r="H2" s="149"/>
      <c r="I2" s="149"/>
      <c r="J2" s="149"/>
    </row>
    <row r="3" spans="1:10" ht="15" customHeight="1" thickBot="1">
      <c r="A3" s="157" t="s">
        <v>370</v>
      </c>
      <c r="B3" s="640"/>
      <c r="C3" s="640"/>
      <c r="D3" s="640"/>
      <c r="E3" s="640"/>
      <c r="F3" s="640"/>
      <c r="G3" s="149"/>
      <c r="H3" s="149" t="s">
        <v>371</v>
      </c>
      <c r="I3" s="149"/>
      <c r="J3" s="149"/>
    </row>
    <row r="4" spans="1:10" ht="16.5" customHeight="1" thickTop="1" thickBot="1">
      <c r="A4" s="156" t="s">
        <v>41</v>
      </c>
      <c r="B4" s="973" t="s">
        <v>69</v>
      </c>
      <c r="C4" s="973" t="s">
        <v>66</v>
      </c>
      <c r="D4" s="973" t="s">
        <v>68</v>
      </c>
      <c r="E4" s="975" t="s">
        <v>67</v>
      </c>
      <c r="F4" s="975"/>
      <c r="G4" s="975"/>
      <c r="H4" s="975"/>
      <c r="I4" s="975"/>
    </row>
    <row r="5" spans="1:10" ht="16.5" customHeight="1" thickTop="1">
      <c r="A5" s="641" t="s">
        <v>40</v>
      </c>
      <c r="B5" s="973"/>
      <c r="C5" s="973"/>
      <c r="D5" s="973"/>
      <c r="E5" s="642" t="s">
        <v>66</v>
      </c>
      <c r="F5" s="643" t="s">
        <v>65</v>
      </c>
      <c r="G5" s="643" t="s">
        <v>64</v>
      </c>
      <c r="H5" s="644" t="s">
        <v>63</v>
      </c>
      <c r="I5" s="643" t="s">
        <v>62</v>
      </c>
    </row>
    <row r="6" spans="1:10" ht="17.100000000000001" customHeight="1">
      <c r="A6" s="349" t="s">
        <v>208</v>
      </c>
      <c r="B6" s="645">
        <v>4206</v>
      </c>
      <c r="C6" s="645">
        <v>2709</v>
      </c>
      <c r="D6" s="645">
        <v>1497</v>
      </c>
      <c r="E6" s="646">
        <v>114</v>
      </c>
      <c r="F6" s="645">
        <v>6</v>
      </c>
      <c r="G6" s="647">
        <v>17</v>
      </c>
      <c r="H6" s="645">
        <v>803</v>
      </c>
      <c r="I6" s="645">
        <v>557</v>
      </c>
    </row>
    <row r="7" spans="1:10" ht="17.100000000000001" customHeight="1">
      <c r="A7" s="162">
        <v>4</v>
      </c>
      <c r="B7" s="645">
        <v>3444</v>
      </c>
      <c r="C7" s="645">
        <v>2233</v>
      </c>
      <c r="D7" s="645">
        <v>1211</v>
      </c>
      <c r="E7" s="646">
        <v>108</v>
      </c>
      <c r="F7" s="645">
        <v>8</v>
      </c>
      <c r="G7" s="647">
        <v>19</v>
      </c>
      <c r="H7" s="645">
        <v>682</v>
      </c>
      <c r="I7" s="645">
        <v>394</v>
      </c>
    </row>
    <row r="8" spans="1:10" ht="17.100000000000001" customHeight="1">
      <c r="A8" s="648">
        <v>5</v>
      </c>
      <c r="B8" s="649">
        <v>2652</v>
      </c>
      <c r="C8" s="649">
        <v>1641</v>
      </c>
      <c r="D8" s="649">
        <v>1011</v>
      </c>
      <c r="E8" s="650">
        <v>62</v>
      </c>
      <c r="F8" s="649">
        <v>3</v>
      </c>
      <c r="G8" s="651">
        <v>9</v>
      </c>
      <c r="H8" s="649">
        <v>364</v>
      </c>
      <c r="I8" s="649">
        <v>573</v>
      </c>
    </row>
    <row r="9" spans="1:10" ht="13.5" customHeight="1">
      <c r="G9" s="161"/>
      <c r="I9" s="160" t="s">
        <v>372</v>
      </c>
    </row>
    <row r="10" spans="1:10" s="151" customFormat="1" ht="13.5" customHeight="1">
      <c r="A10" s="159"/>
      <c r="B10" s="158"/>
      <c r="D10" s="158"/>
      <c r="E10" s="158"/>
      <c r="G10" s="158"/>
      <c r="H10" s="158"/>
      <c r="I10" s="158"/>
      <c r="J10" s="160" t="s">
        <v>373</v>
      </c>
    </row>
    <row r="11" spans="1:10" ht="15" customHeight="1" thickBot="1">
      <c r="A11" s="157" t="s">
        <v>374</v>
      </c>
      <c r="B11" s="640"/>
      <c r="C11" s="640"/>
      <c r="D11" s="640"/>
      <c r="E11" s="640"/>
      <c r="F11" s="640"/>
      <c r="G11" s="149"/>
      <c r="H11" s="149" t="s">
        <v>371</v>
      </c>
      <c r="I11" s="149"/>
      <c r="J11" s="149"/>
    </row>
    <row r="12" spans="1:10" ht="16.5" customHeight="1" thickTop="1" thickBot="1">
      <c r="A12" s="156" t="s">
        <v>41</v>
      </c>
      <c r="B12" s="973" t="s">
        <v>69</v>
      </c>
      <c r="C12" s="973" t="s">
        <v>66</v>
      </c>
      <c r="D12" s="973" t="s">
        <v>68</v>
      </c>
      <c r="E12" s="974" t="s">
        <v>375</v>
      </c>
      <c r="F12" s="975" t="s">
        <v>67</v>
      </c>
      <c r="G12" s="975"/>
      <c r="H12" s="975"/>
      <c r="I12" s="975"/>
      <c r="J12" s="975"/>
    </row>
    <row r="13" spans="1:10" ht="16.5" customHeight="1" thickTop="1">
      <c r="A13" s="641" t="s">
        <v>40</v>
      </c>
      <c r="B13" s="973"/>
      <c r="C13" s="973"/>
      <c r="D13" s="973"/>
      <c r="E13" s="973"/>
      <c r="F13" s="642" t="s">
        <v>66</v>
      </c>
      <c r="G13" s="643" t="s">
        <v>65</v>
      </c>
      <c r="H13" s="643" t="s">
        <v>64</v>
      </c>
      <c r="I13" s="644" t="s">
        <v>63</v>
      </c>
      <c r="J13" s="643" t="s">
        <v>62</v>
      </c>
    </row>
    <row r="14" spans="1:10" ht="17.100000000000001" customHeight="1">
      <c r="A14" s="349" t="s">
        <v>208</v>
      </c>
      <c r="B14" s="652">
        <v>6205</v>
      </c>
      <c r="C14" s="652">
        <v>2390</v>
      </c>
      <c r="D14" s="652">
        <v>799</v>
      </c>
      <c r="E14" s="645">
        <v>3016</v>
      </c>
      <c r="F14" s="653">
        <v>45</v>
      </c>
      <c r="G14" s="652">
        <v>23</v>
      </c>
      <c r="H14" s="652">
        <v>106</v>
      </c>
      <c r="I14" s="652">
        <v>558</v>
      </c>
      <c r="J14" s="647">
        <v>67</v>
      </c>
    </row>
    <row r="15" spans="1:10" ht="17.100000000000001" customHeight="1">
      <c r="A15" s="162">
        <v>4</v>
      </c>
      <c r="B15" s="645">
        <v>5608</v>
      </c>
      <c r="C15" s="645">
        <v>2569</v>
      </c>
      <c r="D15" s="654">
        <v>270</v>
      </c>
      <c r="E15" s="645">
        <v>2769</v>
      </c>
      <c r="F15" s="653">
        <v>194</v>
      </c>
      <c r="G15" s="647">
        <v>16</v>
      </c>
      <c r="H15" s="647">
        <v>2</v>
      </c>
      <c r="I15" s="647">
        <v>37</v>
      </c>
      <c r="J15" s="647">
        <v>21</v>
      </c>
    </row>
    <row r="16" spans="1:10" ht="17.100000000000001" customHeight="1">
      <c r="A16" s="648">
        <v>5</v>
      </c>
      <c r="B16" s="649">
        <v>6387</v>
      </c>
      <c r="C16" s="649">
        <v>2923</v>
      </c>
      <c r="D16" s="651">
        <v>262</v>
      </c>
      <c r="E16" s="649">
        <v>3202</v>
      </c>
      <c r="F16" s="655">
        <v>0</v>
      </c>
      <c r="G16" s="651">
        <v>0</v>
      </c>
      <c r="H16" s="651">
        <v>0</v>
      </c>
      <c r="I16" s="651">
        <v>0</v>
      </c>
      <c r="J16" s="651">
        <v>0</v>
      </c>
    </row>
    <row r="17" spans="1:10" ht="13.5" customHeight="1">
      <c r="B17" s="656"/>
      <c r="C17" s="656"/>
      <c r="D17" s="656"/>
      <c r="E17" s="656"/>
      <c r="F17" s="656"/>
      <c r="G17" s="657" t="s">
        <v>376</v>
      </c>
      <c r="H17" s="656"/>
      <c r="I17" s="656"/>
    </row>
    <row r="18" spans="1:10" s="151" customFormat="1" ht="13.5" customHeight="1">
      <c r="A18" s="658"/>
      <c r="B18" s="659"/>
      <c r="C18" s="659"/>
      <c r="D18" s="659"/>
      <c r="E18" s="659"/>
      <c r="F18" s="659"/>
      <c r="G18" s="660" t="s">
        <v>377</v>
      </c>
      <c r="H18" s="659"/>
      <c r="I18" s="659"/>
    </row>
    <row r="19" spans="1:10" ht="12.9" customHeight="1">
      <c r="A19" s="159"/>
      <c r="B19" s="158"/>
      <c r="C19" s="151"/>
      <c r="D19" s="158"/>
      <c r="E19" s="158"/>
      <c r="F19" s="158"/>
      <c r="G19" s="158"/>
      <c r="H19" s="158"/>
      <c r="I19" s="158"/>
      <c r="J19" s="661"/>
    </row>
    <row r="20" spans="1:10" ht="16.5" customHeight="1" thickBot="1">
      <c r="A20" s="157" t="s">
        <v>378</v>
      </c>
      <c r="B20" s="640"/>
      <c r="C20" s="640"/>
      <c r="D20" s="640"/>
      <c r="E20" s="640"/>
      <c r="F20" s="640"/>
      <c r="G20" s="149"/>
      <c r="H20" s="149" t="s">
        <v>371</v>
      </c>
      <c r="I20" s="149"/>
      <c r="J20" s="149"/>
    </row>
    <row r="21" spans="1:10" ht="16.5" customHeight="1" thickTop="1" thickBot="1">
      <c r="A21" s="156" t="s">
        <v>41</v>
      </c>
      <c r="B21" s="973" t="s">
        <v>69</v>
      </c>
      <c r="C21" s="973" t="s">
        <v>66</v>
      </c>
      <c r="D21" s="974" t="s">
        <v>379</v>
      </c>
      <c r="E21" s="981" t="s">
        <v>68</v>
      </c>
      <c r="F21" s="975" t="s">
        <v>67</v>
      </c>
      <c r="G21" s="975"/>
      <c r="H21" s="975"/>
      <c r="I21" s="975"/>
      <c r="J21" s="975"/>
    </row>
    <row r="22" spans="1:10" ht="18" customHeight="1" thickTop="1">
      <c r="A22" s="641" t="s">
        <v>40</v>
      </c>
      <c r="B22" s="973"/>
      <c r="C22" s="973"/>
      <c r="D22" s="974"/>
      <c r="E22" s="981"/>
      <c r="F22" s="642" t="s">
        <v>66</v>
      </c>
      <c r="G22" s="643" t="s">
        <v>65</v>
      </c>
      <c r="H22" s="643" t="s">
        <v>64</v>
      </c>
      <c r="I22" s="644" t="s">
        <v>63</v>
      </c>
      <c r="J22" s="643" t="s">
        <v>62</v>
      </c>
    </row>
    <row r="23" spans="1:10" ht="18" customHeight="1">
      <c r="A23" s="979" t="s">
        <v>208</v>
      </c>
      <c r="B23" s="980">
        <v>41973</v>
      </c>
      <c r="C23" s="980">
        <v>36326</v>
      </c>
      <c r="D23" s="980">
        <v>7</v>
      </c>
      <c r="E23" s="662">
        <v>5640</v>
      </c>
      <c r="F23" s="663">
        <v>511</v>
      </c>
      <c r="G23" s="664">
        <v>117</v>
      </c>
      <c r="H23" s="665">
        <v>1</v>
      </c>
      <c r="I23" s="664">
        <v>1880</v>
      </c>
      <c r="J23" s="666">
        <v>3131</v>
      </c>
    </row>
    <row r="24" spans="1:10" s="151" customFormat="1" ht="15.9" customHeight="1">
      <c r="A24" s="979"/>
      <c r="B24" s="980"/>
      <c r="C24" s="980"/>
      <c r="D24" s="980"/>
      <c r="E24" s="667">
        <v>-2378</v>
      </c>
      <c r="F24" s="155">
        <v>-141</v>
      </c>
      <c r="G24" s="153">
        <v>-2</v>
      </c>
      <c r="H24" s="154" t="s">
        <v>61</v>
      </c>
      <c r="I24" s="153">
        <v>-306</v>
      </c>
      <c r="J24" s="152">
        <v>-1929</v>
      </c>
    </row>
    <row r="25" spans="1:10" s="151" customFormat="1" ht="15.9" customHeight="1">
      <c r="A25" s="982">
        <v>4</v>
      </c>
      <c r="B25" s="976">
        <v>40119</v>
      </c>
      <c r="C25" s="976">
        <v>36780</v>
      </c>
      <c r="D25" s="976">
        <v>16</v>
      </c>
      <c r="E25" s="977">
        <v>3323</v>
      </c>
      <c r="F25" s="978">
        <v>361</v>
      </c>
      <c r="G25" s="976">
        <v>108</v>
      </c>
      <c r="H25" s="976">
        <v>0</v>
      </c>
      <c r="I25" s="976">
        <v>1662</v>
      </c>
      <c r="J25" s="976">
        <v>1192</v>
      </c>
    </row>
    <row r="26" spans="1:10" s="151" customFormat="1" ht="15.9" customHeight="1">
      <c r="A26" s="982"/>
      <c r="B26" s="976"/>
      <c r="C26" s="976"/>
      <c r="D26" s="976"/>
      <c r="E26" s="977"/>
      <c r="F26" s="978"/>
      <c r="G26" s="976"/>
      <c r="H26" s="976"/>
      <c r="I26" s="976"/>
      <c r="J26" s="976"/>
    </row>
    <row r="27" spans="1:10" s="151" customFormat="1" ht="14.1" customHeight="1">
      <c r="A27" s="983">
        <v>5</v>
      </c>
      <c r="B27" s="984">
        <v>38355</v>
      </c>
      <c r="C27" s="984">
        <v>35244</v>
      </c>
      <c r="D27" s="984">
        <v>6</v>
      </c>
      <c r="E27" s="985">
        <v>3105</v>
      </c>
      <c r="F27" s="986">
        <v>280</v>
      </c>
      <c r="G27" s="984">
        <v>96</v>
      </c>
      <c r="H27" s="984">
        <v>1</v>
      </c>
      <c r="I27" s="984">
        <v>1321</v>
      </c>
      <c r="J27" s="984">
        <v>1407</v>
      </c>
    </row>
    <row r="28" spans="1:10" ht="13.5" customHeight="1">
      <c r="A28" s="983"/>
      <c r="B28" s="984"/>
      <c r="C28" s="984"/>
      <c r="D28" s="984"/>
      <c r="E28" s="985"/>
      <c r="F28" s="986"/>
      <c r="G28" s="984"/>
      <c r="H28" s="984"/>
      <c r="I28" s="984"/>
      <c r="J28" s="984"/>
    </row>
    <row r="29" spans="1:10" ht="13.5" customHeight="1">
      <c r="A29" s="150"/>
      <c r="B29" s="668"/>
      <c r="C29" s="668"/>
      <c r="D29" s="668"/>
      <c r="E29" s="668"/>
      <c r="F29" s="668"/>
      <c r="G29" s="668"/>
      <c r="H29" s="668"/>
      <c r="I29" s="668"/>
      <c r="J29" s="669" t="s">
        <v>380</v>
      </c>
    </row>
    <row r="30" spans="1:10" ht="13.5" customHeight="1">
      <c r="A30" s="149"/>
      <c r="B30" s="149"/>
      <c r="C30" s="149"/>
      <c r="D30" s="149"/>
      <c r="E30" s="149"/>
      <c r="F30" s="149"/>
      <c r="G30" s="149"/>
      <c r="H30" s="149"/>
      <c r="I30" s="149"/>
      <c r="J30" s="669" t="s">
        <v>381</v>
      </c>
    </row>
  </sheetData>
  <mergeCells count="38">
    <mergeCell ref="J25:J26"/>
    <mergeCell ref="A27:A28"/>
    <mergeCell ref="B27:B28"/>
    <mergeCell ref="C27:C28"/>
    <mergeCell ref="D27:D28"/>
    <mergeCell ref="E27:E28"/>
    <mergeCell ref="F27:F28"/>
    <mergeCell ref="G27:G28"/>
    <mergeCell ref="H27:H28"/>
    <mergeCell ref="I27:I28"/>
    <mergeCell ref="J27:J28"/>
    <mergeCell ref="B25:B26"/>
    <mergeCell ref="C25:C26"/>
    <mergeCell ref="D25:D26"/>
    <mergeCell ref="E25:E26"/>
    <mergeCell ref="F25:F26"/>
    <mergeCell ref="F21:J21"/>
    <mergeCell ref="A23:A24"/>
    <mergeCell ref="B23:B24"/>
    <mergeCell ref="C23:C24"/>
    <mergeCell ref="D23:D24"/>
    <mergeCell ref="B21:B22"/>
    <mergeCell ref="C21:C22"/>
    <mergeCell ref="D21:D22"/>
    <mergeCell ref="E21:E22"/>
    <mergeCell ref="A25:A26"/>
    <mergeCell ref="G25:G26"/>
    <mergeCell ref="H25:H26"/>
    <mergeCell ref="I25:I26"/>
    <mergeCell ref="B12:B13"/>
    <mergeCell ref="C12:C13"/>
    <mergeCell ref="D12:D13"/>
    <mergeCell ref="E12:E13"/>
    <mergeCell ref="B4:B5"/>
    <mergeCell ref="C4:C5"/>
    <mergeCell ref="D4:D5"/>
    <mergeCell ref="E4:I4"/>
    <mergeCell ref="F12:J12"/>
  </mergeCells>
  <phoneticPr fontId="3"/>
  <printOptions horizontalCentered="1"/>
  <pageMargins left="0.70866141732283472" right="0.70866141732283472" top="0.74803149606299213" bottom="0.74803149606299213" header="0.31496062992125984" footer="0.31496062992125984"/>
  <pageSetup paperSize="9" orientation="portrait" r:id="rId1"/>
  <headerFooter scaleWithDoc="0"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D9238-F3DA-470F-A81F-1AD5E66F54A7}">
  <sheetPr>
    <pageSetUpPr fitToPage="1"/>
  </sheetPr>
  <dimension ref="A1:M36"/>
  <sheetViews>
    <sheetView view="pageBreakPreview" zoomScaleNormal="100" zoomScaleSheetLayoutView="100" workbookViewId="0">
      <selection activeCell="J9" sqref="J9"/>
    </sheetView>
  </sheetViews>
  <sheetFormatPr defaultColWidth="9" defaultRowHeight="13.2"/>
  <cols>
    <col min="1" max="1" width="8.109375" style="164" customWidth="1"/>
    <col min="2" max="2" width="7.6640625" style="164" customWidth="1"/>
    <col min="3" max="3" width="8.109375" style="164" customWidth="1"/>
    <col min="4" max="4" width="7.6640625" style="164" customWidth="1"/>
    <col min="5" max="5" width="6.6640625" style="164" customWidth="1"/>
    <col min="6" max="7" width="6.109375" style="164" customWidth="1"/>
    <col min="8" max="8" width="6.6640625" style="164" customWidth="1"/>
    <col min="9" max="9" width="5.6640625" style="164" customWidth="1"/>
    <col min="10" max="10" width="5.21875" style="164" customWidth="1"/>
    <col min="11" max="12" width="6.109375" style="164" customWidth="1"/>
    <col min="13" max="13" width="6.6640625" style="164" customWidth="1"/>
    <col min="14" max="16384" width="9" style="164"/>
  </cols>
  <sheetData>
    <row r="1" spans="1:13" ht="15" customHeight="1" thickBot="1">
      <c r="A1" s="157" t="s">
        <v>382</v>
      </c>
      <c r="B1" s="640"/>
      <c r="C1" s="640"/>
      <c r="D1" s="640"/>
      <c r="E1" s="640"/>
      <c r="F1" s="149"/>
      <c r="G1" s="149"/>
      <c r="H1" s="149"/>
      <c r="I1" s="149"/>
      <c r="J1" s="149" t="s">
        <v>371</v>
      </c>
    </row>
    <row r="2" spans="1:13" s="175" customFormat="1" ht="16.5" customHeight="1" thickTop="1" thickBot="1">
      <c r="A2" s="156" t="s">
        <v>41</v>
      </c>
      <c r="B2" s="974" t="s">
        <v>69</v>
      </c>
      <c r="C2" s="974" t="s">
        <v>383</v>
      </c>
      <c r="D2" s="974" t="s">
        <v>375</v>
      </c>
      <c r="E2" s="991" t="s">
        <v>384</v>
      </c>
      <c r="F2" s="991"/>
      <c r="G2" s="991"/>
      <c r="H2" s="992" t="s">
        <v>385</v>
      </c>
      <c r="I2" s="973" t="s">
        <v>386</v>
      </c>
      <c r="J2" s="973"/>
      <c r="K2" s="973"/>
      <c r="L2" s="973"/>
      <c r="M2" s="974" t="s">
        <v>387</v>
      </c>
    </row>
    <row r="3" spans="1:13" s="175" customFormat="1" ht="33.6" customHeight="1" thickTop="1">
      <c r="A3" s="670" t="s">
        <v>40</v>
      </c>
      <c r="B3" s="974"/>
      <c r="C3" s="974"/>
      <c r="D3" s="974"/>
      <c r="E3" s="671" t="s">
        <v>14</v>
      </c>
      <c r="F3" s="672" t="s">
        <v>388</v>
      </c>
      <c r="G3" s="672" t="s">
        <v>389</v>
      </c>
      <c r="H3" s="992"/>
      <c r="I3" s="673" t="s">
        <v>390</v>
      </c>
      <c r="J3" s="643" t="s">
        <v>65</v>
      </c>
      <c r="K3" s="674" t="s">
        <v>391</v>
      </c>
      <c r="L3" s="675" t="s">
        <v>392</v>
      </c>
      <c r="M3" s="974"/>
    </row>
    <row r="4" spans="1:13" ht="15.9" customHeight="1">
      <c r="A4" s="979" t="s">
        <v>208</v>
      </c>
      <c r="B4" s="989">
        <v>10158</v>
      </c>
      <c r="C4" s="989">
        <v>8520</v>
      </c>
      <c r="D4" s="989">
        <v>1100</v>
      </c>
      <c r="E4" s="676">
        <v>538</v>
      </c>
      <c r="F4" s="666">
        <v>314</v>
      </c>
      <c r="G4" s="677">
        <v>224</v>
      </c>
      <c r="H4" s="678">
        <v>336</v>
      </c>
      <c r="I4" s="679">
        <v>187</v>
      </c>
      <c r="J4" s="665">
        <v>1</v>
      </c>
      <c r="K4" s="679">
        <v>16</v>
      </c>
      <c r="L4" s="679">
        <v>132</v>
      </c>
      <c r="M4" s="989">
        <v>202</v>
      </c>
    </row>
    <row r="5" spans="1:13" ht="15.9" customHeight="1">
      <c r="A5" s="979"/>
      <c r="B5" s="989"/>
      <c r="C5" s="989"/>
      <c r="D5" s="989"/>
      <c r="E5" s="174">
        <v>-65</v>
      </c>
      <c r="F5" s="167">
        <v>-40</v>
      </c>
      <c r="G5" s="173">
        <v>-25</v>
      </c>
      <c r="H5" s="168">
        <v>-43</v>
      </c>
      <c r="I5" s="167">
        <v>-19</v>
      </c>
      <c r="J5" s="166">
        <v>-1</v>
      </c>
      <c r="K5" s="166">
        <v>-3</v>
      </c>
      <c r="L5" s="166">
        <v>-20</v>
      </c>
      <c r="M5" s="989"/>
    </row>
    <row r="6" spans="1:13" ht="15.9" customHeight="1">
      <c r="A6" s="990">
        <v>4</v>
      </c>
      <c r="B6" s="988">
        <v>9734</v>
      </c>
      <c r="C6" s="988">
        <v>9419</v>
      </c>
      <c r="D6" s="995" t="s">
        <v>4</v>
      </c>
      <c r="E6" s="680">
        <v>315</v>
      </c>
      <c r="F6" s="172">
        <v>117</v>
      </c>
      <c r="G6" s="171">
        <v>198</v>
      </c>
      <c r="H6" s="681">
        <v>197</v>
      </c>
      <c r="I6" s="679">
        <v>97</v>
      </c>
      <c r="J6" s="665">
        <v>2</v>
      </c>
      <c r="K6" s="679">
        <v>13</v>
      </c>
      <c r="L6" s="679">
        <v>85</v>
      </c>
      <c r="M6" s="988">
        <v>118</v>
      </c>
    </row>
    <row r="7" spans="1:13" ht="15.9" customHeight="1">
      <c r="A7" s="990"/>
      <c r="B7" s="988"/>
      <c r="C7" s="988"/>
      <c r="D7" s="995"/>
      <c r="E7" s="170">
        <v>-48</v>
      </c>
      <c r="F7" s="167">
        <v>-19</v>
      </c>
      <c r="G7" s="169">
        <v>-29</v>
      </c>
      <c r="H7" s="168">
        <v>-27</v>
      </c>
      <c r="I7" s="167">
        <v>-7</v>
      </c>
      <c r="J7" s="166">
        <v>-1</v>
      </c>
      <c r="K7" s="166">
        <v>-2</v>
      </c>
      <c r="L7" s="166">
        <v>-17</v>
      </c>
      <c r="M7" s="988"/>
    </row>
    <row r="8" spans="1:13" ht="15.9" customHeight="1">
      <c r="A8" s="993">
        <v>5</v>
      </c>
      <c r="B8" s="987">
        <v>8884</v>
      </c>
      <c r="C8" s="987">
        <v>8540</v>
      </c>
      <c r="D8" s="994" t="s">
        <v>393</v>
      </c>
      <c r="E8" s="683">
        <v>344</v>
      </c>
      <c r="F8" s="319">
        <v>109</v>
      </c>
      <c r="G8" s="320">
        <v>235</v>
      </c>
      <c r="H8" s="684">
        <v>182</v>
      </c>
      <c r="I8" s="685">
        <v>79</v>
      </c>
      <c r="J8" s="686">
        <v>1</v>
      </c>
      <c r="K8" s="685">
        <v>14</v>
      </c>
      <c r="L8" s="685">
        <v>88</v>
      </c>
      <c r="M8" s="987">
        <v>162</v>
      </c>
    </row>
    <row r="9" spans="1:13" ht="15.9" customHeight="1">
      <c r="A9" s="993"/>
      <c r="B9" s="987"/>
      <c r="C9" s="987"/>
      <c r="D9" s="994"/>
      <c r="E9" s="687">
        <v>-40</v>
      </c>
      <c r="F9" s="688">
        <v>-10</v>
      </c>
      <c r="G9" s="689">
        <v>-30</v>
      </c>
      <c r="H9" s="690">
        <v>-19</v>
      </c>
      <c r="I9" s="688">
        <v>-9</v>
      </c>
      <c r="J9" s="691">
        <v>-1</v>
      </c>
      <c r="K9" s="691">
        <v>-1</v>
      </c>
      <c r="L9" s="691">
        <v>-8</v>
      </c>
      <c r="M9" s="987"/>
    </row>
    <row r="10" spans="1:13">
      <c r="A10" s="30"/>
      <c r="B10" s="30"/>
      <c r="C10" s="30"/>
      <c r="D10" s="30"/>
      <c r="E10" s="30"/>
      <c r="F10" s="30"/>
      <c r="G10" s="30"/>
      <c r="H10" s="30"/>
      <c r="I10" s="30"/>
      <c r="J10" s="30"/>
      <c r="M10" s="350" t="s">
        <v>394</v>
      </c>
    </row>
    <row r="36" ht="15" customHeight="1"/>
  </sheetData>
  <mergeCells count="22">
    <mergeCell ref="D2:D3"/>
    <mergeCell ref="A8:A9"/>
    <mergeCell ref="B8:B9"/>
    <mergeCell ref="C8:C9"/>
    <mergeCell ref="D8:D9"/>
    <mergeCell ref="D6:D7"/>
    <mergeCell ref="M8:M9"/>
    <mergeCell ref="B2:B3"/>
    <mergeCell ref="A4:A5"/>
    <mergeCell ref="M6:M7"/>
    <mergeCell ref="M2:M3"/>
    <mergeCell ref="M4:M5"/>
    <mergeCell ref="A6:A7"/>
    <mergeCell ref="B6:B7"/>
    <mergeCell ref="I2:L2"/>
    <mergeCell ref="B4:B5"/>
    <mergeCell ref="C4:C5"/>
    <mergeCell ref="D4:D5"/>
    <mergeCell ref="E2:G2"/>
    <mergeCell ref="H2:H3"/>
    <mergeCell ref="C2:C3"/>
    <mergeCell ref="C6:C7"/>
  </mergeCells>
  <phoneticPr fontId="3"/>
  <pageMargins left="0.6692913385826772" right="0.6692913385826772" top="0.74803149606299213" bottom="0.74803149606299213" header="0.31496062992125984" footer="0.31496062992125984"/>
  <pageSetup paperSize="9" orientation="portrait" r:id="rId1"/>
  <headerFooter scaleWithDoc="0"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6768C-1A96-4F32-A6DF-E1E48366EF5A}">
  <dimension ref="A1:K22"/>
  <sheetViews>
    <sheetView view="pageBreakPreview" zoomScale="106" zoomScaleNormal="100" zoomScaleSheetLayoutView="106" workbookViewId="0">
      <selection activeCell="F6" sqref="F6"/>
    </sheetView>
  </sheetViews>
  <sheetFormatPr defaultColWidth="9" defaultRowHeight="13.2"/>
  <cols>
    <col min="1" max="1" width="8.88671875" style="30" customWidth="1"/>
    <col min="2" max="3" width="8.6640625" style="30" customWidth="1"/>
    <col min="4" max="4" width="7.6640625" style="30" customWidth="1"/>
    <col min="5" max="5" width="8.21875" style="30" customWidth="1"/>
    <col min="6" max="6" width="8.109375" style="30" customWidth="1"/>
    <col min="7" max="7" width="7.6640625" style="30" customWidth="1"/>
    <col min="8" max="8" width="9.33203125" style="30" customWidth="1"/>
    <col min="9" max="9" width="8.77734375" style="30" customWidth="1"/>
    <col min="10" max="10" width="10.6640625" style="30" customWidth="1"/>
    <col min="11" max="16384" width="9" style="30"/>
  </cols>
  <sheetData>
    <row r="1" spans="1:11" ht="15" customHeight="1" thickBot="1">
      <c r="A1" s="157" t="s">
        <v>395</v>
      </c>
      <c r="B1" s="640"/>
      <c r="C1" s="640"/>
      <c r="D1" s="640"/>
      <c r="E1" s="640"/>
      <c r="F1" s="149"/>
      <c r="G1" s="149"/>
      <c r="H1" s="149" t="s">
        <v>371</v>
      </c>
      <c r="I1" s="149"/>
      <c r="J1" s="149"/>
    </row>
    <row r="2" spans="1:11" ht="16.5" customHeight="1" thickTop="1" thickBot="1">
      <c r="A2" s="156" t="s">
        <v>41</v>
      </c>
      <c r="B2" s="973" t="s">
        <v>69</v>
      </c>
      <c r="C2" s="973" t="s">
        <v>66</v>
      </c>
      <c r="D2" s="973" t="s">
        <v>396</v>
      </c>
      <c r="E2" s="997" t="s">
        <v>68</v>
      </c>
      <c r="F2" s="996" t="s">
        <v>67</v>
      </c>
      <c r="G2" s="996"/>
      <c r="H2" s="996"/>
      <c r="I2" s="996"/>
      <c r="J2" s="996"/>
    </row>
    <row r="3" spans="1:11" ht="16.5" customHeight="1" thickTop="1">
      <c r="A3" s="641" t="s">
        <v>40</v>
      </c>
      <c r="B3" s="973"/>
      <c r="C3" s="973"/>
      <c r="D3" s="973"/>
      <c r="E3" s="997"/>
      <c r="F3" s="644" t="s">
        <v>66</v>
      </c>
      <c r="G3" s="643" t="s">
        <v>65</v>
      </c>
      <c r="H3" s="643" t="s">
        <v>64</v>
      </c>
      <c r="I3" s="644" t="s">
        <v>63</v>
      </c>
      <c r="J3" s="643" t="s">
        <v>62</v>
      </c>
    </row>
    <row r="4" spans="1:11" ht="18" customHeight="1">
      <c r="A4" s="179" t="s">
        <v>208</v>
      </c>
      <c r="B4" s="645">
        <v>15157</v>
      </c>
      <c r="C4" s="645">
        <v>14759</v>
      </c>
      <c r="D4" s="652">
        <v>14</v>
      </c>
      <c r="E4" s="692">
        <v>384</v>
      </c>
      <c r="F4" s="693">
        <v>52</v>
      </c>
      <c r="G4" s="647">
        <v>6</v>
      </c>
      <c r="H4" s="645">
        <v>233</v>
      </c>
      <c r="I4" s="647">
        <v>1</v>
      </c>
      <c r="J4" s="645">
        <v>92</v>
      </c>
    </row>
    <row r="5" spans="1:11" ht="18" customHeight="1">
      <c r="A5" s="5">
        <v>4</v>
      </c>
      <c r="B5" s="645">
        <v>15954</v>
      </c>
      <c r="C5" s="645">
        <v>15496</v>
      </c>
      <c r="D5" s="647">
        <v>21</v>
      </c>
      <c r="E5" s="692">
        <v>437</v>
      </c>
      <c r="F5" s="694">
        <v>36</v>
      </c>
      <c r="G5" s="647">
        <v>5</v>
      </c>
      <c r="H5" s="647">
        <v>269</v>
      </c>
      <c r="I5" s="647">
        <v>1</v>
      </c>
      <c r="J5" s="645">
        <v>126</v>
      </c>
    </row>
    <row r="6" spans="1:11" ht="18" customHeight="1">
      <c r="A6" s="579">
        <v>5</v>
      </c>
      <c r="B6" s="649">
        <v>17008</v>
      </c>
      <c r="C6" s="649">
        <v>16559</v>
      </c>
      <c r="D6" s="651">
        <v>13</v>
      </c>
      <c r="E6" s="695">
        <v>436</v>
      </c>
      <c r="F6" s="696">
        <v>36</v>
      </c>
      <c r="G6" s="651">
        <v>7</v>
      </c>
      <c r="H6" s="651">
        <v>182</v>
      </c>
      <c r="I6" s="651">
        <v>0</v>
      </c>
      <c r="J6" s="649">
        <v>211</v>
      </c>
    </row>
    <row r="7" spans="1:11" ht="12" customHeight="1">
      <c r="A7" s="149"/>
      <c r="B7" s="697"/>
      <c r="C7" s="149"/>
      <c r="D7" s="149"/>
      <c r="E7" s="149"/>
      <c r="F7" s="149"/>
      <c r="G7" s="149"/>
      <c r="I7" s="178"/>
      <c r="J7" s="350"/>
      <c r="K7" s="176"/>
    </row>
    <row r="8" spans="1:11" ht="15" customHeight="1" thickBot="1">
      <c r="A8" s="157" t="s">
        <v>397</v>
      </c>
      <c r="B8" s="640"/>
      <c r="C8" s="640"/>
      <c r="D8" s="640"/>
      <c r="E8" s="640"/>
      <c r="F8" s="149"/>
      <c r="G8" s="149"/>
      <c r="H8" s="149" t="s">
        <v>371</v>
      </c>
      <c r="I8" s="149"/>
      <c r="J8" s="149"/>
      <c r="K8" s="176"/>
    </row>
    <row r="9" spans="1:11" ht="16.5" customHeight="1" thickTop="1" thickBot="1">
      <c r="A9" s="156" t="s">
        <v>41</v>
      </c>
      <c r="B9" s="973" t="s">
        <v>69</v>
      </c>
      <c r="C9" s="973" t="s">
        <v>66</v>
      </c>
      <c r="D9" s="998" t="s">
        <v>398</v>
      </c>
      <c r="E9" s="997" t="s">
        <v>68</v>
      </c>
      <c r="F9" s="975" t="s">
        <v>67</v>
      </c>
      <c r="G9" s="975"/>
      <c r="H9" s="975"/>
      <c r="I9" s="975"/>
      <c r="J9" s="975"/>
      <c r="K9" s="176"/>
    </row>
    <row r="10" spans="1:11" ht="12.9" customHeight="1" thickTop="1">
      <c r="A10" s="641" t="s">
        <v>40</v>
      </c>
      <c r="B10" s="973"/>
      <c r="C10" s="973"/>
      <c r="D10" s="998"/>
      <c r="E10" s="997"/>
      <c r="F10" s="644" t="s">
        <v>66</v>
      </c>
      <c r="G10" s="643" t="s">
        <v>65</v>
      </c>
      <c r="H10" s="643" t="s">
        <v>64</v>
      </c>
      <c r="I10" s="644" t="s">
        <v>63</v>
      </c>
      <c r="J10" s="643" t="s">
        <v>62</v>
      </c>
      <c r="K10" s="176"/>
    </row>
    <row r="11" spans="1:11" ht="18" customHeight="1">
      <c r="A11" s="179" t="s">
        <v>208</v>
      </c>
      <c r="B11" s="645">
        <v>11054</v>
      </c>
      <c r="C11" s="645">
        <v>10480</v>
      </c>
      <c r="D11" s="647">
        <v>1</v>
      </c>
      <c r="E11" s="698">
        <v>573</v>
      </c>
      <c r="F11" s="646">
        <v>127</v>
      </c>
      <c r="G11" s="645">
        <v>58</v>
      </c>
      <c r="H11" s="647">
        <v>5</v>
      </c>
      <c r="I11" s="645">
        <v>351</v>
      </c>
      <c r="J11" s="645">
        <v>32</v>
      </c>
      <c r="K11" s="176"/>
    </row>
    <row r="12" spans="1:11" ht="18" customHeight="1">
      <c r="A12" s="5">
        <v>4</v>
      </c>
      <c r="B12" s="645">
        <v>10308</v>
      </c>
      <c r="C12" s="645">
        <v>9732</v>
      </c>
      <c r="D12" s="647">
        <v>4</v>
      </c>
      <c r="E12" s="698">
        <v>572</v>
      </c>
      <c r="F12" s="653">
        <v>153</v>
      </c>
      <c r="G12" s="647">
        <v>63</v>
      </c>
      <c r="H12" s="647">
        <v>3</v>
      </c>
      <c r="I12" s="647">
        <v>324</v>
      </c>
      <c r="J12" s="645">
        <v>29</v>
      </c>
      <c r="K12" s="176"/>
    </row>
    <row r="13" spans="1:11" ht="18" customHeight="1">
      <c r="A13" s="579">
        <v>5</v>
      </c>
      <c r="B13" s="649">
        <v>11184</v>
      </c>
      <c r="C13" s="649">
        <v>10174</v>
      </c>
      <c r="D13" s="651">
        <v>458</v>
      </c>
      <c r="E13" s="699">
        <v>552</v>
      </c>
      <c r="F13" s="655">
        <v>90</v>
      </c>
      <c r="G13" s="651">
        <v>19</v>
      </c>
      <c r="H13" s="651">
        <v>3</v>
      </c>
      <c r="I13" s="651">
        <v>158</v>
      </c>
      <c r="J13" s="649">
        <v>282</v>
      </c>
      <c r="K13" s="176"/>
    </row>
    <row r="14" spans="1:11" ht="12" customHeight="1">
      <c r="A14" s="177"/>
      <c r="B14" s="177"/>
      <c r="C14" s="700"/>
      <c r="D14" s="177"/>
      <c r="E14" s="177"/>
      <c r="F14" s="177"/>
      <c r="G14" s="177"/>
      <c r="H14" s="178"/>
      <c r="I14" s="178"/>
      <c r="J14" s="350"/>
      <c r="K14" s="176"/>
    </row>
    <row r="15" spans="1:11" ht="15" customHeight="1" thickBot="1">
      <c r="A15" s="157" t="s">
        <v>399</v>
      </c>
      <c r="B15" s="640"/>
      <c r="C15" s="640"/>
      <c r="D15" s="640"/>
      <c r="E15" s="640"/>
      <c r="F15" s="149"/>
      <c r="G15" s="149"/>
      <c r="H15" s="149" t="s">
        <v>371</v>
      </c>
      <c r="I15" s="149"/>
      <c r="J15" s="149"/>
      <c r="K15" s="176"/>
    </row>
    <row r="16" spans="1:11" ht="16.5" customHeight="1" thickTop="1" thickBot="1">
      <c r="A16" s="156" t="s">
        <v>41</v>
      </c>
      <c r="B16" s="973" t="s">
        <v>69</v>
      </c>
      <c r="C16" s="973" t="s">
        <v>66</v>
      </c>
      <c r="D16" s="973" t="s">
        <v>396</v>
      </c>
      <c r="E16" s="997" t="s">
        <v>68</v>
      </c>
      <c r="F16" s="975" t="s">
        <v>67</v>
      </c>
      <c r="G16" s="975"/>
      <c r="H16" s="975"/>
      <c r="I16" s="975"/>
      <c r="J16" s="975"/>
      <c r="K16" s="176"/>
    </row>
    <row r="17" spans="1:11" ht="12.9" customHeight="1" thickTop="1">
      <c r="A17" s="641" t="s">
        <v>40</v>
      </c>
      <c r="B17" s="973"/>
      <c r="C17" s="973"/>
      <c r="D17" s="973"/>
      <c r="E17" s="997"/>
      <c r="F17" s="644" t="s">
        <v>66</v>
      </c>
      <c r="G17" s="643" t="s">
        <v>65</v>
      </c>
      <c r="H17" s="643" t="s">
        <v>64</v>
      </c>
      <c r="I17" s="644" t="s">
        <v>63</v>
      </c>
      <c r="J17" s="643" t="s">
        <v>62</v>
      </c>
      <c r="K17" s="176"/>
    </row>
    <row r="18" spans="1:11" ht="18" customHeight="1">
      <c r="A18" s="179" t="s">
        <v>208</v>
      </c>
      <c r="B18" s="647">
        <v>908</v>
      </c>
      <c r="C18" s="647">
        <v>851</v>
      </c>
      <c r="D18" s="647" t="s">
        <v>4</v>
      </c>
      <c r="E18" s="652">
        <v>57</v>
      </c>
      <c r="F18" s="653">
        <v>9</v>
      </c>
      <c r="G18" s="647" t="s">
        <v>4</v>
      </c>
      <c r="H18" s="647">
        <v>4</v>
      </c>
      <c r="I18" s="647">
        <v>11</v>
      </c>
      <c r="J18" s="645">
        <v>33</v>
      </c>
      <c r="K18" s="176"/>
    </row>
    <row r="19" spans="1:11" ht="18" customHeight="1">
      <c r="A19" s="5">
        <v>4</v>
      </c>
      <c r="B19" s="647">
        <v>1001</v>
      </c>
      <c r="C19" s="647">
        <v>929</v>
      </c>
      <c r="D19" s="647">
        <v>1</v>
      </c>
      <c r="E19" s="652">
        <v>71</v>
      </c>
      <c r="F19" s="653">
        <v>16</v>
      </c>
      <c r="G19" s="647">
        <v>2</v>
      </c>
      <c r="H19" s="647">
        <v>8</v>
      </c>
      <c r="I19" s="647">
        <v>17</v>
      </c>
      <c r="J19" s="645">
        <v>28</v>
      </c>
      <c r="K19" s="176"/>
    </row>
    <row r="20" spans="1:11" ht="18" customHeight="1">
      <c r="A20" s="579">
        <v>5</v>
      </c>
      <c r="B20" s="651">
        <v>932</v>
      </c>
      <c r="C20" s="651">
        <v>865</v>
      </c>
      <c r="D20" s="651" t="s">
        <v>4</v>
      </c>
      <c r="E20" s="701">
        <v>67</v>
      </c>
      <c r="F20" s="655">
        <v>12</v>
      </c>
      <c r="G20" s="651">
        <v>1</v>
      </c>
      <c r="H20" s="651">
        <v>5</v>
      </c>
      <c r="I20" s="651">
        <v>10</v>
      </c>
      <c r="J20" s="649">
        <v>39</v>
      </c>
      <c r="K20" s="176"/>
    </row>
    <row r="21" spans="1:11" ht="12" customHeight="1">
      <c r="A21" s="177" t="s">
        <v>400</v>
      </c>
      <c r="B21" s="178"/>
      <c r="C21" s="177"/>
      <c r="D21" s="177"/>
      <c r="E21" s="177"/>
      <c r="F21" s="177"/>
      <c r="G21" s="177"/>
      <c r="H21" s="177"/>
      <c r="I21" s="177"/>
      <c r="J21" s="350"/>
      <c r="K21" s="176"/>
    </row>
    <row r="22" spans="1:11" ht="12" customHeight="1">
      <c r="A22" s="178"/>
      <c r="B22" s="177"/>
      <c r="C22" s="177"/>
      <c r="D22" s="177"/>
      <c r="E22" s="177"/>
      <c r="F22" s="177"/>
      <c r="G22" s="177"/>
      <c r="H22" s="165"/>
      <c r="I22" s="165"/>
      <c r="K22" s="176"/>
    </row>
  </sheetData>
  <mergeCells count="15">
    <mergeCell ref="F2:J2"/>
    <mergeCell ref="F9:J9"/>
    <mergeCell ref="F16:J16"/>
    <mergeCell ref="B16:B17"/>
    <mergeCell ref="C16:C17"/>
    <mergeCell ref="D16:D17"/>
    <mergeCell ref="E16:E17"/>
    <mergeCell ref="B2:B3"/>
    <mergeCell ref="C2:C3"/>
    <mergeCell ref="D2:D3"/>
    <mergeCell ref="E2:E3"/>
    <mergeCell ref="B9:B10"/>
    <mergeCell ref="C9:C10"/>
    <mergeCell ref="D9:D10"/>
    <mergeCell ref="E9:E10"/>
  </mergeCells>
  <phoneticPr fontId="3"/>
  <pageMargins left="0.6692913385826772" right="0.6692913385826772" top="0.98425196850393704" bottom="0.98425196850393704" header="0.51181102362204722" footer="0.51181102362204722"/>
  <pageSetup paperSize="9" orientation="portrait" r:id="rId1"/>
  <headerFooter scaleWithDoc="0"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86018-45E2-4C2A-A548-3347395A4F26}">
  <dimension ref="A1:G10"/>
  <sheetViews>
    <sheetView view="pageBreakPreview" zoomScaleNormal="100" zoomScaleSheetLayoutView="100" workbookViewId="0">
      <selection activeCell="C11" sqref="C11"/>
    </sheetView>
  </sheetViews>
  <sheetFormatPr defaultColWidth="9" defaultRowHeight="18" customHeight="1"/>
  <cols>
    <col min="1" max="1" width="15.21875" style="180" customWidth="1"/>
    <col min="2" max="6" width="14.33203125" style="180" customWidth="1"/>
    <col min="7" max="7" width="11.109375" style="180" customWidth="1"/>
    <col min="8" max="16384" width="9" style="180"/>
  </cols>
  <sheetData>
    <row r="1" spans="1:7" ht="15" customHeight="1">
      <c r="A1" s="195" t="s">
        <v>401</v>
      </c>
      <c r="G1" s="192"/>
    </row>
    <row r="2" spans="1:7" ht="9.9" customHeight="1" thickBot="1">
      <c r="A2" s="194"/>
      <c r="B2" s="193"/>
      <c r="C2" s="193"/>
      <c r="D2" s="193"/>
      <c r="E2" s="193"/>
      <c r="F2" s="193"/>
      <c r="G2" s="192"/>
    </row>
    <row r="3" spans="1:7" s="189" customFormat="1" ht="16.5" customHeight="1" thickTop="1" thickBot="1">
      <c r="A3" s="191" t="s">
        <v>41</v>
      </c>
      <c r="B3" s="999" t="s">
        <v>72</v>
      </c>
      <c r="C3" s="190" t="s">
        <v>71</v>
      </c>
      <c r="D3" s="999" t="s">
        <v>402</v>
      </c>
      <c r="E3" s="999"/>
      <c r="F3" s="999"/>
    </row>
    <row r="4" spans="1:7" s="189" customFormat="1" ht="16.5" customHeight="1" thickTop="1">
      <c r="A4" s="702" t="s">
        <v>40</v>
      </c>
      <c r="B4" s="999"/>
      <c r="C4" s="703" t="s">
        <v>403</v>
      </c>
      <c r="D4" s="704" t="s">
        <v>404</v>
      </c>
      <c r="E4" s="705" t="s">
        <v>405</v>
      </c>
      <c r="F4" s="705" t="s">
        <v>406</v>
      </c>
    </row>
    <row r="5" spans="1:7" s="186" customFormat="1" ht="18" customHeight="1">
      <c r="A5" s="188" t="s">
        <v>208</v>
      </c>
      <c r="B5" s="187">
        <v>4496</v>
      </c>
      <c r="C5" s="187">
        <v>45406</v>
      </c>
      <c r="D5" s="187">
        <v>4112</v>
      </c>
      <c r="E5" s="187">
        <v>4017</v>
      </c>
      <c r="F5" s="187">
        <v>4058</v>
      </c>
    </row>
    <row r="6" spans="1:7" s="186" customFormat="1" ht="18" customHeight="1">
      <c r="A6" s="188">
        <v>4</v>
      </c>
      <c r="B6" s="187">
        <v>4350</v>
      </c>
      <c r="C6" s="187">
        <v>44278</v>
      </c>
      <c r="D6" s="187">
        <v>3981</v>
      </c>
      <c r="E6" s="187">
        <v>3921</v>
      </c>
      <c r="F6" s="187">
        <v>3863</v>
      </c>
    </row>
    <row r="7" spans="1:7" s="186" customFormat="1" ht="18" customHeight="1">
      <c r="A7" s="706">
        <v>5</v>
      </c>
      <c r="B7" s="707">
        <v>4312</v>
      </c>
      <c r="C7" s="707">
        <v>43035</v>
      </c>
      <c r="D7" s="707">
        <v>3760</v>
      </c>
      <c r="E7" s="707">
        <v>3700</v>
      </c>
      <c r="F7" s="707">
        <v>3850</v>
      </c>
    </row>
    <row r="8" spans="1:7" s="183" customFormat="1" ht="15" customHeight="1">
      <c r="A8" s="184"/>
      <c r="C8" s="182"/>
      <c r="F8" s="185"/>
    </row>
    <row r="9" spans="1:7" s="183" customFormat="1" ht="14.25" customHeight="1">
      <c r="A9" s="184"/>
    </row>
    <row r="10" spans="1:7" s="181" customFormat="1" ht="13.5" customHeight="1">
      <c r="A10" s="182"/>
    </row>
  </sheetData>
  <mergeCells count="2">
    <mergeCell ref="B3:B4"/>
    <mergeCell ref="D3:F3"/>
  </mergeCells>
  <phoneticPr fontId="3"/>
  <pageMargins left="0.78740157480314965" right="0.78740157480314965" top="0.62992125984251968" bottom="0.78740157480314965" header="0.39370078740157483" footer="0.51181102362204722"/>
  <pageSetup paperSize="9" orientation="portrait" r:id="rId1"/>
  <headerFooter scaleWithDoc="0"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49ED9-91D4-4536-896D-3B564A177316}">
  <dimension ref="A1:G8"/>
  <sheetViews>
    <sheetView view="pageBreakPreview" zoomScaleNormal="100" zoomScaleSheetLayoutView="100" workbookViewId="0">
      <selection activeCell="C5" sqref="C5"/>
    </sheetView>
  </sheetViews>
  <sheetFormatPr defaultColWidth="9" defaultRowHeight="13.2"/>
  <cols>
    <col min="1" max="1" width="22.109375" style="1" customWidth="1"/>
    <col min="2" max="4" width="21.6640625" style="1" customWidth="1"/>
    <col min="5" max="5" width="7.21875" style="1" customWidth="1"/>
    <col min="6" max="6" width="5.44140625" style="1" customWidth="1"/>
    <col min="7" max="7" width="4.6640625" style="1" customWidth="1"/>
    <col min="8" max="9" width="5" style="1" customWidth="1"/>
    <col min="10" max="10" width="5.6640625" style="1" customWidth="1"/>
    <col min="11" max="11" width="6.77734375" style="1" customWidth="1"/>
    <col min="12" max="12" width="5.88671875" style="1" customWidth="1"/>
    <col min="13" max="13" width="6.44140625" style="1" customWidth="1"/>
    <col min="14" max="16384" width="9" style="1"/>
  </cols>
  <sheetData>
    <row r="1" spans="1:7" s="27" customFormat="1" ht="15" customHeight="1" thickBot="1">
      <c r="A1" s="12" t="s">
        <v>407</v>
      </c>
      <c r="B1" s="12"/>
      <c r="C1" s="12"/>
      <c r="D1" s="202"/>
      <c r="E1" s="14"/>
      <c r="F1" s="14"/>
      <c r="G1" s="14"/>
    </row>
    <row r="2" spans="1:7" s="27" customFormat="1" ht="17.25" customHeight="1" thickTop="1" thickBot="1">
      <c r="A2" s="6" t="s">
        <v>41</v>
      </c>
      <c r="B2" s="1000" t="s">
        <v>408</v>
      </c>
      <c r="C2" s="1000" t="s">
        <v>66</v>
      </c>
      <c r="D2" s="1000" t="s">
        <v>68</v>
      </c>
      <c r="E2" s="14"/>
      <c r="F2" s="14"/>
      <c r="G2" s="14"/>
    </row>
    <row r="3" spans="1:7" s="27" customFormat="1" ht="17.25" customHeight="1" thickTop="1">
      <c r="A3" s="708" t="s">
        <v>40</v>
      </c>
      <c r="B3" s="1000"/>
      <c r="C3" s="1000"/>
      <c r="D3" s="1000"/>
      <c r="E3" s="14"/>
      <c r="F3" s="14"/>
      <c r="G3" s="14"/>
    </row>
    <row r="4" spans="1:7" s="27" customFormat="1" ht="18" customHeight="1">
      <c r="A4" s="201" t="s">
        <v>208</v>
      </c>
      <c r="B4" s="709">
        <v>3603</v>
      </c>
      <c r="C4" s="709">
        <v>3577</v>
      </c>
      <c r="D4" s="709">
        <v>26</v>
      </c>
      <c r="E4" s="14"/>
      <c r="F4" s="14"/>
      <c r="G4" s="14"/>
    </row>
    <row r="5" spans="1:7" s="27" customFormat="1" ht="18" customHeight="1">
      <c r="A5" s="200">
        <v>4</v>
      </c>
      <c r="B5" s="710">
        <v>4066</v>
      </c>
      <c r="C5" s="711">
        <v>4040</v>
      </c>
      <c r="D5" s="711">
        <v>26</v>
      </c>
      <c r="E5" s="14"/>
      <c r="F5" s="14"/>
      <c r="G5" s="14"/>
    </row>
    <row r="6" spans="1:7" s="27" customFormat="1" ht="18" customHeight="1">
      <c r="A6" s="712">
        <v>5</v>
      </c>
      <c r="B6" s="713">
        <v>3822</v>
      </c>
      <c r="C6" s="714">
        <v>3796</v>
      </c>
      <c r="D6" s="714">
        <v>26</v>
      </c>
      <c r="E6" s="14"/>
      <c r="F6" s="14"/>
      <c r="G6" s="14"/>
    </row>
    <row r="7" spans="1:7" ht="12" customHeight="1">
      <c r="A7" s="199"/>
      <c r="B7" s="198"/>
      <c r="C7" s="198"/>
      <c r="D7" s="11"/>
      <c r="E7" s="3"/>
      <c r="F7" s="197"/>
      <c r="G7" s="3"/>
    </row>
    <row r="8" spans="1:7">
      <c r="A8" s="196"/>
      <c r="B8" s="196"/>
      <c r="C8" s="196"/>
      <c r="D8" s="196"/>
      <c r="E8" s="3"/>
      <c r="F8" s="196"/>
      <c r="G8" s="196"/>
    </row>
  </sheetData>
  <mergeCells count="3">
    <mergeCell ref="B2:B3"/>
    <mergeCell ref="C2:C3"/>
    <mergeCell ref="D2:D3"/>
  </mergeCells>
  <phoneticPr fontId="3"/>
  <pageMargins left="0.78740157480314965" right="0.78740157480314965" top="0.62992125984251968" bottom="0.78740157480314965" header="0.39370078740157483" footer="0.51181102362204722"/>
  <pageSetup paperSize="9" orientation="portrait" r:id="rId1"/>
  <headerFooter scaleWithDoc="0"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87A5A-3684-404F-BA60-29507A2B6589}">
  <dimension ref="A1:J16"/>
  <sheetViews>
    <sheetView view="pageBreakPreview" zoomScaleNormal="100" zoomScaleSheetLayoutView="100" workbookViewId="0">
      <selection activeCell="D5" sqref="D5"/>
    </sheetView>
  </sheetViews>
  <sheetFormatPr defaultColWidth="9" defaultRowHeight="18" customHeight="1"/>
  <cols>
    <col min="1" max="1" width="12.88671875" style="180" customWidth="1"/>
    <col min="2" max="7" width="12.33203125" style="180" customWidth="1"/>
    <col min="8" max="16384" width="9" style="180"/>
  </cols>
  <sheetData>
    <row r="1" spans="1:10" s="183" customFormat="1" ht="15" customHeight="1" thickBot="1">
      <c r="A1" s="214" t="s">
        <v>76</v>
      </c>
      <c r="B1" s="207"/>
      <c r="C1" s="207"/>
      <c r="D1" s="207"/>
      <c r="E1" s="207"/>
      <c r="F1" s="207"/>
      <c r="G1" s="207"/>
    </row>
    <row r="2" spans="1:10" s="189" customFormat="1" ht="13.5" customHeight="1" thickTop="1" thickBot="1">
      <c r="A2" s="206" t="s">
        <v>41</v>
      </c>
      <c r="B2" s="999" t="s">
        <v>74</v>
      </c>
      <c r="C2" s="999" t="s">
        <v>409</v>
      </c>
      <c r="D2" s="999" t="s">
        <v>410</v>
      </c>
      <c r="E2" s="999" t="s">
        <v>73</v>
      </c>
      <c r="F2" s="999" t="s">
        <v>66</v>
      </c>
      <c r="G2" s="999" t="s">
        <v>411</v>
      </c>
    </row>
    <row r="3" spans="1:10" s="189" customFormat="1" ht="13.5" customHeight="1" thickTop="1">
      <c r="A3" s="702" t="s">
        <v>40</v>
      </c>
      <c r="B3" s="999"/>
      <c r="C3" s="999"/>
      <c r="D3" s="999"/>
      <c r="E3" s="999"/>
      <c r="F3" s="999"/>
      <c r="G3" s="999"/>
    </row>
    <row r="4" spans="1:10" s="186" customFormat="1" ht="18" customHeight="1">
      <c r="A4" s="188" t="s">
        <v>208</v>
      </c>
      <c r="B4" s="187">
        <v>133</v>
      </c>
      <c r="C4" s="187">
        <v>3457</v>
      </c>
      <c r="D4" s="187">
        <v>3288</v>
      </c>
      <c r="E4" s="205">
        <v>95.1</v>
      </c>
      <c r="F4" s="187">
        <v>1937</v>
      </c>
      <c r="G4" s="187">
        <v>1351</v>
      </c>
      <c r="H4" s="204"/>
    </row>
    <row r="5" spans="1:10" s="186" customFormat="1" ht="18" customHeight="1">
      <c r="A5" s="188">
        <v>4</v>
      </c>
      <c r="B5" s="187">
        <v>165</v>
      </c>
      <c r="C5" s="187">
        <v>4247</v>
      </c>
      <c r="D5" s="187">
        <v>4057</v>
      </c>
      <c r="E5" s="205">
        <v>95.5</v>
      </c>
      <c r="F5" s="187">
        <v>2183</v>
      </c>
      <c r="G5" s="187">
        <v>1874</v>
      </c>
      <c r="H5" s="204"/>
      <c r="J5" s="189"/>
    </row>
    <row r="6" spans="1:10" s="186" customFormat="1" ht="18" customHeight="1">
      <c r="A6" s="706">
        <v>5</v>
      </c>
      <c r="B6" s="707">
        <v>165</v>
      </c>
      <c r="C6" s="707">
        <v>4091</v>
      </c>
      <c r="D6" s="707">
        <v>3900</v>
      </c>
      <c r="E6" s="715">
        <v>95.3</v>
      </c>
      <c r="F6" s="707">
        <v>2115</v>
      </c>
      <c r="G6" s="707">
        <v>1785</v>
      </c>
      <c r="H6" s="204"/>
      <c r="J6" s="189"/>
    </row>
    <row r="7" spans="1:10" s="210" customFormat="1" ht="12" customHeight="1">
      <c r="A7" s="213"/>
      <c r="B7" s="211"/>
      <c r="C7" s="211"/>
      <c r="D7" s="211"/>
      <c r="E7" s="212"/>
      <c r="F7" s="211"/>
      <c r="G7" s="121" t="s">
        <v>412</v>
      </c>
      <c r="H7" s="203"/>
      <c r="J7" s="183"/>
    </row>
    <row r="8" spans="1:10" s="183" customFormat="1" ht="5.0999999999999996" customHeight="1">
      <c r="A8" s="184"/>
      <c r="B8" s="203"/>
      <c r="C8" s="203"/>
      <c r="D8" s="203"/>
      <c r="E8" s="209"/>
      <c r="F8" s="203"/>
      <c r="G8" s="203"/>
      <c r="H8" s="203"/>
    </row>
    <row r="9" spans="1:10" s="183" customFormat="1" ht="15" customHeight="1" thickBot="1">
      <c r="A9" s="208" t="s">
        <v>75</v>
      </c>
      <c r="B9" s="207"/>
      <c r="C9" s="207"/>
      <c r="D9" s="207"/>
      <c r="E9" s="207"/>
      <c r="F9" s="207"/>
      <c r="G9" s="207"/>
      <c r="H9" s="203"/>
    </row>
    <row r="10" spans="1:10" s="189" customFormat="1" ht="13.5" customHeight="1" thickTop="1" thickBot="1">
      <c r="A10" s="206" t="s">
        <v>41</v>
      </c>
      <c r="B10" s="999" t="s">
        <v>74</v>
      </c>
      <c r="C10" s="999" t="s">
        <v>409</v>
      </c>
      <c r="D10" s="999" t="s">
        <v>410</v>
      </c>
      <c r="E10" s="999" t="s">
        <v>73</v>
      </c>
      <c r="F10" s="999" t="s">
        <v>66</v>
      </c>
      <c r="G10" s="999" t="s">
        <v>411</v>
      </c>
      <c r="H10" s="204"/>
    </row>
    <row r="11" spans="1:10" s="189" customFormat="1" ht="13.5" customHeight="1" thickTop="1">
      <c r="A11" s="716" t="s">
        <v>40</v>
      </c>
      <c r="B11" s="999"/>
      <c r="C11" s="999"/>
      <c r="D11" s="999"/>
      <c r="E11" s="999"/>
      <c r="F11" s="999"/>
      <c r="G11" s="999"/>
      <c r="H11" s="204"/>
    </row>
    <row r="12" spans="1:10" s="186" customFormat="1" ht="18" customHeight="1">
      <c r="A12" s="188" t="s">
        <v>208</v>
      </c>
      <c r="B12" s="187">
        <v>101</v>
      </c>
      <c r="C12" s="187">
        <v>4248</v>
      </c>
      <c r="D12" s="187">
        <v>3925</v>
      </c>
      <c r="E12" s="205">
        <v>92.4</v>
      </c>
      <c r="F12" s="187">
        <v>2339</v>
      </c>
      <c r="G12" s="187">
        <v>1586</v>
      </c>
      <c r="H12" s="204"/>
    </row>
    <row r="13" spans="1:10" s="186" customFormat="1" ht="18" customHeight="1">
      <c r="A13" s="188">
        <v>4</v>
      </c>
      <c r="B13" s="187">
        <v>136</v>
      </c>
      <c r="C13" s="187">
        <v>5144</v>
      </c>
      <c r="D13" s="187">
        <v>5042</v>
      </c>
      <c r="E13" s="205">
        <v>98</v>
      </c>
      <c r="F13" s="187">
        <v>2769</v>
      </c>
      <c r="G13" s="187">
        <v>2273</v>
      </c>
      <c r="H13" s="204"/>
    </row>
    <row r="14" spans="1:10" s="186" customFormat="1" ht="18" customHeight="1">
      <c r="A14" s="706">
        <v>5</v>
      </c>
      <c r="B14" s="707">
        <v>134</v>
      </c>
      <c r="C14" s="707">
        <v>4369</v>
      </c>
      <c r="D14" s="707">
        <v>4159</v>
      </c>
      <c r="E14" s="715">
        <v>95.2</v>
      </c>
      <c r="F14" s="707">
        <v>2218</v>
      </c>
      <c r="G14" s="707">
        <v>1941</v>
      </c>
      <c r="H14" s="204"/>
    </row>
    <row r="15" spans="1:10" s="181" customFormat="1" ht="12" customHeight="1">
      <c r="A15" s="182" t="s">
        <v>413</v>
      </c>
      <c r="H15" s="203"/>
    </row>
    <row r="16" spans="1:10" s="181" customFormat="1" ht="12" customHeight="1">
      <c r="A16" s="182"/>
    </row>
  </sheetData>
  <mergeCells count="12">
    <mergeCell ref="E2:E3"/>
    <mergeCell ref="F2:F3"/>
    <mergeCell ref="G2:G3"/>
    <mergeCell ref="B10:B11"/>
    <mergeCell ref="C10:C11"/>
    <mergeCell ref="D10:D11"/>
    <mergeCell ref="E10:E11"/>
    <mergeCell ref="F10:F11"/>
    <mergeCell ref="G10:G11"/>
    <mergeCell ref="B2:B3"/>
    <mergeCell ref="C2:C3"/>
    <mergeCell ref="D2:D3"/>
  </mergeCells>
  <phoneticPr fontId="3"/>
  <pageMargins left="0.78740157480314965" right="0.78740157480314965" top="0.62992125984251968" bottom="0.78740157480314965" header="0.39370078740157483" footer="0.51181102362204722"/>
  <pageSetup paperSize="9" orientation="portrait" r:id="rId1"/>
  <headerFooter scaleWithDoc="0"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68DE6-5A68-4C82-ADA1-96365A8D97D8}">
  <dimension ref="A1:D10"/>
  <sheetViews>
    <sheetView view="pageBreakPreview" zoomScaleNormal="100" zoomScaleSheetLayoutView="100" workbookViewId="0">
      <selection activeCell="A6" sqref="A6:B6"/>
    </sheetView>
  </sheetViews>
  <sheetFormatPr defaultColWidth="25.33203125" defaultRowHeight="13.2"/>
  <cols>
    <col min="1" max="1" width="20.77734375" style="1" customWidth="1"/>
    <col min="2" max="2" width="8.6640625" style="1" customWidth="1"/>
    <col min="3" max="4" width="28.6640625" style="1" customWidth="1"/>
    <col min="5" max="16384" width="25.33203125" style="1"/>
  </cols>
  <sheetData>
    <row r="1" spans="1:4" ht="15" customHeight="1">
      <c r="A1" s="221" t="s">
        <v>414</v>
      </c>
      <c r="B1" s="221"/>
      <c r="C1" s="220"/>
      <c r="D1" s="220"/>
    </row>
    <row r="2" spans="1:4" ht="9.9" customHeight="1" thickBot="1">
      <c r="A2" s="219"/>
      <c r="B2" s="219"/>
      <c r="C2" s="218"/>
      <c r="D2" s="218"/>
    </row>
    <row r="3" spans="1:4" s="27" customFormat="1" ht="16.5" customHeight="1" thickTop="1" thickBot="1">
      <c r="A3" s="1002" t="s">
        <v>41</v>
      </c>
      <c r="B3" s="1002"/>
      <c r="C3" s="1003" t="s">
        <v>415</v>
      </c>
      <c r="D3" s="1004" t="s">
        <v>416</v>
      </c>
    </row>
    <row r="4" spans="1:4" s="27" customFormat="1" ht="16.5" customHeight="1" thickTop="1">
      <c r="A4" s="1005" t="s">
        <v>40</v>
      </c>
      <c r="B4" s="1005"/>
      <c r="C4" s="1003"/>
      <c r="D4" s="1003"/>
    </row>
    <row r="5" spans="1:4" s="27" customFormat="1" ht="18" customHeight="1">
      <c r="A5" s="1006" t="s">
        <v>208</v>
      </c>
      <c r="B5" s="1006"/>
      <c r="C5" s="217">
        <v>3643</v>
      </c>
      <c r="D5" s="717">
        <v>3627</v>
      </c>
    </row>
    <row r="6" spans="1:4" s="27" customFormat="1" ht="18" customHeight="1">
      <c r="A6" s="1006">
        <v>4</v>
      </c>
      <c r="B6" s="1006"/>
      <c r="C6" s="217">
        <v>3632</v>
      </c>
      <c r="D6" s="717">
        <v>3624</v>
      </c>
    </row>
    <row r="7" spans="1:4" s="27" customFormat="1" ht="18" customHeight="1">
      <c r="A7" s="1001">
        <v>5</v>
      </c>
      <c r="B7" s="1001"/>
      <c r="C7" s="718">
        <v>3941</v>
      </c>
      <c r="D7" s="719">
        <v>3936</v>
      </c>
    </row>
    <row r="8" spans="1:4" ht="12" customHeight="1">
      <c r="A8" s="216" t="s">
        <v>355</v>
      </c>
      <c r="B8" s="216"/>
      <c r="C8" s="215"/>
      <c r="D8" s="121" t="s">
        <v>417</v>
      </c>
    </row>
    <row r="9" spans="1:4">
      <c r="A9" s="125"/>
      <c r="B9" s="125"/>
      <c r="D9" s="121"/>
    </row>
    <row r="10" spans="1:4">
      <c r="D10" s="121"/>
    </row>
  </sheetData>
  <mergeCells count="7">
    <mergeCell ref="A7:B7"/>
    <mergeCell ref="A3:B3"/>
    <mergeCell ref="C3:C4"/>
    <mergeCell ref="D3:D4"/>
    <mergeCell ref="A4:B4"/>
    <mergeCell ref="A5:B5"/>
    <mergeCell ref="A6:B6"/>
  </mergeCells>
  <phoneticPr fontId="3"/>
  <pageMargins left="0.78740157480314965" right="0.78740157480314965" top="0.62992125984251968" bottom="0.78740157480314965" header="0.39370078740157483" footer="0.51181102362204722"/>
  <pageSetup paperSize="9" fitToWidth="0" fitToHeight="0" orientation="portrait" r:id="rId1"/>
  <headerFooter scaleWithDoc="0"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7CEDB-60C6-4CE2-8F33-866F4CBF406B}">
  <dimension ref="A1:G10"/>
  <sheetViews>
    <sheetView view="pageBreakPreview" zoomScaleNormal="100" zoomScaleSheetLayoutView="100" workbookViewId="0"/>
  </sheetViews>
  <sheetFormatPr defaultColWidth="9" defaultRowHeight="13.2"/>
  <cols>
    <col min="1" max="1" width="17.44140625" style="1" customWidth="1"/>
    <col min="2" max="5" width="17.33203125" style="1" customWidth="1"/>
    <col min="6" max="16384" width="9" style="1"/>
  </cols>
  <sheetData>
    <row r="1" spans="1:7" ht="15" customHeight="1">
      <c r="A1" s="134" t="s">
        <v>418</v>
      </c>
      <c r="B1" s="131"/>
      <c r="C1" s="131"/>
      <c r="D1" s="131"/>
      <c r="E1" s="131"/>
    </row>
    <row r="2" spans="1:7" ht="9.9" customHeight="1" thickBot="1">
      <c r="A2" s="133"/>
      <c r="B2" s="132"/>
      <c r="C2" s="132"/>
      <c r="D2" s="132"/>
      <c r="E2" s="132"/>
    </row>
    <row r="3" spans="1:7" s="27" customFormat="1" ht="16.5" customHeight="1" thickTop="1" thickBot="1">
      <c r="A3" s="130" t="s">
        <v>41</v>
      </c>
      <c r="B3" s="966" t="s">
        <v>194</v>
      </c>
      <c r="C3" s="966" t="s">
        <v>419</v>
      </c>
      <c r="D3" s="966" t="s">
        <v>420</v>
      </c>
      <c r="E3" s="966" t="s">
        <v>421</v>
      </c>
    </row>
    <row r="4" spans="1:7" s="27" customFormat="1" ht="16.5" customHeight="1" thickTop="1">
      <c r="A4" s="609" t="s">
        <v>40</v>
      </c>
      <c r="B4" s="966"/>
      <c r="C4" s="966"/>
      <c r="D4" s="966"/>
      <c r="E4" s="966"/>
    </row>
    <row r="5" spans="1:7" s="27" customFormat="1" ht="18" customHeight="1">
      <c r="A5" s="129" t="s">
        <v>208</v>
      </c>
      <c r="B5" s="128">
        <v>5004</v>
      </c>
      <c r="C5" s="717">
        <v>273</v>
      </c>
      <c r="D5" s="128">
        <v>2615</v>
      </c>
      <c r="E5" s="128">
        <v>2116</v>
      </c>
    </row>
    <row r="6" spans="1:7" s="27" customFormat="1" ht="18" customHeight="1">
      <c r="A6" s="129">
        <v>4</v>
      </c>
      <c r="B6" s="128">
        <v>4790</v>
      </c>
      <c r="C6" s="717">
        <v>296</v>
      </c>
      <c r="D6" s="128">
        <v>2422</v>
      </c>
      <c r="E6" s="128">
        <v>2072</v>
      </c>
    </row>
    <row r="7" spans="1:7" s="27" customFormat="1" ht="18" customHeight="1">
      <c r="A7" s="612">
        <v>5</v>
      </c>
      <c r="B7" s="613">
        <v>5519</v>
      </c>
      <c r="C7" s="719">
        <v>291</v>
      </c>
      <c r="D7" s="613">
        <v>2745</v>
      </c>
      <c r="E7" s="613">
        <v>2483</v>
      </c>
      <c r="G7" s="223"/>
    </row>
    <row r="8" spans="1:7" ht="12" customHeight="1">
      <c r="A8" s="125" t="s">
        <v>422</v>
      </c>
      <c r="B8" s="123"/>
      <c r="C8" s="123"/>
      <c r="D8" s="123"/>
      <c r="E8" s="122"/>
    </row>
    <row r="10" spans="1:7">
      <c r="B10" s="222"/>
    </row>
  </sheetData>
  <mergeCells count="4">
    <mergeCell ref="B3:B4"/>
    <mergeCell ref="C3:C4"/>
    <mergeCell ref="D3:D4"/>
    <mergeCell ref="E3:E4"/>
  </mergeCells>
  <phoneticPr fontId="3"/>
  <pageMargins left="0.78740157480314965" right="0.78740157480314965" top="0.62992125984251968" bottom="0.78740157480314965" header="0.39370078740157483" footer="0.51181102362204722"/>
  <pageSetup paperSize="9" orientation="portrait" r:id="rId1"/>
  <headerFooter scaleWithDoc="0"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6A36C-5479-46AA-B57E-210EE4E5E7F1}">
  <dimension ref="A1:E33"/>
  <sheetViews>
    <sheetView view="pageBreakPreview" zoomScaleNormal="100" zoomScaleSheetLayoutView="100" workbookViewId="0">
      <selection activeCell="B7" sqref="B7"/>
    </sheetView>
  </sheetViews>
  <sheetFormatPr defaultColWidth="9" defaultRowHeight="13.2"/>
  <cols>
    <col min="1" max="1" width="28" style="1" customWidth="1"/>
    <col min="2" max="2" width="28.6640625" style="1" customWidth="1"/>
    <col min="3" max="5" width="12.6640625" style="1" customWidth="1"/>
    <col min="6" max="16384" width="9" style="1"/>
  </cols>
  <sheetData>
    <row r="1" spans="1:5" ht="15" customHeight="1">
      <c r="A1" s="134" t="s">
        <v>424</v>
      </c>
      <c r="B1" s="131"/>
      <c r="C1" s="131"/>
      <c r="D1" s="131"/>
      <c r="E1" s="131"/>
    </row>
    <row r="2" spans="1:5" ht="9.9" customHeight="1" thickBot="1">
      <c r="A2" s="133"/>
      <c r="B2" s="132"/>
      <c r="C2" s="131"/>
      <c r="D2" s="131"/>
      <c r="E2" s="131"/>
    </row>
    <row r="3" spans="1:5" s="27" customFormat="1" ht="16.5" customHeight="1" thickTop="1" thickBot="1">
      <c r="A3" s="130" t="s">
        <v>41</v>
      </c>
      <c r="B3" s="966" t="s">
        <v>423</v>
      </c>
      <c r="C3" s="967"/>
      <c r="D3" s="967"/>
      <c r="E3" s="967"/>
    </row>
    <row r="4" spans="1:5" s="27" customFormat="1" ht="16.5" customHeight="1" thickTop="1">
      <c r="A4" s="609" t="s">
        <v>40</v>
      </c>
      <c r="B4" s="966"/>
      <c r="C4" s="967"/>
      <c r="D4" s="967"/>
      <c r="E4" s="967"/>
    </row>
    <row r="5" spans="1:5" s="27" customFormat="1" ht="18" customHeight="1">
      <c r="A5" s="129" t="s">
        <v>208</v>
      </c>
      <c r="B5" s="128">
        <v>15309</v>
      </c>
      <c r="C5" s="127"/>
      <c r="D5" s="126"/>
      <c r="E5" s="126"/>
    </row>
    <row r="6" spans="1:5" s="27" customFormat="1" ht="18" customHeight="1">
      <c r="A6" s="129">
        <v>4</v>
      </c>
      <c r="B6" s="128">
        <v>16558</v>
      </c>
      <c r="C6" s="127"/>
      <c r="D6" s="126"/>
      <c r="E6" s="126"/>
    </row>
    <row r="7" spans="1:5" s="27" customFormat="1" ht="18" customHeight="1">
      <c r="A7" s="612">
        <v>5</v>
      </c>
      <c r="B7" s="613">
        <v>17418</v>
      </c>
      <c r="C7" s="127"/>
      <c r="D7" s="126"/>
      <c r="E7" s="126"/>
    </row>
    <row r="8" spans="1:5" ht="12" customHeight="1">
      <c r="A8" s="125" t="s">
        <v>422</v>
      </c>
      <c r="B8" s="123"/>
      <c r="C8" s="123"/>
      <c r="D8" s="123"/>
      <c r="E8" s="122"/>
    </row>
    <row r="9" spans="1:5">
      <c r="B9" s="121"/>
    </row>
    <row r="10" spans="1:5">
      <c r="B10" s="121"/>
    </row>
    <row r="33" spans="3:3">
      <c r="C33" s="120"/>
    </row>
  </sheetData>
  <mergeCells count="4">
    <mergeCell ref="B3:B4"/>
    <mergeCell ref="C3:C4"/>
    <mergeCell ref="D3:D4"/>
    <mergeCell ref="E3:E4"/>
  </mergeCells>
  <phoneticPr fontId="3"/>
  <pageMargins left="0.78740157480314965" right="0.78740157480314965" top="0.62992125984251968" bottom="0.78740157480314965" header="0.39370078740157483" footer="0.51181102362204722"/>
  <pageSetup paperSize="9" orientation="portrait"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170FB-3FF0-40BB-BD84-4212B71A116A}">
  <dimension ref="A1:I17"/>
  <sheetViews>
    <sheetView view="pageBreakPreview" zoomScaleNormal="100" zoomScaleSheetLayoutView="100" workbookViewId="0">
      <selection activeCell="G21" sqref="G21"/>
    </sheetView>
  </sheetViews>
  <sheetFormatPr defaultColWidth="9" defaultRowHeight="13.5" customHeight="1"/>
  <cols>
    <col min="1" max="1" width="1.77734375" style="10" customWidth="1"/>
    <col min="2" max="2" width="26" style="10" customWidth="1"/>
    <col min="3" max="8" width="9.6640625" style="10" customWidth="1"/>
    <col min="9" max="16384" width="9" style="10"/>
  </cols>
  <sheetData>
    <row r="1" spans="1:9" ht="15" customHeight="1">
      <c r="A1" s="385" t="s">
        <v>210</v>
      </c>
      <c r="B1" s="385"/>
      <c r="C1" s="386"/>
      <c r="D1" s="387"/>
      <c r="E1" s="386"/>
      <c r="F1" s="387"/>
      <c r="G1" s="386"/>
      <c r="H1" s="387"/>
    </row>
    <row r="2" spans="1:9" ht="9.9" customHeight="1" thickBot="1">
      <c r="A2" s="388"/>
      <c r="B2" s="388"/>
      <c r="C2" s="389"/>
      <c r="D2" s="390"/>
      <c r="E2" s="389"/>
      <c r="F2" s="390"/>
      <c r="G2" s="389"/>
      <c r="H2" s="390"/>
    </row>
    <row r="3" spans="1:9" s="27" customFormat="1" ht="15" customHeight="1" thickTop="1">
      <c r="A3" s="391"/>
      <c r="B3" s="392" t="s">
        <v>211</v>
      </c>
      <c r="C3" s="911" t="s">
        <v>208</v>
      </c>
      <c r="D3" s="911"/>
      <c r="E3" s="911">
        <v>4</v>
      </c>
      <c r="F3" s="911"/>
      <c r="G3" s="917">
        <v>5</v>
      </c>
      <c r="H3" s="917"/>
    </row>
    <row r="4" spans="1:9" s="14" customFormat="1" ht="15" customHeight="1">
      <c r="A4" s="918" t="s">
        <v>212</v>
      </c>
      <c r="B4" s="918"/>
      <c r="C4" s="393" t="s">
        <v>15</v>
      </c>
      <c r="D4" s="394" t="s">
        <v>27</v>
      </c>
      <c r="E4" s="393" t="s">
        <v>15</v>
      </c>
      <c r="F4" s="394" t="s">
        <v>27</v>
      </c>
      <c r="G4" s="393" t="s">
        <v>15</v>
      </c>
      <c r="H4" s="395" t="s">
        <v>27</v>
      </c>
    </row>
    <row r="5" spans="1:9" s="14" customFormat="1" ht="18" customHeight="1">
      <c r="A5" s="916" t="s">
        <v>14</v>
      </c>
      <c r="B5" s="916"/>
      <c r="C5" s="377">
        <v>2529</v>
      </c>
      <c r="D5" s="396">
        <v>707</v>
      </c>
      <c r="E5" s="377">
        <v>2605</v>
      </c>
      <c r="F5" s="396">
        <v>901</v>
      </c>
      <c r="G5" s="397">
        <v>2664</v>
      </c>
      <c r="H5" s="397">
        <v>865</v>
      </c>
      <c r="I5" s="26"/>
    </row>
    <row r="6" spans="1:9" s="14" customFormat="1" ht="5.0999999999999996" customHeight="1">
      <c r="A6" s="398"/>
      <c r="B6" s="399"/>
      <c r="C6" s="377"/>
      <c r="D6" s="400"/>
      <c r="E6" s="377"/>
      <c r="F6" s="400"/>
      <c r="G6" s="397"/>
      <c r="H6" s="397"/>
    </row>
    <row r="7" spans="1:9" s="14" customFormat="1" ht="18" customHeight="1">
      <c r="A7" s="401"/>
      <c r="B7" s="399" t="s">
        <v>213</v>
      </c>
      <c r="C7" s="377">
        <v>304</v>
      </c>
      <c r="D7" s="400">
        <v>161</v>
      </c>
      <c r="E7" s="377">
        <v>313</v>
      </c>
      <c r="F7" s="400">
        <v>200</v>
      </c>
      <c r="G7" s="397">
        <v>319</v>
      </c>
      <c r="H7" s="397">
        <v>218</v>
      </c>
    </row>
    <row r="8" spans="1:9" s="14" customFormat="1" ht="18" customHeight="1">
      <c r="A8" s="401"/>
      <c r="B8" s="399" t="s">
        <v>214</v>
      </c>
      <c r="C8" s="377">
        <v>125</v>
      </c>
      <c r="D8" s="400">
        <v>58</v>
      </c>
      <c r="E8" s="377">
        <v>122</v>
      </c>
      <c r="F8" s="400">
        <v>62</v>
      </c>
      <c r="G8" s="397">
        <v>124</v>
      </c>
      <c r="H8" s="397">
        <v>49</v>
      </c>
    </row>
    <row r="9" spans="1:9" s="14" customFormat="1" ht="18" customHeight="1">
      <c r="A9" s="401"/>
      <c r="B9" s="399" t="s">
        <v>215</v>
      </c>
      <c r="C9" s="377">
        <v>1</v>
      </c>
      <c r="D9" s="400" t="s">
        <v>4</v>
      </c>
      <c r="E9" s="377">
        <v>1</v>
      </c>
      <c r="F9" s="400">
        <f>G15</f>
        <v>0</v>
      </c>
      <c r="G9" s="397">
        <f>-K3</f>
        <v>0</v>
      </c>
      <c r="H9" s="397">
        <v>1</v>
      </c>
    </row>
    <row r="10" spans="1:9" s="14" customFormat="1" ht="18" customHeight="1">
      <c r="A10" s="401"/>
      <c r="B10" s="402" t="s">
        <v>216</v>
      </c>
      <c r="C10" s="377">
        <v>566</v>
      </c>
      <c r="D10" s="403">
        <v>237</v>
      </c>
      <c r="E10" s="377">
        <v>581</v>
      </c>
      <c r="F10" s="403">
        <v>382</v>
      </c>
      <c r="G10" s="397">
        <v>593</v>
      </c>
      <c r="H10" s="404">
        <v>317</v>
      </c>
    </row>
    <row r="11" spans="1:9" s="14" customFormat="1" ht="18" customHeight="1">
      <c r="A11" s="405"/>
      <c r="B11" s="406" t="s">
        <v>217</v>
      </c>
      <c r="C11" s="407">
        <v>1533</v>
      </c>
      <c r="D11" s="408">
        <v>251</v>
      </c>
      <c r="E11" s="407">
        <v>1588</v>
      </c>
      <c r="F11" s="408">
        <v>257</v>
      </c>
      <c r="G11" s="381">
        <v>1628</v>
      </c>
      <c r="H11" s="409">
        <v>280</v>
      </c>
    </row>
    <row r="12" spans="1:9" s="3" customFormat="1" ht="12" customHeight="1">
      <c r="A12" s="410" t="s">
        <v>209</v>
      </c>
      <c r="B12" s="410"/>
      <c r="C12" s="383"/>
      <c r="D12" s="411"/>
      <c r="E12" s="412"/>
      <c r="F12" s="413"/>
      <c r="G12" s="412"/>
      <c r="H12" s="413"/>
    </row>
    <row r="13" spans="1:9" ht="12" customHeight="1">
      <c r="A13" s="3"/>
      <c r="B13" s="25"/>
      <c r="F13" s="25"/>
      <c r="H13" s="25"/>
    </row>
    <row r="14" spans="1:9" ht="12" customHeight="1">
      <c r="A14" s="3"/>
      <c r="B14" s="24"/>
      <c r="F14" s="25"/>
      <c r="H14" s="25"/>
    </row>
    <row r="15" spans="1:9" ht="12" customHeight="1">
      <c r="A15" s="3"/>
      <c r="B15" s="24"/>
      <c r="F15" s="25"/>
      <c r="H15" s="25"/>
    </row>
    <row r="16" spans="1:9" ht="12" customHeight="1">
      <c r="A16" s="3"/>
      <c r="B16" s="24"/>
      <c r="F16" s="25"/>
      <c r="H16" s="25" t="s">
        <v>3</v>
      </c>
    </row>
    <row r="17" spans="1:2" ht="13.5" customHeight="1">
      <c r="A17" s="3"/>
      <c r="B17" s="24"/>
    </row>
  </sheetData>
  <mergeCells count="5">
    <mergeCell ref="A5:B5"/>
    <mergeCell ref="C3:D3"/>
    <mergeCell ref="E3:F3"/>
    <mergeCell ref="G3:H3"/>
    <mergeCell ref="A4:B4"/>
  </mergeCells>
  <phoneticPr fontId="3"/>
  <pageMargins left="0.78740157480314965" right="0.78740157480314965" top="0.62992125984251968" bottom="0.78740157480314965" header="0.39370078740157483" footer="0.51181102362204722"/>
  <pageSetup paperSize="9" orientation="portrait" r:id="rId1"/>
  <headerFooter scaleWithDoc="0"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72787-7260-4694-97C4-96EFDE3DC2B0}">
  <dimension ref="A1:E23"/>
  <sheetViews>
    <sheetView view="pageBreakPreview" zoomScaleNormal="100" zoomScaleSheetLayoutView="100" workbookViewId="0">
      <selection activeCell="A2" sqref="A2"/>
    </sheetView>
  </sheetViews>
  <sheetFormatPr defaultColWidth="9" defaultRowHeight="18" customHeight="1"/>
  <cols>
    <col min="1" max="1" width="17.6640625" style="1" customWidth="1"/>
    <col min="2" max="5" width="17.33203125" style="1" customWidth="1"/>
    <col min="6" max="16384" width="9" style="1"/>
  </cols>
  <sheetData>
    <row r="1" spans="1:5" ht="15" customHeight="1">
      <c r="A1" s="229" t="s">
        <v>425</v>
      </c>
      <c r="B1" s="228"/>
      <c r="C1" s="228"/>
      <c r="D1" s="228"/>
      <c r="E1" s="228"/>
    </row>
    <row r="2" spans="1:5" ht="9.9" customHeight="1" thickBot="1">
      <c r="A2" s="229"/>
      <c r="B2" s="228"/>
      <c r="C2" s="228"/>
      <c r="D2" s="228"/>
      <c r="E2" s="228"/>
    </row>
    <row r="3" spans="1:5" s="33" customFormat="1" ht="16.5" customHeight="1" thickTop="1" thickBot="1">
      <c r="A3" s="227" t="s">
        <v>41</v>
      </c>
      <c r="B3" s="1007" t="s">
        <v>36</v>
      </c>
      <c r="C3" s="1007" t="s">
        <v>426</v>
      </c>
      <c r="D3" s="1007"/>
      <c r="E3" s="351" t="s">
        <v>80</v>
      </c>
    </row>
    <row r="4" spans="1:5" s="33" customFormat="1" ht="16.5" customHeight="1" thickTop="1">
      <c r="A4" s="720" t="s">
        <v>40</v>
      </c>
      <c r="B4" s="1007"/>
      <c r="C4" s="721" t="s">
        <v>79</v>
      </c>
      <c r="D4" s="721" t="s">
        <v>78</v>
      </c>
      <c r="E4" s="722" t="s">
        <v>43</v>
      </c>
    </row>
    <row r="5" spans="1:5" s="33" customFormat="1" ht="18" customHeight="1">
      <c r="A5" s="226" t="s">
        <v>208</v>
      </c>
      <c r="B5" s="225">
        <v>68</v>
      </c>
      <c r="C5" s="225">
        <v>14</v>
      </c>
      <c r="D5" s="225">
        <v>344</v>
      </c>
      <c r="E5" s="225">
        <v>69</v>
      </c>
    </row>
    <row r="6" spans="1:5" s="33" customFormat="1" ht="18" customHeight="1">
      <c r="A6" s="226">
        <v>4</v>
      </c>
      <c r="B6" s="225">
        <v>97</v>
      </c>
      <c r="C6" s="225">
        <v>15</v>
      </c>
      <c r="D6" s="225">
        <v>405</v>
      </c>
      <c r="E6" s="225">
        <v>83</v>
      </c>
    </row>
    <row r="7" spans="1:5" s="33" customFormat="1" ht="18" customHeight="1">
      <c r="A7" s="723">
        <v>5</v>
      </c>
      <c r="B7" s="724">
        <v>98</v>
      </c>
      <c r="C7" s="724">
        <v>22</v>
      </c>
      <c r="D7" s="724">
        <v>328</v>
      </c>
      <c r="E7" s="724">
        <v>102</v>
      </c>
    </row>
    <row r="8" spans="1:5" ht="12" customHeight="1">
      <c r="A8" s="125" t="s">
        <v>422</v>
      </c>
      <c r="B8" s="123"/>
      <c r="C8" s="123"/>
      <c r="D8" s="123"/>
      <c r="E8" s="122"/>
    </row>
    <row r="9" spans="1:5" s="85" customFormat="1" ht="16.5" customHeight="1">
      <c r="A9" s="224"/>
      <c r="B9" s="224"/>
      <c r="C9" s="224"/>
      <c r="D9" s="224"/>
      <c r="E9" s="224"/>
    </row>
    <row r="10" spans="1:5" s="91" customFormat="1" ht="13.5" customHeight="1"/>
    <row r="11" spans="1:5" s="91" customFormat="1" ht="13.5" customHeight="1"/>
    <row r="12" spans="1:5" s="91" customFormat="1" ht="13.5" customHeight="1"/>
    <row r="13" spans="1:5" s="91" customFormat="1" ht="13.5" customHeight="1"/>
    <row r="14" spans="1:5" s="91" customFormat="1" ht="13.5" customHeight="1"/>
    <row r="15" spans="1:5" s="91" customFormat="1" ht="13.5" customHeight="1"/>
    <row r="16" spans="1:5" s="91" customFormat="1" ht="13.5" customHeight="1"/>
    <row r="17" s="91" customFormat="1" ht="13.5" customHeight="1"/>
    <row r="18" s="91" customFormat="1" ht="13.5" customHeight="1"/>
    <row r="19" s="91" customFormat="1" ht="13.5" customHeight="1"/>
    <row r="20" s="91" customFormat="1" ht="13.5" customHeight="1"/>
    <row r="21" ht="13.5" customHeight="1"/>
    <row r="22" ht="13.5" customHeight="1"/>
    <row r="23" ht="13.5" customHeight="1"/>
  </sheetData>
  <mergeCells count="2">
    <mergeCell ref="B3:B4"/>
    <mergeCell ref="C3:D3"/>
  </mergeCells>
  <phoneticPr fontId="3"/>
  <pageMargins left="0.78740157480314965" right="0.78740157480314965" top="0.62992125984251968" bottom="0.78740157480314965" header="0.39370078740157483" footer="0.51181102362204722"/>
  <pageSetup paperSize="9" orientation="portrait" r:id="rId1"/>
  <headerFooter scaleWithDoc="0"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F8125-9DAF-47F4-98CE-1F72F5C6A829}">
  <sheetPr>
    <pageSetUpPr fitToPage="1"/>
  </sheetPr>
  <dimension ref="A1:P12"/>
  <sheetViews>
    <sheetView view="pageBreakPreview" zoomScaleNormal="100" zoomScaleSheetLayoutView="100" workbookViewId="0">
      <selection activeCell="Q5" sqref="Q5"/>
    </sheetView>
  </sheetViews>
  <sheetFormatPr defaultColWidth="9.88671875" defaultRowHeight="13.2"/>
  <cols>
    <col min="1" max="1" width="7.109375" style="1" customWidth="1"/>
    <col min="2" max="2" width="6.6640625" style="1" customWidth="1"/>
    <col min="3" max="3" width="4.77734375" style="1" customWidth="1"/>
    <col min="4" max="4" width="6.109375" style="1" customWidth="1"/>
    <col min="5" max="5" width="4.77734375" style="1" customWidth="1"/>
    <col min="6" max="6" width="6.109375" style="1" customWidth="1"/>
    <col min="7" max="9" width="4.77734375" style="1" customWidth="1"/>
    <col min="10" max="10" width="6.6640625" style="1" customWidth="1"/>
    <col min="11" max="11" width="6.109375" style="1" customWidth="1"/>
    <col min="12" max="13" width="6.44140625" style="1" customWidth="1"/>
    <col min="14" max="15" width="5.77734375" style="1" customWidth="1"/>
    <col min="16" max="16384" width="9.88671875" style="1"/>
  </cols>
  <sheetData>
    <row r="1" spans="1:16" ht="15" customHeight="1">
      <c r="A1" s="23" t="s">
        <v>427</v>
      </c>
    </row>
    <row r="2" spans="1:16" ht="9.9" customHeight="1" thickBot="1">
      <c r="A2" s="23"/>
    </row>
    <row r="3" spans="1:16" s="14" customFormat="1" ht="16.5" customHeight="1" thickTop="1">
      <c r="A3" s="236" t="s">
        <v>2</v>
      </c>
      <c r="B3" s="17" t="s">
        <v>97</v>
      </c>
      <c r="C3" s="17"/>
      <c r="D3" s="17"/>
      <c r="E3" s="17"/>
      <c r="F3" s="17"/>
      <c r="G3" s="17"/>
      <c r="H3" s="17"/>
      <c r="I3" s="17"/>
      <c r="J3" s="17"/>
      <c r="K3" s="16"/>
      <c r="L3" s="17" t="s">
        <v>96</v>
      </c>
      <c r="M3" s="17"/>
      <c r="N3" s="17"/>
      <c r="O3" s="16"/>
    </row>
    <row r="4" spans="1:16" s="14" customFormat="1" ht="4.5" customHeight="1">
      <c r="A4" s="235"/>
      <c r="B4" s="725"/>
      <c r="C4" s="725"/>
      <c r="D4" s="725"/>
      <c r="E4" s="725"/>
      <c r="F4" s="725"/>
      <c r="G4" s="725"/>
      <c r="H4" s="725"/>
      <c r="I4" s="725"/>
      <c r="J4" s="725"/>
      <c r="K4" s="725"/>
      <c r="L4" s="1008" t="s">
        <v>95</v>
      </c>
      <c r="M4" s="1012"/>
      <c r="N4" s="1008" t="s">
        <v>94</v>
      </c>
      <c r="O4" s="1009"/>
    </row>
    <row r="5" spans="1:16" s="27" customFormat="1" ht="37.5" customHeight="1">
      <c r="A5" s="72"/>
      <c r="B5" s="1020" t="s">
        <v>93</v>
      </c>
      <c r="C5" s="1016" t="s">
        <v>92</v>
      </c>
      <c r="D5" s="1016" t="s">
        <v>91</v>
      </c>
      <c r="E5" s="939" t="s">
        <v>90</v>
      </c>
      <c r="F5" s="939" t="s">
        <v>87</v>
      </c>
      <c r="G5" s="939" t="s">
        <v>88</v>
      </c>
      <c r="H5" s="1014" t="s">
        <v>85</v>
      </c>
      <c r="I5" s="1016" t="s">
        <v>89</v>
      </c>
      <c r="J5" s="939" t="s">
        <v>86</v>
      </c>
      <c r="K5" s="939" t="s">
        <v>70</v>
      </c>
      <c r="L5" s="1010"/>
      <c r="M5" s="1013"/>
      <c r="N5" s="1010"/>
      <c r="O5" s="1011"/>
    </row>
    <row r="6" spans="1:16" s="27" customFormat="1" ht="37.5" customHeight="1">
      <c r="A6" s="1018" t="s">
        <v>28</v>
      </c>
      <c r="B6" s="1020"/>
      <c r="C6" s="1016"/>
      <c r="D6" s="1016"/>
      <c r="E6" s="939"/>
      <c r="F6" s="939"/>
      <c r="G6" s="939"/>
      <c r="H6" s="1015"/>
      <c r="I6" s="1017"/>
      <c r="J6" s="939"/>
      <c r="K6" s="939"/>
      <c r="L6" s="726" t="s">
        <v>84</v>
      </c>
      <c r="M6" s="727" t="s">
        <v>82</v>
      </c>
      <c r="N6" s="727" t="s">
        <v>83</v>
      </c>
      <c r="O6" s="727" t="s">
        <v>82</v>
      </c>
    </row>
    <row r="7" spans="1:16" s="27" customFormat="1" ht="4.5" customHeight="1">
      <c r="A7" s="1019"/>
      <c r="B7" s="728"/>
      <c r="C7" s="729"/>
      <c r="D7" s="729"/>
      <c r="E7" s="730"/>
      <c r="F7" s="730"/>
      <c r="G7" s="730"/>
      <c r="H7" s="731"/>
      <c r="I7" s="732"/>
      <c r="J7" s="730"/>
      <c r="K7" s="730"/>
      <c r="L7" s="733"/>
      <c r="M7" s="734"/>
      <c r="N7" s="734"/>
      <c r="O7" s="734"/>
    </row>
    <row r="8" spans="1:16" s="151" customFormat="1" ht="18" customHeight="1">
      <c r="A8" s="234" t="s">
        <v>350</v>
      </c>
      <c r="B8" s="231">
        <v>12291</v>
      </c>
      <c r="C8" s="231">
        <v>190</v>
      </c>
      <c r="D8" s="231">
        <v>1066</v>
      </c>
      <c r="E8" s="231">
        <v>99</v>
      </c>
      <c r="F8" s="231">
        <v>113</v>
      </c>
      <c r="G8" s="231">
        <v>126</v>
      </c>
      <c r="H8" s="231">
        <v>1775</v>
      </c>
      <c r="I8" s="231">
        <v>840</v>
      </c>
      <c r="J8" s="231">
        <v>59</v>
      </c>
      <c r="K8" s="231">
        <v>8023</v>
      </c>
      <c r="L8" s="231">
        <v>6958</v>
      </c>
      <c r="M8" s="231">
        <v>4986</v>
      </c>
      <c r="N8" s="231">
        <v>347</v>
      </c>
      <c r="O8" s="735" t="s">
        <v>4</v>
      </c>
    </row>
    <row r="9" spans="1:16" s="151" customFormat="1" ht="18" customHeight="1">
      <c r="A9" s="233">
        <v>4</v>
      </c>
      <c r="B9" s="231">
        <v>17468</v>
      </c>
      <c r="C9" s="232">
        <v>226</v>
      </c>
      <c r="D9" s="232">
        <v>1114</v>
      </c>
      <c r="E9" s="232">
        <v>68</v>
      </c>
      <c r="F9" s="232">
        <v>151</v>
      </c>
      <c r="G9" s="232">
        <v>121</v>
      </c>
      <c r="H9" s="232">
        <v>12853</v>
      </c>
      <c r="I9" s="232">
        <v>855</v>
      </c>
      <c r="J9" s="232">
        <v>36</v>
      </c>
      <c r="K9" s="232">
        <v>2044</v>
      </c>
      <c r="L9" s="231">
        <v>9455</v>
      </c>
      <c r="M9" s="231">
        <v>7056</v>
      </c>
      <c r="N9" s="231">
        <v>921</v>
      </c>
      <c r="O9" s="346">
        <v>36</v>
      </c>
    </row>
    <row r="10" spans="1:16" s="151" customFormat="1" ht="18" customHeight="1">
      <c r="A10" s="736">
        <v>5</v>
      </c>
      <c r="B10" s="737">
        <v>19422</v>
      </c>
      <c r="C10" s="737">
        <v>246</v>
      </c>
      <c r="D10" s="737">
        <v>1315</v>
      </c>
      <c r="E10" s="737">
        <v>69</v>
      </c>
      <c r="F10" s="737">
        <v>270</v>
      </c>
      <c r="G10" s="737">
        <v>136</v>
      </c>
      <c r="H10" s="737">
        <v>14038</v>
      </c>
      <c r="I10" s="737">
        <v>1062</v>
      </c>
      <c r="J10" s="737">
        <v>73</v>
      </c>
      <c r="K10" s="737">
        <v>2213</v>
      </c>
      <c r="L10" s="737">
        <v>10392</v>
      </c>
      <c r="M10" s="737">
        <v>7524</v>
      </c>
      <c r="N10" s="737">
        <v>1257</v>
      </c>
      <c r="O10" s="738">
        <v>249</v>
      </c>
      <c r="P10" s="230"/>
    </row>
    <row r="11" spans="1:16" ht="12" customHeight="1">
      <c r="A11" s="125" t="s">
        <v>77</v>
      </c>
      <c r="B11" s="123"/>
      <c r="C11" s="123"/>
      <c r="D11" s="123"/>
      <c r="E11" s="122"/>
      <c r="O11" s="11" t="s">
        <v>81</v>
      </c>
    </row>
    <row r="12" spans="1:16" ht="12" customHeight="1">
      <c r="O12" s="11"/>
    </row>
  </sheetData>
  <mergeCells count="13">
    <mergeCell ref="A6:A7"/>
    <mergeCell ref="B5:B6"/>
    <mergeCell ref="C5:C6"/>
    <mergeCell ref="E5:E6"/>
    <mergeCell ref="F5:F6"/>
    <mergeCell ref="D5:D6"/>
    <mergeCell ref="N4:O5"/>
    <mergeCell ref="L4:M5"/>
    <mergeCell ref="G5:G6"/>
    <mergeCell ref="H5:H6"/>
    <mergeCell ref="I5:I6"/>
    <mergeCell ref="J5:J6"/>
    <mergeCell ref="K5:K6"/>
  </mergeCells>
  <phoneticPr fontId="3"/>
  <printOptions gridLinesSet="0"/>
  <pageMargins left="0.78740157480314965" right="0.78740157480314965" top="0.62992125984251968" bottom="0.78740157480314965" header="0.39370078740157483" footer="0.51181102362204722"/>
  <pageSetup paperSize="9" orientation="portrait" r:id="rId1"/>
  <headerFooter scaleWithDoc="0"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80245-6186-4F9F-9BB8-75935D38E6D3}">
  <sheetPr>
    <pageSetUpPr fitToPage="1"/>
  </sheetPr>
  <dimension ref="A1:H29"/>
  <sheetViews>
    <sheetView view="pageBreakPreview" zoomScaleNormal="100" zoomScaleSheetLayoutView="100" workbookViewId="0">
      <selection activeCell="D20" sqref="D20"/>
    </sheetView>
  </sheetViews>
  <sheetFormatPr defaultColWidth="9" defaultRowHeight="10.8"/>
  <cols>
    <col min="1" max="1" width="5.6640625" style="239" customWidth="1"/>
    <col min="2" max="2" width="25.88671875" style="2" customWidth="1"/>
    <col min="3" max="3" width="18.33203125" style="238" customWidth="1"/>
    <col min="4" max="5" width="18.33203125" style="237" customWidth="1"/>
    <col min="6" max="16384" width="9" style="2"/>
  </cols>
  <sheetData>
    <row r="1" spans="1:8" ht="15" customHeight="1">
      <c r="A1" s="21" t="s">
        <v>428</v>
      </c>
      <c r="C1" s="739"/>
      <c r="D1" s="739"/>
      <c r="E1" s="739"/>
    </row>
    <row r="2" spans="1:8" ht="9.9" customHeight="1" thickBot="1">
      <c r="A2" s="20"/>
      <c r="B2" s="249"/>
      <c r="C2" s="740"/>
      <c r="D2" s="740"/>
      <c r="E2" s="740"/>
    </row>
    <row r="3" spans="1:8" s="14" customFormat="1" ht="14.1" customHeight="1" thickTop="1" thickBot="1">
      <c r="A3" s="248"/>
      <c r="B3" s="354" t="s">
        <v>40</v>
      </c>
      <c r="C3" s="1021" t="s">
        <v>208</v>
      </c>
      <c r="D3" s="1021">
        <v>4</v>
      </c>
      <c r="E3" s="1022">
        <v>5</v>
      </c>
    </row>
    <row r="4" spans="1:8" s="14" customFormat="1" ht="14.1" customHeight="1" thickTop="1">
      <c r="A4" s="15" t="s">
        <v>41</v>
      </c>
      <c r="B4" s="741"/>
      <c r="C4" s="1021"/>
      <c r="D4" s="1021"/>
      <c r="E4" s="1022"/>
    </row>
    <row r="5" spans="1:8" s="14" customFormat="1" ht="17.25" customHeight="1">
      <c r="A5" s="954" t="s">
        <v>103</v>
      </c>
      <c r="B5" s="954"/>
      <c r="C5" s="742">
        <v>12307</v>
      </c>
      <c r="D5" s="743">
        <v>15553</v>
      </c>
      <c r="E5" s="744">
        <f>SUM(E6:E16)</f>
        <v>14006</v>
      </c>
      <c r="G5" s="26"/>
    </row>
    <row r="6" spans="1:8" s="14" customFormat="1" ht="17.25" customHeight="1">
      <c r="A6" s="1023" t="s">
        <v>429</v>
      </c>
      <c r="B6" s="247" t="s">
        <v>430</v>
      </c>
      <c r="C6" s="464">
        <v>221</v>
      </c>
      <c r="D6" s="464">
        <v>304</v>
      </c>
      <c r="E6" s="745">
        <v>306</v>
      </c>
    </row>
    <row r="7" spans="1:8" s="14" customFormat="1" ht="17.25" customHeight="1">
      <c r="A7" s="1023"/>
      <c r="B7" s="246" t="s">
        <v>431</v>
      </c>
      <c r="C7" s="464">
        <v>15</v>
      </c>
      <c r="D7" s="464">
        <v>13</v>
      </c>
      <c r="E7" s="745">
        <v>20</v>
      </c>
    </row>
    <row r="8" spans="1:8" s="14" customFormat="1" ht="17.25" customHeight="1">
      <c r="A8" s="1023"/>
      <c r="B8" s="246" t="s">
        <v>102</v>
      </c>
      <c r="C8" s="464">
        <v>209</v>
      </c>
      <c r="D8" s="464">
        <v>527</v>
      </c>
      <c r="E8" s="746">
        <v>586</v>
      </c>
    </row>
    <row r="9" spans="1:8" s="14" customFormat="1" ht="17.25" customHeight="1">
      <c r="A9" s="1023"/>
      <c r="B9" s="747" t="s">
        <v>101</v>
      </c>
      <c r="C9" s="464">
        <v>148</v>
      </c>
      <c r="D9" s="464">
        <v>120</v>
      </c>
      <c r="E9" s="465">
        <v>130</v>
      </c>
    </row>
    <row r="10" spans="1:8" s="14" customFormat="1" ht="17.25" customHeight="1">
      <c r="A10" s="1024" t="s">
        <v>432</v>
      </c>
      <c r="B10" s="748" t="s">
        <v>100</v>
      </c>
      <c r="C10" s="749">
        <v>3288</v>
      </c>
      <c r="D10" s="749">
        <v>4057</v>
      </c>
      <c r="E10" s="750">
        <v>3900</v>
      </c>
    </row>
    <row r="11" spans="1:8" s="14" customFormat="1" ht="17.25" customHeight="1">
      <c r="A11" s="1024"/>
      <c r="B11" s="246" t="s">
        <v>433</v>
      </c>
      <c r="C11" s="464">
        <v>3572</v>
      </c>
      <c r="D11" s="464">
        <v>4495</v>
      </c>
      <c r="E11" s="745">
        <v>3914</v>
      </c>
      <c r="G11" s="26"/>
      <c r="H11" s="26"/>
    </row>
    <row r="12" spans="1:8" s="14" customFormat="1" ht="17.25" customHeight="1">
      <c r="A12" s="1024"/>
      <c r="B12" s="246" t="s">
        <v>434</v>
      </c>
      <c r="C12" s="464">
        <v>3925</v>
      </c>
      <c r="D12" s="464">
        <v>5042</v>
      </c>
      <c r="E12" s="745">
        <v>4159</v>
      </c>
    </row>
    <row r="13" spans="1:8" s="14" customFormat="1" ht="17.25" customHeight="1">
      <c r="A13" s="1024"/>
      <c r="B13" s="246" t="s">
        <v>99</v>
      </c>
      <c r="C13" s="464">
        <v>225</v>
      </c>
      <c r="D13" s="464">
        <v>253</v>
      </c>
      <c r="E13" s="745">
        <v>293</v>
      </c>
    </row>
    <row r="14" spans="1:8" s="14" customFormat="1" ht="17.25" customHeight="1">
      <c r="A14" s="1024"/>
      <c r="B14" s="246" t="s">
        <v>435</v>
      </c>
      <c r="C14" s="464">
        <v>268</v>
      </c>
      <c r="D14" s="464">
        <v>298</v>
      </c>
      <c r="E14" s="745">
        <v>285</v>
      </c>
    </row>
    <row r="15" spans="1:8" s="14" customFormat="1" ht="17.25" customHeight="1">
      <c r="A15" s="1024"/>
      <c r="B15" s="246" t="s">
        <v>436</v>
      </c>
      <c r="C15" s="464">
        <v>97</v>
      </c>
      <c r="D15" s="464">
        <v>123</v>
      </c>
      <c r="E15" s="745">
        <v>92</v>
      </c>
    </row>
    <row r="16" spans="1:8" s="14" customFormat="1" ht="17.25" customHeight="1">
      <c r="A16" s="1024"/>
      <c r="B16" s="747" t="s">
        <v>98</v>
      </c>
      <c r="C16" s="751">
        <v>339</v>
      </c>
      <c r="D16" s="751">
        <v>321</v>
      </c>
      <c r="E16" s="752">
        <v>321</v>
      </c>
    </row>
    <row r="17" spans="1:5" s="10" customFormat="1" ht="12" customHeight="1">
      <c r="A17" s="753" t="s">
        <v>437</v>
      </c>
      <c r="B17" s="754"/>
      <c r="C17" s="755"/>
      <c r="D17" s="756"/>
      <c r="E17" s="756" t="s">
        <v>81</v>
      </c>
    </row>
    <row r="18" spans="1:5">
      <c r="A18" s="244"/>
      <c r="B18" s="10"/>
      <c r="C18" s="243"/>
      <c r="D18" s="242"/>
      <c r="E18" s="242"/>
    </row>
    <row r="19" spans="1:5">
      <c r="A19" s="241"/>
      <c r="B19" s="10"/>
      <c r="C19" s="240"/>
      <c r="D19" s="242"/>
      <c r="E19" s="242"/>
    </row>
    <row r="20" spans="1:5">
      <c r="A20" s="241"/>
      <c r="B20" s="10"/>
      <c r="C20" s="240"/>
    </row>
    <row r="21" spans="1:5">
      <c r="A21" s="241"/>
      <c r="B21" s="10"/>
      <c r="C21" s="240"/>
    </row>
    <row r="22" spans="1:5">
      <c r="A22" s="241"/>
      <c r="B22" s="10"/>
      <c r="C22" s="240"/>
    </row>
    <row r="23" spans="1:5">
      <c r="A23" s="241"/>
      <c r="B23" s="10"/>
      <c r="C23" s="240"/>
    </row>
    <row r="24" spans="1:5">
      <c r="A24" s="241"/>
      <c r="B24" s="10"/>
      <c r="C24" s="240"/>
      <c r="D24" s="2"/>
      <c r="E24" s="2"/>
    </row>
    <row r="25" spans="1:5">
      <c r="A25" s="241"/>
      <c r="B25" s="10"/>
      <c r="C25" s="240"/>
      <c r="D25" s="2"/>
      <c r="E25" s="2"/>
    </row>
    <row r="29" spans="1:5" ht="13.2">
      <c r="A29" s="9"/>
    </row>
  </sheetData>
  <mergeCells count="6">
    <mergeCell ref="C3:C4"/>
    <mergeCell ref="D3:D4"/>
    <mergeCell ref="E3:E4"/>
    <mergeCell ref="A6:A9"/>
    <mergeCell ref="A10:A16"/>
    <mergeCell ref="A5:B5"/>
  </mergeCells>
  <phoneticPr fontId="3"/>
  <printOptions gridLinesSet="0"/>
  <pageMargins left="0.78740157480314965" right="0.78740157480314965" top="0.62992125984251968" bottom="0.78740157480314965" header="0.39370078740157483" footer="0.51181102362204722"/>
  <pageSetup paperSize="9" orientation="portrait" cellComments="asDisplayed" r:id="rId1"/>
  <headerFooter scaleWithDoc="0"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D4919-BC18-42A0-BBEE-7C9C555A6CCC}">
  <sheetPr>
    <pageSetUpPr fitToPage="1"/>
  </sheetPr>
  <dimension ref="A1:L21"/>
  <sheetViews>
    <sheetView view="pageBreakPreview" zoomScale="106" zoomScaleNormal="100" zoomScaleSheetLayoutView="106" workbookViewId="0">
      <selection activeCell="E14" sqref="E14"/>
    </sheetView>
  </sheetViews>
  <sheetFormatPr defaultColWidth="3.44140625" defaultRowHeight="10.8"/>
  <cols>
    <col min="1" max="1" width="1.88671875" style="112" customWidth="1"/>
    <col min="2" max="2" width="2.21875" style="112" customWidth="1"/>
    <col min="3" max="3" width="16.109375" style="112" customWidth="1"/>
    <col min="4" max="4" width="5.6640625" style="10" customWidth="1"/>
    <col min="5" max="5" width="8.6640625" style="10" customWidth="1"/>
    <col min="6" max="6" width="8.109375" style="10" customWidth="1"/>
    <col min="7" max="7" width="5.6640625" style="10" customWidth="1"/>
    <col min="8" max="8" width="8.6640625" style="10" customWidth="1"/>
    <col min="9" max="9" width="8.109375" style="10" customWidth="1"/>
    <col min="10" max="10" width="5.6640625" style="10" customWidth="1"/>
    <col min="11" max="12" width="8.109375" style="10" customWidth="1"/>
    <col min="13" max="13" width="3.6640625" style="10" customWidth="1"/>
    <col min="14" max="15" width="5.6640625" style="10" customWidth="1"/>
    <col min="16" max="17" width="3.6640625" style="10" customWidth="1"/>
    <col min="18" max="16384" width="3.44140625" style="10"/>
  </cols>
  <sheetData>
    <row r="1" spans="1:12" ht="15" customHeight="1">
      <c r="A1" s="23" t="s">
        <v>438</v>
      </c>
      <c r="B1" s="23"/>
      <c r="C1" s="257"/>
    </row>
    <row r="2" spans="1:12" ht="9.9" customHeight="1" thickBot="1">
      <c r="A2" s="73"/>
      <c r="B2" s="73"/>
      <c r="C2" s="256"/>
      <c r="D2" s="18"/>
      <c r="E2" s="18"/>
      <c r="F2" s="18"/>
      <c r="G2" s="18"/>
      <c r="H2" s="18"/>
      <c r="I2" s="18"/>
      <c r="J2" s="18"/>
      <c r="K2" s="18"/>
      <c r="L2" s="18"/>
    </row>
    <row r="3" spans="1:12" s="14" customFormat="1" ht="16.5" customHeight="1" thickTop="1">
      <c r="A3" s="355"/>
      <c r="B3" s="255"/>
      <c r="C3" s="354" t="s">
        <v>226</v>
      </c>
      <c r="D3" s="910" t="s">
        <v>208</v>
      </c>
      <c r="E3" s="910"/>
      <c r="F3" s="910"/>
      <c r="G3" s="1026">
        <v>4</v>
      </c>
      <c r="H3" s="1026"/>
      <c r="I3" s="1026"/>
      <c r="J3" s="1027">
        <v>5</v>
      </c>
      <c r="K3" s="1027"/>
      <c r="L3" s="1027"/>
    </row>
    <row r="4" spans="1:12" s="14" customFormat="1" ht="16.5" customHeight="1">
      <c r="A4" s="1028" t="s">
        <v>41</v>
      </c>
      <c r="B4" s="1028"/>
      <c r="C4" s="758"/>
      <c r="D4" s="759" t="s">
        <v>107</v>
      </c>
      <c r="E4" s="760" t="s">
        <v>108</v>
      </c>
      <c r="F4" s="761" t="s">
        <v>106</v>
      </c>
      <c r="G4" s="759" t="s">
        <v>107</v>
      </c>
      <c r="H4" s="760" t="s">
        <v>108</v>
      </c>
      <c r="I4" s="762" t="s">
        <v>106</v>
      </c>
      <c r="J4" s="759" t="s">
        <v>107</v>
      </c>
      <c r="K4" s="760" t="s">
        <v>108</v>
      </c>
      <c r="L4" s="763" t="s">
        <v>106</v>
      </c>
    </row>
    <row r="5" spans="1:12" s="14" customFormat="1" ht="18" customHeight="1">
      <c r="A5" s="1029" t="s">
        <v>439</v>
      </c>
      <c r="B5" s="1029"/>
      <c r="C5" s="1029"/>
      <c r="D5" s="611">
        <v>51</v>
      </c>
      <c r="E5" s="611">
        <v>3771</v>
      </c>
      <c r="F5" s="749">
        <v>104</v>
      </c>
      <c r="G5" s="764">
        <v>142</v>
      </c>
      <c r="H5" s="765">
        <v>6400</v>
      </c>
      <c r="I5" s="749">
        <v>102</v>
      </c>
      <c r="J5" s="766">
        <v>212</v>
      </c>
      <c r="K5" s="767">
        <v>12570</v>
      </c>
      <c r="L5" s="766">
        <v>204</v>
      </c>
    </row>
    <row r="6" spans="1:12" s="14" customFormat="1" ht="5.0999999999999996" customHeight="1">
      <c r="A6" s="35"/>
      <c r="B6" s="252"/>
      <c r="C6" s="254"/>
      <c r="D6" s="611"/>
      <c r="E6" s="611"/>
      <c r="F6" s="768"/>
      <c r="G6" s="611"/>
      <c r="H6" s="611"/>
      <c r="I6" s="768"/>
      <c r="J6" s="769"/>
      <c r="K6" s="769"/>
      <c r="L6" s="769"/>
    </row>
    <row r="7" spans="1:12" s="14" customFormat="1" ht="18" customHeight="1">
      <c r="A7" s="251"/>
      <c r="B7" s="1030" t="s">
        <v>440</v>
      </c>
      <c r="C7" s="1030"/>
      <c r="D7" s="463">
        <v>51</v>
      </c>
      <c r="E7" s="463">
        <v>1284</v>
      </c>
      <c r="F7" s="464">
        <v>0</v>
      </c>
      <c r="G7" s="463">
        <v>142</v>
      </c>
      <c r="H7" s="463">
        <v>2002</v>
      </c>
      <c r="I7" s="464" t="s">
        <v>4</v>
      </c>
      <c r="J7" s="465">
        <f>SUM(J8:J12)</f>
        <v>212</v>
      </c>
      <c r="K7" s="465">
        <f>SUM(K8:K12)</f>
        <v>2781</v>
      </c>
      <c r="L7" s="465" t="s">
        <v>4</v>
      </c>
    </row>
    <row r="8" spans="1:12" s="14" customFormat="1" ht="18" customHeight="1">
      <c r="A8" s="251"/>
      <c r="B8" s="250"/>
      <c r="C8" s="353" t="s">
        <v>441</v>
      </c>
      <c r="D8" s="463">
        <v>44</v>
      </c>
      <c r="E8" s="463">
        <v>1247</v>
      </c>
      <c r="F8" s="464">
        <v>0</v>
      </c>
      <c r="G8" s="463">
        <v>76</v>
      </c>
      <c r="H8" s="463">
        <v>1669</v>
      </c>
      <c r="I8" s="464" t="s">
        <v>4</v>
      </c>
      <c r="J8" s="465">
        <v>93</v>
      </c>
      <c r="K8" s="465">
        <v>2107</v>
      </c>
      <c r="L8" s="465" t="s">
        <v>4</v>
      </c>
    </row>
    <row r="9" spans="1:12" s="14" customFormat="1" ht="18" customHeight="1">
      <c r="A9" s="251"/>
      <c r="B9" s="250"/>
      <c r="C9" s="353" t="s">
        <v>105</v>
      </c>
      <c r="D9" s="463">
        <v>0</v>
      </c>
      <c r="E9" s="463">
        <v>0</v>
      </c>
      <c r="F9" s="464">
        <v>0</v>
      </c>
      <c r="G9" s="463">
        <v>31</v>
      </c>
      <c r="H9" s="463">
        <v>143</v>
      </c>
      <c r="I9" s="464" t="s">
        <v>4</v>
      </c>
      <c r="J9" s="465">
        <v>60</v>
      </c>
      <c r="K9" s="465">
        <v>303</v>
      </c>
      <c r="L9" s="465" t="s">
        <v>4</v>
      </c>
    </row>
    <row r="10" spans="1:12" s="14" customFormat="1" ht="18" customHeight="1">
      <c r="A10" s="251"/>
      <c r="B10" s="250"/>
      <c r="C10" s="253" t="s">
        <v>442</v>
      </c>
      <c r="D10" s="463">
        <v>5</v>
      </c>
      <c r="E10" s="463">
        <v>28</v>
      </c>
      <c r="F10" s="464">
        <v>0</v>
      </c>
      <c r="G10" s="463">
        <v>16</v>
      </c>
      <c r="H10" s="463">
        <v>113</v>
      </c>
      <c r="I10" s="464" t="s">
        <v>4</v>
      </c>
      <c r="J10" s="465">
        <v>19</v>
      </c>
      <c r="K10" s="465">
        <v>159</v>
      </c>
      <c r="L10" s="465" t="s">
        <v>4</v>
      </c>
    </row>
    <row r="11" spans="1:12" s="14" customFormat="1" ht="18" customHeight="1">
      <c r="A11" s="251"/>
      <c r="B11" s="250"/>
      <c r="C11" s="353" t="s">
        <v>104</v>
      </c>
      <c r="D11" s="463">
        <v>0</v>
      </c>
      <c r="E11" s="463">
        <v>0</v>
      </c>
      <c r="F11" s="464">
        <v>0</v>
      </c>
      <c r="G11" s="463">
        <v>10</v>
      </c>
      <c r="H11" s="463">
        <v>36</v>
      </c>
      <c r="I11" s="464" t="s">
        <v>4</v>
      </c>
      <c r="J11" s="465">
        <v>22</v>
      </c>
      <c r="K11" s="465">
        <v>79</v>
      </c>
      <c r="L11" s="465" t="s">
        <v>4</v>
      </c>
    </row>
    <row r="12" spans="1:12" s="14" customFormat="1" ht="18" customHeight="1">
      <c r="A12" s="251"/>
      <c r="B12" s="250"/>
      <c r="C12" s="353" t="s">
        <v>443</v>
      </c>
      <c r="D12" s="463">
        <v>2</v>
      </c>
      <c r="E12" s="770">
        <v>9</v>
      </c>
      <c r="F12" s="464">
        <v>0</v>
      </c>
      <c r="G12" s="463">
        <v>9</v>
      </c>
      <c r="H12" s="463">
        <v>41</v>
      </c>
      <c r="I12" s="464">
        <v>0</v>
      </c>
      <c r="J12" s="465">
        <v>18</v>
      </c>
      <c r="K12" s="465">
        <v>133</v>
      </c>
      <c r="L12" s="465" t="s">
        <v>4</v>
      </c>
    </row>
    <row r="13" spans="1:12" s="14" customFormat="1" ht="18" customHeight="1">
      <c r="A13" s="251"/>
      <c r="B13" s="1025" t="s">
        <v>444</v>
      </c>
      <c r="C13" s="1025"/>
      <c r="D13" s="463">
        <v>0</v>
      </c>
      <c r="E13" s="463">
        <v>2487</v>
      </c>
      <c r="F13" s="464">
        <v>104</v>
      </c>
      <c r="G13" s="463" t="s">
        <v>4</v>
      </c>
      <c r="H13" s="463">
        <v>4398</v>
      </c>
      <c r="I13" s="464">
        <v>102</v>
      </c>
      <c r="J13" s="465" t="s">
        <v>4</v>
      </c>
      <c r="K13" s="465">
        <v>9789</v>
      </c>
      <c r="L13" s="465">
        <v>204</v>
      </c>
    </row>
    <row r="14" spans="1:12" s="14" customFormat="1" ht="18" customHeight="1">
      <c r="A14" s="251"/>
      <c r="B14" s="252"/>
      <c r="C14" s="353" t="s">
        <v>445</v>
      </c>
      <c r="D14" s="463">
        <v>0</v>
      </c>
      <c r="E14" s="463">
        <v>82</v>
      </c>
      <c r="F14" s="464">
        <v>5</v>
      </c>
      <c r="G14" s="463">
        <v>0</v>
      </c>
      <c r="H14" s="463">
        <v>29</v>
      </c>
      <c r="I14" s="464">
        <v>2</v>
      </c>
      <c r="J14" s="771" t="s">
        <v>4</v>
      </c>
      <c r="K14" s="465">
        <v>118</v>
      </c>
      <c r="L14" s="465">
        <v>12</v>
      </c>
    </row>
    <row r="15" spans="1:12" s="14" customFormat="1" ht="18" customHeight="1">
      <c r="A15" s="251"/>
      <c r="B15" s="250"/>
      <c r="C15" s="353" t="s">
        <v>446</v>
      </c>
      <c r="D15" s="463">
        <v>0</v>
      </c>
      <c r="E15" s="463">
        <v>1242</v>
      </c>
      <c r="F15" s="464">
        <v>55</v>
      </c>
      <c r="G15" s="463">
        <v>0</v>
      </c>
      <c r="H15" s="463">
        <v>2019</v>
      </c>
      <c r="I15" s="464">
        <v>50</v>
      </c>
      <c r="J15" s="771" t="s">
        <v>4</v>
      </c>
      <c r="K15" s="465">
        <v>5986</v>
      </c>
      <c r="L15" s="465">
        <v>74</v>
      </c>
    </row>
    <row r="16" spans="1:12" s="14" customFormat="1" ht="18" customHeight="1">
      <c r="A16" s="251"/>
      <c r="B16" s="250"/>
      <c r="C16" s="353" t="s">
        <v>447</v>
      </c>
      <c r="D16" s="463">
        <v>0</v>
      </c>
      <c r="E16" s="463">
        <v>837</v>
      </c>
      <c r="F16" s="464">
        <v>34</v>
      </c>
      <c r="G16" s="463">
        <v>0</v>
      </c>
      <c r="H16" s="463">
        <v>1133</v>
      </c>
      <c r="I16" s="464">
        <v>36</v>
      </c>
      <c r="J16" s="771" t="s">
        <v>4</v>
      </c>
      <c r="K16" s="465">
        <v>2283</v>
      </c>
      <c r="L16" s="465">
        <v>97</v>
      </c>
    </row>
    <row r="17" spans="1:12" s="14" customFormat="1" ht="18" customHeight="1">
      <c r="A17" s="251"/>
      <c r="B17" s="250"/>
      <c r="C17" s="353" t="s">
        <v>448</v>
      </c>
      <c r="D17" s="463">
        <v>0</v>
      </c>
      <c r="E17" s="463">
        <v>237</v>
      </c>
      <c r="F17" s="464">
        <v>4</v>
      </c>
      <c r="G17" s="463">
        <v>0</v>
      </c>
      <c r="H17" s="463">
        <v>915</v>
      </c>
      <c r="I17" s="464">
        <v>6</v>
      </c>
      <c r="J17" s="771" t="s">
        <v>4</v>
      </c>
      <c r="K17" s="465">
        <v>964</v>
      </c>
      <c r="L17" s="465">
        <v>10</v>
      </c>
    </row>
    <row r="18" spans="1:12" s="14" customFormat="1" ht="18" customHeight="1">
      <c r="A18" s="251"/>
      <c r="B18" s="250"/>
      <c r="C18" s="353" t="s">
        <v>449</v>
      </c>
      <c r="D18" s="463">
        <v>0</v>
      </c>
      <c r="E18" s="463">
        <v>89</v>
      </c>
      <c r="F18" s="464">
        <v>6</v>
      </c>
      <c r="G18" s="463">
        <v>0</v>
      </c>
      <c r="H18" s="463">
        <v>258</v>
      </c>
      <c r="I18" s="464">
        <v>7</v>
      </c>
      <c r="J18" s="771" t="s">
        <v>4</v>
      </c>
      <c r="K18" s="465">
        <v>394</v>
      </c>
      <c r="L18" s="465">
        <v>10</v>
      </c>
    </row>
    <row r="19" spans="1:12" s="14" customFormat="1" ht="18" customHeight="1">
      <c r="A19" s="772"/>
      <c r="B19" s="773"/>
      <c r="C19" s="774" t="s">
        <v>450</v>
      </c>
      <c r="D19" s="775">
        <v>0</v>
      </c>
      <c r="E19" s="775">
        <v>0</v>
      </c>
      <c r="F19" s="751">
        <v>0</v>
      </c>
      <c r="G19" s="775">
        <v>0</v>
      </c>
      <c r="H19" s="775">
        <v>44</v>
      </c>
      <c r="I19" s="751">
        <v>1</v>
      </c>
      <c r="J19" s="752" t="s">
        <v>4</v>
      </c>
      <c r="K19" s="752">
        <v>44</v>
      </c>
      <c r="L19" s="752">
        <v>1</v>
      </c>
    </row>
    <row r="20" spans="1:12" ht="12" customHeight="1">
      <c r="A20" s="3" t="s">
        <v>451</v>
      </c>
      <c r="B20" s="3"/>
    </row>
    <row r="21" spans="1:12">
      <c r="L21" s="11" t="s">
        <v>452</v>
      </c>
    </row>
  </sheetData>
  <mergeCells count="7">
    <mergeCell ref="B13:C13"/>
    <mergeCell ref="D3:F3"/>
    <mergeCell ref="G3:I3"/>
    <mergeCell ref="J3:L3"/>
    <mergeCell ref="A4:B4"/>
    <mergeCell ref="A5:C5"/>
    <mergeCell ref="B7:C7"/>
  </mergeCells>
  <phoneticPr fontId="3"/>
  <printOptions gridLinesSet="0"/>
  <pageMargins left="0.78740157480314965" right="0.78740157480314965" top="0.62992125984251968" bottom="0.78740157480314965" header="0.39370078740157483" footer="0.51181102362204722"/>
  <pageSetup paperSize="9" orientation="portrait" r:id="rId1"/>
  <headerFooter scaleWithDoc="0"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3B43D-3944-4D70-8C6A-B69CBB9E5236}">
  <sheetPr>
    <pageSetUpPr fitToPage="1"/>
  </sheetPr>
  <dimension ref="A1:G30"/>
  <sheetViews>
    <sheetView view="pageBreakPreview" zoomScaleNormal="100" zoomScaleSheetLayoutView="100" workbookViewId="0">
      <selection activeCell="E19" sqref="E19"/>
    </sheetView>
  </sheetViews>
  <sheetFormatPr defaultColWidth="9" defaultRowHeight="13.2"/>
  <cols>
    <col min="1" max="1" width="4.77734375" style="1" customWidth="1"/>
    <col min="2" max="2" width="21.21875" style="1" customWidth="1"/>
    <col min="3" max="3" width="0.88671875" style="1" customWidth="1"/>
    <col min="4" max="6" width="19.6640625" style="1" customWidth="1"/>
    <col min="7" max="7" width="11.88671875" style="1" customWidth="1"/>
    <col min="8" max="16384" width="9" style="1"/>
  </cols>
  <sheetData>
    <row r="1" spans="1:7" ht="15" customHeight="1">
      <c r="A1" s="21" t="s">
        <v>453</v>
      </c>
      <c r="B1" s="21"/>
      <c r="C1" s="21"/>
      <c r="D1" s="778"/>
      <c r="E1" s="778"/>
      <c r="F1" s="778"/>
      <c r="G1" s="264"/>
    </row>
    <row r="2" spans="1:7" ht="9.9" customHeight="1" thickBot="1">
      <c r="A2" s="20"/>
      <c r="B2" s="20"/>
      <c r="C2" s="20"/>
      <c r="D2" s="779"/>
      <c r="E2" s="779"/>
      <c r="F2" s="779"/>
      <c r="G2" s="264"/>
    </row>
    <row r="3" spans="1:7" s="27" customFormat="1" ht="16.5" customHeight="1" thickTop="1" thickBot="1">
      <c r="A3" s="263"/>
      <c r="B3" s="1031" t="s">
        <v>454</v>
      </c>
      <c r="C3" s="1031"/>
      <c r="D3" s="1021" t="s">
        <v>208</v>
      </c>
      <c r="E3" s="1032">
        <v>4</v>
      </c>
      <c r="F3" s="1022">
        <v>5</v>
      </c>
      <c r="G3" s="262"/>
    </row>
    <row r="4" spans="1:7" s="27" customFormat="1" ht="16.5" customHeight="1" thickTop="1">
      <c r="A4" s="364" t="s">
        <v>455</v>
      </c>
      <c r="B4" s="780"/>
      <c r="C4" s="781"/>
      <c r="D4" s="1021"/>
      <c r="E4" s="1032"/>
      <c r="F4" s="1022"/>
      <c r="G4" s="127"/>
    </row>
    <row r="5" spans="1:7" s="27" customFormat="1" ht="17.100000000000001" customHeight="1">
      <c r="A5" s="1033" t="s">
        <v>456</v>
      </c>
      <c r="B5" s="1033"/>
      <c r="C5" s="782"/>
      <c r="D5" s="783">
        <v>9473</v>
      </c>
      <c r="E5" s="784">
        <v>9431</v>
      </c>
      <c r="F5" s="785">
        <v>9849</v>
      </c>
    </row>
    <row r="6" spans="1:7" s="27" customFormat="1" ht="5.0999999999999996" customHeight="1">
      <c r="A6" s="15"/>
      <c r="B6" s="776"/>
      <c r="C6" s="777"/>
      <c r="D6" s="786"/>
      <c r="E6" s="787"/>
      <c r="F6" s="788"/>
    </row>
    <row r="7" spans="1:7" s="27" customFormat="1" ht="17.100000000000001" customHeight="1">
      <c r="A7" s="789"/>
      <c r="B7" s="352" t="s">
        <v>119</v>
      </c>
      <c r="C7" s="353"/>
      <c r="D7" s="786">
        <v>14</v>
      </c>
      <c r="E7" s="787">
        <v>37</v>
      </c>
      <c r="F7" s="788">
        <v>16</v>
      </c>
      <c r="G7" s="261"/>
    </row>
    <row r="8" spans="1:7" s="27" customFormat="1" ht="17.100000000000001" customHeight="1">
      <c r="A8" s="789"/>
      <c r="B8" s="352" t="s">
        <v>457</v>
      </c>
      <c r="C8" s="353"/>
      <c r="D8" s="790" t="s">
        <v>4</v>
      </c>
      <c r="E8" s="464" t="s">
        <v>4</v>
      </c>
      <c r="F8" s="465" t="s">
        <v>4</v>
      </c>
    </row>
    <row r="9" spans="1:7" s="27" customFormat="1" ht="17.100000000000001" customHeight="1">
      <c r="A9" s="789"/>
      <c r="B9" s="352" t="s">
        <v>118</v>
      </c>
      <c r="C9" s="353"/>
      <c r="D9" s="786">
        <v>76</v>
      </c>
      <c r="E9" s="787">
        <v>55</v>
      </c>
      <c r="F9" s="788">
        <v>64</v>
      </c>
    </row>
    <row r="10" spans="1:7" s="27" customFormat="1" ht="17.100000000000001" customHeight="1">
      <c r="A10" s="789"/>
      <c r="B10" s="352" t="s">
        <v>117</v>
      </c>
      <c r="C10" s="353"/>
      <c r="D10" s="786">
        <v>1988</v>
      </c>
      <c r="E10" s="787">
        <v>2205</v>
      </c>
      <c r="F10" s="788">
        <v>2203</v>
      </c>
    </row>
    <row r="11" spans="1:7" s="27" customFormat="1" ht="17.100000000000001" customHeight="1">
      <c r="A11" s="789"/>
      <c r="B11" s="352" t="s">
        <v>116</v>
      </c>
      <c r="C11" s="353"/>
      <c r="D11" s="786">
        <v>12</v>
      </c>
      <c r="E11" s="787">
        <v>12</v>
      </c>
      <c r="F11" s="788">
        <v>16</v>
      </c>
    </row>
    <row r="12" spans="1:7" s="27" customFormat="1" ht="17.100000000000001" customHeight="1">
      <c r="A12" s="789"/>
      <c r="B12" s="352" t="s">
        <v>458</v>
      </c>
      <c r="C12" s="353"/>
      <c r="D12" s="786">
        <v>42</v>
      </c>
      <c r="E12" s="787">
        <v>40</v>
      </c>
      <c r="F12" s="788">
        <v>29</v>
      </c>
    </row>
    <row r="13" spans="1:7" s="27" customFormat="1" ht="17.100000000000001" customHeight="1">
      <c r="A13" s="789"/>
      <c r="B13" s="352" t="s">
        <v>115</v>
      </c>
      <c r="C13" s="353"/>
      <c r="D13" s="786">
        <v>38</v>
      </c>
      <c r="E13" s="787">
        <v>60</v>
      </c>
      <c r="F13" s="788">
        <v>97</v>
      </c>
    </row>
    <row r="14" spans="1:7" s="27" customFormat="1" ht="17.100000000000001" customHeight="1">
      <c r="A14" s="789"/>
      <c r="B14" s="352" t="s">
        <v>114</v>
      </c>
      <c r="C14" s="353"/>
      <c r="D14" s="791">
        <v>2</v>
      </c>
      <c r="E14" s="464">
        <v>1</v>
      </c>
      <c r="F14" s="465" t="s">
        <v>4</v>
      </c>
    </row>
    <row r="15" spans="1:7" s="27" customFormat="1" ht="17.100000000000001" customHeight="1">
      <c r="A15" s="789"/>
      <c r="B15" s="352" t="s">
        <v>113</v>
      </c>
      <c r="C15" s="353"/>
      <c r="D15" s="786">
        <v>36</v>
      </c>
      <c r="E15" s="787">
        <v>21</v>
      </c>
      <c r="F15" s="788">
        <v>31</v>
      </c>
    </row>
    <row r="16" spans="1:7" s="27" customFormat="1" ht="17.100000000000001" customHeight="1">
      <c r="A16" s="789"/>
      <c r="B16" s="352" t="s">
        <v>112</v>
      </c>
      <c r="C16" s="353"/>
      <c r="D16" s="786">
        <v>2</v>
      </c>
      <c r="E16" s="787">
        <v>2</v>
      </c>
      <c r="F16" s="788">
        <v>1</v>
      </c>
    </row>
    <row r="17" spans="1:7" s="27" customFormat="1" ht="17.100000000000001" customHeight="1">
      <c r="A17" s="789"/>
      <c r="B17" s="352" t="s">
        <v>111</v>
      </c>
      <c r="C17" s="353"/>
      <c r="D17" s="786">
        <v>1614</v>
      </c>
      <c r="E17" s="787">
        <v>1551</v>
      </c>
      <c r="F17" s="788">
        <v>1476</v>
      </c>
    </row>
    <row r="18" spans="1:7" s="27" customFormat="1" ht="17.100000000000001" customHeight="1">
      <c r="A18" s="789"/>
      <c r="B18" s="352" t="s">
        <v>110</v>
      </c>
      <c r="C18" s="353"/>
      <c r="D18" s="786">
        <v>114</v>
      </c>
      <c r="E18" s="787">
        <v>126</v>
      </c>
      <c r="F18" s="788">
        <v>153</v>
      </c>
    </row>
    <row r="19" spans="1:7" s="27" customFormat="1" ht="17.100000000000001" customHeight="1">
      <c r="A19" s="789"/>
      <c r="B19" s="352" t="s">
        <v>100</v>
      </c>
      <c r="C19" s="353"/>
      <c r="D19" s="786">
        <v>1173</v>
      </c>
      <c r="E19" s="787">
        <v>1078</v>
      </c>
      <c r="F19" s="788">
        <v>1172</v>
      </c>
    </row>
    <row r="20" spans="1:7" s="27" customFormat="1" ht="17.100000000000001" customHeight="1">
      <c r="A20" s="789"/>
      <c r="B20" s="352" t="s">
        <v>109</v>
      </c>
      <c r="C20" s="353"/>
      <c r="D20" s="786">
        <v>446</v>
      </c>
      <c r="E20" s="787">
        <v>345</v>
      </c>
      <c r="F20" s="788">
        <v>355</v>
      </c>
    </row>
    <row r="21" spans="1:7" s="27" customFormat="1" ht="17.100000000000001" customHeight="1">
      <c r="A21" s="789"/>
      <c r="B21" s="352" t="s">
        <v>459</v>
      </c>
      <c r="C21" s="353"/>
      <c r="D21" s="786">
        <v>185</v>
      </c>
      <c r="E21" s="787">
        <v>208</v>
      </c>
      <c r="F21" s="788">
        <v>222</v>
      </c>
    </row>
    <row r="22" spans="1:7" s="27" customFormat="1" ht="17.100000000000001" customHeight="1">
      <c r="A22" s="15"/>
      <c r="B22" s="352" t="s">
        <v>70</v>
      </c>
      <c r="C22" s="353"/>
      <c r="D22" s="786">
        <v>104</v>
      </c>
      <c r="E22" s="787">
        <v>66</v>
      </c>
      <c r="F22" s="788">
        <v>78</v>
      </c>
    </row>
    <row r="23" spans="1:7" s="27" customFormat="1" ht="17.100000000000001" customHeight="1">
      <c r="A23" s="364"/>
      <c r="B23" s="792" t="s">
        <v>460</v>
      </c>
      <c r="C23" s="774"/>
      <c r="D23" s="793">
        <v>3627</v>
      </c>
      <c r="E23" s="794">
        <v>3624</v>
      </c>
      <c r="F23" s="795">
        <v>3936</v>
      </c>
    </row>
    <row r="24" spans="1:7" ht="13.5" customHeight="1">
      <c r="A24" s="3" t="s">
        <v>451</v>
      </c>
      <c r="E24" s="260"/>
    </row>
    <row r="25" spans="1:7" ht="13.5" customHeight="1">
      <c r="B25" s="216"/>
      <c r="C25" s="125" t="s">
        <v>461</v>
      </c>
      <c r="D25" s="216"/>
      <c r="E25" s="216"/>
    </row>
    <row r="26" spans="1:7" ht="13.5" customHeight="1">
      <c r="C26" s="125" t="s">
        <v>462</v>
      </c>
      <c r="D26" s="216"/>
      <c r="G26" s="259"/>
    </row>
    <row r="27" spans="1:7">
      <c r="C27" s="4" t="s">
        <v>463</v>
      </c>
      <c r="F27" s="258" t="s">
        <v>464</v>
      </c>
    </row>
    <row r="28" spans="1:7">
      <c r="F28" s="121"/>
    </row>
    <row r="29" spans="1:7">
      <c r="F29" s="121"/>
    </row>
    <row r="30" spans="1:7">
      <c r="E30" s="222"/>
      <c r="F30" s="222"/>
    </row>
  </sheetData>
  <mergeCells count="5">
    <mergeCell ref="B3:C3"/>
    <mergeCell ref="D3:D4"/>
    <mergeCell ref="E3:E4"/>
    <mergeCell ref="F3:F4"/>
    <mergeCell ref="A5:B5"/>
  </mergeCells>
  <phoneticPr fontId="3"/>
  <pageMargins left="0.78740157480314965" right="0.78740157480314965" top="0.62992125984251968" bottom="0.78740157480314965" header="0.39370078740157483" footer="0.51181102362204722"/>
  <pageSetup paperSize="9" orientation="portrait" cellComments="asDisplayed" r:id="rId1"/>
  <headerFooter scaleWithDoc="0"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3E76B-D7B2-4746-9EAF-550C44C806BD}">
  <dimension ref="A1:N24"/>
  <sheetViews>
    <sheetView view="pageBreakPreview" zoomScaleNormal="100" zoomScaleSheetLayoutView="100" workbookViewId="0">
      <selection activeCell="Q17" sqref="Q17"/>
    </sheetView>
  </sheetViews>
  <sheetFormatPr defaultColWidth="9" defaultRowHeight="13.2"/>
  <cols>
    <col min="1" max="1" width="1.109375" style="1" customWidth="1"/>
    <col min="2" max="2" width="10.6640625" style="1" customWidth="1"/>
    <col min="3" max="6" width="6.109375" style="1" customWidth="1"/>
    <col min="7" max="8" width="6.6640625" style="1" customWidth="1"/>
    <col min="9" max="13" width="6.109375" style="1" customWidth="1"/>
    <col min="14" max="14" width="6.6640625" style="1" customWidth="1"/>
    <col min="15" max="15" width="7.6640625" style="1" customWidth="1"/>
    <col min="16" max="16384" width="9" style="1"/>
  </cols>
  <sheetData>
    <row r="1" spans="1:14" ht="15" customHeight="1">
      <c r="A1" s="21" t="s">
        <v>465</v>
      </c>
      <c r="C1" s="796"/>
      <c r="D1" s="796"/>
      <c r="E1" s="22"/>
      <c r="F1" s="22"/>
      <c r="G1" s="22"/>
      <c r="H1" s="22"/>
      <c r="I1" s="22"/>
      <c r="J1" s="22"/>
      <c r="K1" s="22"/>
      <c r="L1" s="22"/>
      <c r="M1" s="22"/>
      <c r="N1" s="22"/>
    </row>
    <row r="2" spans="1:14" ht="9.9" customHeight="1" thickBot="1">
      <c r="B2" s="21"/>
      <c r="C2" s="797"/>
      <c r="D2" s="797"/>
      <c r="E2" s="797"/>
      <c r="F2" s="797"/>
      <c r="G2" s="797"/>
      <c r="H2" s="797"/>
      <c r="I2" s="797"/>
      <c r="J2" s="797"/>
      <c r="K2" s="797"/>
      <c r="L2" s="797"/>
      <c r="M2" s="797"/>
      <c r="N2" s="797"/>
    </row>
    <row r="3" spans="1:14" s="2" customFormat="1" ht="25.5" customHeight="1" thickTop="1">
      <c r="A3" s="1034" t="s">
        <v>466</v>
      </c>
      <c r="B3" s="1034"/>
      <c r="C3" s="1035" t="s">
        <v>123</v>
      </c>
      <c r="D3" s="1035"/>
      <c r="E3" s="1035"/>
      <c r="F3" s="1035" t="s">
        <v>122</v>
      </c>
      <c r="G3" s="1035"/>
      <c r="H3" s="1035"/>
      <c r="I3" s="798"/>
      <c r="J3" s="798" t="s">
        <v>121</v>
      </c>
      <c r="K3" s="799"/>
      <c r="L3" s="798"/>
      <c r="M3" s="798" t="s">
        <v>467</v>
      </c>
      <c r="N3" s="799"/>
    </row>
    <row r="4" spans="1:14" s="2" customFormat="1" ht="18" customHeight="1">
      <c r="A4" s="1036" t="s">
        <v>468</v>
      </c>
      <c r="B4" s="1036"/>
      <c r="C4" s="800" t="s">
        <v>208</v>
      </c>
      <c r="D4" s="801">
        <v>4</v>
      </c>
      <c r="E4" s="802">
        <v>5</v>
      </c>
      <c r="F4" s="800" t="s">
        <v>208</v>
      </c>
      <c r="G4" s="801">
        <v>4</v>
      </c>
      <c r="H4" s="802">
        <v>5</v>
      </c>
      <c r="I4" s="800" t="s">
        <v>208</v>
      </c>
      <c r="J4" s="801">
        <v>4</v>
      </c>
      <c r="K4" s="802">
        <v>5</v>
      </c>
      <c r="L4" s="800" t="s">
        <v>208</v>
      </c>
      <c r="M4" s="801">
        <v>4</v>
      </c>
      <c r="N4" s="802">
        <v>5</v>
      </c>
    </row>
    <row r="5" spans="1:14" s="2" customFormat="1" ht="16.5" customHeight="1">
      <c r="A5" s="1037" t="s">
        <v>14</v>
      </c>
      <c r="B5" s="1037"/>
      <c r="C5" s="803">
        <v>9269</v>
      </c>
      <c r="D5" s="804">
        <v>10792</v>
      </c>
      <c r="E5" s="805">
        <v>11513</v>
      </c>
      <c r="F5" s="806">
        <v>431375</v>
      </c>
      <c r="G5" s="807">
        <v>858937</v>
      </c>
      <c r="H5" s="805">
        <v>51113</v>
      </c>
      <c r="I5" s="803">
        <v>8797</v>
      </c>
      <c r="J5" s="804">
        <v>7918</v>
      </c>
      <c r="K5" s="805">
        <v>8225</v>
      </c>
      <c r="L5" s="808">
        <v>135430</v>
      </c>
      <c r="M5" s="807">
        <v>129856</v>
      </c>
      <c r="N5" s="805">
        <v>35667</v>
      </c>
    </row>
    <row r="6" spans="1:14" s="2" customFormat="1" ht="5.0999999999999996" customHeight="1">
      <c r="A6" s="266"/>
      <c r="B6" s="253"/>
      <c r="C6" s="803"/>
      <c r="D6" s="804"/>
      <c r="E6" s="805"/>
      <c r="F6" s="803"/>
      <c r="G6" s="804"/>
      <c r="H6" s="805"/>
      <c r="I6" s="804"/>
      <c r="J6" s="804"/>
      <c r="K6" s="809"/>
      <c r="L6" s="810"/>
      <c r="M6" s="804"/>
      <c r="N6" s="805"/>
    </row>
    <row r="7" spans="1:14" s="2" customFormat="1" ht="16.5" customHeight="1">
      <c r="A7" s="266"/>
      <c r="B7" s="253" t="s">
        <v>119</v>
      </c>
      <c r="C7" s="803">
        <v>72</v>
      </c>
      <c r="D7" s="804">
        <v>22</v>
      </c>
      <c r="E7" s="805">
        <v>20</v>
      </c>
      <c r="F7" s="806">
        <v>395071</v>
      </c>
      <c r="G7" s="807">
        <v>817019</v>
      </c>
      <c r="H7" s="805">
        <v>6941</v>
      </c>
      <c r="I7" s="804">
        <v>3</v>
      </c>
      <c r="J7" s="804">
        <v>68</v>
      </c>
      <c r="K7" s="809">
        <v>210</v>
      </c>
      <c r="L7" s="810">
        <v>105302</v>
      </c>
      <c r="M7" s="807">
        <v>98975</v>
      </c>
      <c r="N7" s="805">
        <v>541</v>
      </c>
    </row>
    <row r="8" spans="1:14" s="2" customFormat="1" ht="16.5" customHeight="1">
      <c r="A8" s="266"/>
      <c r="B8" s="253" t="s">
        <v>457</v>
      </c>
      <c r="C8" s="811" t="s">
        <v>4</v>
      </c>
      <c r="D8" s="812" t="s">
        <v>4</v>
      </c>
      <c r="E8" s="813">
        <v>1</v>
      </c>
      <c r="F8" s="803">
        <v>8</v>
      </c>
      <c r="G8" s="804">
        <v>1</v>
      </c>
      <c r="H8" s="805">
        <v>9</v>
      </c>
      <c r="I8" s="814" t="s">
        <v>4</v>
      </c>
      <c r="J8" s="812" t="s">
        <v>4</v>
      </c>
      <c r="K8" s="813" t="s">
        <v>4</v>
      </c>
      <c r="L8" s="814" t="s">
        <v>4</v>
      </c>
      <c r="M8" s="812">
        <v>1</v>
      </c>
      <c r="N8" s="815">
        <v>5</v>
      </c>
    </row>
    <row r="9" spans="1:14" s="2" customFormat="1" ht="16.5" customHeight="1">
      <c r="A9" s="266"/>
      <c r="B9" s="253" t="s">
        <v>118</v>
      </c>
      <c r="C9" s="803">
        <v>94</v>
      </c>
      <c r="D9" s="804">
        <v>65</v>
      </c>
      <c r="E9" s="805">
        <v>66</v>
      </c>
      <c r="F9" s="803">
        <v>508</v>
      </c>
      <c r="G9" s="804">
        <v>684</v>
      </c>
      <c r="H9" s="805">
        <v>4404</v>
      </c>
      <c r="I9" s="814" t="s">
        <v>4</v>
      </c>
      <c r="J9" s="812">
        <v>1</v>
      </c>
      <c r="K9" s="816">
        <v>25</v>
      </c>
      <c r="L9" s="810">
        <v>446</v>
      </c>
      <c r="M9" s="804">
        <v>245</v>
      </c>
      <c r="N9" s="805">
        <v>663</v>
      </c>
    </row>
    <row r="10" spans="1:14" s="2" customFormat="1" ht="16.5" customHeight="1">
      <c r="A10" s="266"/>
      <c r="B10" s="253" t="s">
        <v>117</v>
      </c>
      <c r="C10" s="803">
        <v>3186</v>
      </c>
      <c r="D10" s="804">
        <v>3439</v>
      </c>
      <c r="E10" s="805">
        <v>3736</v>
      </c>
      <c r="F10" s="803">
        <v>18315</v>
      </c>
      <c r="G10" s="804">
        <v>23931</v>
      </c>
      <c r="H10" s="805">
        <v>20888</v>
      </c>
      <c r="I10" s="810">
        <v>2581</v>
      </c>
      <c r="J10" s="804">
        <v>1375</v>
      </c>
      <c r="K10" s="809">
        <v>1495</v>
      </c>
      <c r="L10" s="810">
        <v>18071</v>
      </c>
      <c r="M10" s="804">
        <v>17536</v>
      </c>
      <c r="N10" s="805">
        <v>18693</v>
      </c>
    </row>
    <row r="11" spans="1:14" s="2" customFormat="1" ht="16.5" customHeight="1">
      <c r="A11" s="266"/>
      <c r="B11" s="253" t="s">
        <v>116</v>
      </c>
      <c r="C11" s="803">
        <v>20</v>
      </c>
      <c r="D11" s="804">
        <v>19</v>
      </c>
      <c r="E11" s="805">
        <v>14</v>
      </c>
      <c r="F11" s="803">
        <v>77</v>
      </c>
      <c r="G11" s="804">
        <v>25</v>
      </c>
      <c r="H11" s="805">
        <v>45</v>
      </c>
      <c r="I11" s="814" t="s">
        <v>4</v>
      </c>
      <c r="J11" s="812" t="s">
        <v>4</v>
      </c>
      <c r="K11" s="813">
        <v>4</v>
      </c>
      <c r="L11" s="810">
        <v>146</v>
      </c>
      <c r="M11" s="804">
        <v>67</v>
      </c>
      <c r="N11" s="805">
        <v>175</v>
      </c>
    </row>
    <row r="12" spans="1:14" s="2" customFormat="1" ht="16.5" customHeight="1">
      <c r="A12" s="266"/>
      <c r="B12" s="253" t="s">
        <v>458</v>
      </c>
      <c r="C12" s="803">
        <v>14</v>
      </c>
      <c r="D12" s="804">
        <v>15</v>
      </c>
      <c r="E12" s="805">
        <v>32</v>
      </c>
      <c r="F12" s="803">
        <v>96</v>
      </c>
      <c r="G12" s="804">
        <v>244</v>
      </c>
      <c r="H12" s="805">
        <v>123</v>
      </c>
      <c r="I12" s="814" t="s">
        <v>4</v>
      </c>
      <c r="J12" s="812">
        <v>1</v>
      </c>
      <c r="K12" s="817">
        <v>3</v>
      </c>
      <c r="L12" s="810">
        <v>412</v>
      </c>
      <c r="M12" s="804">
        <v>339</v>
      </c>
      <c r="N12" s="805">
        <v>301</v>
      </c>
    </row>
    <row r="13" spans="1:14" s="2" customFormat="1" ht="16.5" customHeight="1">
      <c r="A13" s="266"/>
      <c r="B13" s="253" t="s">
        <v>115</v>
      </c>
      <c r="C13" s="803">
        <v>94</v>
      </c>
      <c r="D13" s="804">
        <v>113</v>
      </c>
      <c r="E13" s="805">
        <v>117</v>
      </c>
      <c r="F13" s="803">
        <v>410</v>
      </c>
      <c r="G13" s="804">
        <v>509</v>
      </c>
      <c r="H13" s="805">
        <v>657</v>
      </c>
      <c r="I13" s="810">
        <v>5141</v>
      </c>
      <c r="J13" s="804">
        <v>5496</v>
      </c>
      <c r="K13" s="809">
        <v>5159</v>
      </c>
      <c r="L13" s="810">
        <v>153</v>
      </c>
      <c r="M13" s="804">
        <v>211</v>
      </c>
      <c r="N13" s="805">
        <v>191</v>
      </c>
    </row>
    <row r="14" spans="1:14" s="2" customFormat="1" ht="16.5" customHeight="1">
      <c r="A14" s="266"/>
      <c r="B14" s="253" t="s">
        <v>114</v>
      </c>
      <c r="C14" s="811" t="s">
        <v>4</v>
      </c>
      <c r="D14" s="812" t="s">
        <v>4</v>
      </c>
      <c r="E14" s="813">
        <v>1</v>
      </c>
      <c r="F14" s="811" t="s">
        <v>4</v>
      </c>
      <c r="G14" s="812" t="s">
        <v>4</v>
      </c>
      <c r="H14" s="813" t="s">
        <v>4</v>
      </c>
      <c r="I14" s="814" t="s">
        <v>4</v>
      </c>
      <c r="J14" s="812" t="s">
        <v>4</v>
      </c>
      <c r="K14" s="813" t="s">
        <v>4</v>
      </c>
      <c r="L14" s="814">
        <v>2</v>
      </c>
      <c r="M14" s="812" t="s">
        <v>4</v>
      </c>
      <c r="N14" s="813" t="s">
        <v>4</v>
      </c>
    </row>
    <row r="15" spans="1:14" s="2" customFormat="1" ht="16.5" customHeight="1">
      <c r="A15" s="266"/>
      <c r="B15" s="253" t="s">
        <v>113</v>
      </c>
      <c r="C15" s="803">
        <v>12</v>
      </c>
      <c r="D15" s="804">
        <v>12</v>
      </c>
      <c r="E15" s="805">
        <v>11</v>
      </c>
      <c r="F15" s="803">
        <v>113</v>
      </c>
      <c r="G15" s="804">
        <v>120</v>
      </c>
      <c r="H15" s="805">
        <v>83</v>
      </c>
      <c r="I15" s="814">
        <v>5</v>
      </c>
      <c r="J15" s="812">
        <v>12</v>
      </c>
      <c r="K15" s="817">
        <v>6</v>
      </c>
      <c r="L15" s="810">
        <v>200</v>
      </c>
      <c r="M15" s="812">
        <v>220</v>
      </c>
      <c r="N15" s="818">
        <v>117</v>
      </c>
    </row>
    <row r="16" spans="1:14" s="2" customFormat="1" ht="16.5" customHeight="1">
      <c r="A16" s="266"/>
      <c r="B16" s="253" t="s">
        <v>120</v>
      </c>
      <c r="C16" s="803">
        <v>5</v>
      </c>
      <c r="D16" s="804">
        <v>4</v>
      </c>
      <c r="E16" s="805">
        <v>7</v>
      </c>
      <c r="F16" s="803">
        <v>5</v>
      </c>
      <c r="G16" s="804">
        <v>9</v>
      </c>
      <c r="H16" s="805">
        <v>11</v>
      </c>
      <c r="I16" s="814">
        <v>1</v>
      </c>
      <c r="J16" s="812" t="s">
        <v>4</v>
      </c>
      <c r="K16" s="813" t="s">
        <v>4</v>
      </c>
      <c r="L16" s="810">
        <v>9</v>
      </c>
      <c r="M16" s="804">
        <v>19</v>
      </c>
      <c r="N16" s="805">
        <v>8</v>
      </c>
    </row>
    <row r="17" spans="1:14" s="2" customFormat="1" ht="16.5" customHeight="1">
      <c r="A17" s="266"/>
      <c r="B17" s="253" t="s">
        <v>111</v>
      </c>
      <c r="C17" s="803">
        <v>4938</v>
      </c>
      <c r="D17" s="804">
        <v>6042</v>
      </c>
      <c r="E17" s="805">
        <v>6424</v>
      </c>
      <c r="F17" s="803">
        <v>9679</v>
      </c>
      <c r="G17" s="804">
        <v>9040</v>
      </c>
      <c r="H17" s="805">
        <v>9969</v>
      </c>
      <c r="I17" s="810">
        <v>1007</v>
      </c>
      <c r="J17" s="804">
        <v>824</v>
      </c>
      <c r="K17" s="809">
        <v>1186</v>
      </c>
      <c r="L17" s="810">
        <v>6628</v>
      </c>
      <c r="M17" s="804">
        <v>6881</v>
      </c>
      <c r="N17" s="805">
        <v>8473</v>
      </c>
    </row>
    <row r="18" spans="1:14" s="2" customFormat="1" ht="16.5" customHeight="1">
      <c r="A18" s="266"/>
      <c r="B18" s="253" t="s">
        <v>110</v>
      </c>
      <c r="C18" s="803">
        <v>9</v>
      </c>
      <c r="D18" s="804">
        <v>23</v>
      </c>
      <c r="E18" s="805">
        <v>9</v>
      </c>
      <c r="F18" s="803">
        <v>238</v>
      </c>
      <c r="G18" s="804">
        <v>235</v>
      </c>
      <c r="H18" s="805">
        <v>255</v>
      </c>
      <c r="I18" s="814">
        <v>5</v>
      </c>
      <c r="J18" s="812">
        <v>17</v>
      </c>
      <c r="K18" s="817">
        <v>15</v>
      </c>
      <c r="L18" s="810">
        <v>203</v>
      </c>
      <c r="M18" s="804">
        <v>218</v>
      </c>
      <c r="N18" s="805">
        <v>244</v>
      </c>
    </row>
    <row r="19" spans="1:14" s="2" customFormat="1" ht="17.25" customHeight="1">
      <c r="A19" s="266"/>
      <c r="B19" s="253" t="s">
        <v>100</v>
      </c>
      <c r="C19" s="803">
        <v>383</v>
      </c>
      <c r="D19" s="804">
        <v>502</v>
      </c>
      <c r="E19" s="805">
        <v>492</v>
      </c>
      <c r="F19" s="803">
        <v>2660</v>
      </c>
      <c r="G19" s="804">
        <v>2811</v>
      </c>
      <c r="H19" s="805">
        <v>3053</v>
      </c>
      <c r="I19" s="810">
        <v>26</v>
      </c>
      <c r="J19" s="804">
        <v>64</v>
      </c>
      <c r="K19" s="809">
        <v>87</v>
      </c>
      <c r="L19" s="810">
        <v>2215</v>
      </c>
      <c r="M19" s="804">
        <v>2610</v>
      </c>
      <c r="N19" s="805">
        <v>3180</v>
      </c>
    </row>
    <row r="20" spans="1:14" s="2" customFormat="1" ht="16.5" customHeight="1">
      <c r="A20" s="266"/>
      <c r="B20" s="253" t="s">
        <v>109</v>
      </c>
      <c r="C20" s="803">
        <v>339</v>
      </c>
      <c r="D20" s="804">
        <v>447</v>
      </c>
      <c r="E20" s="805">
        <v>432</v>
      </c>
      <c r="F20" s="803">
        <v>3923</v>
      </c>
      <c r="G20" s="804">
        <v>3886</v>
      </c>
      <c r="H20" s="805">
        <v>4323</v>
      </c>
      <c r="I20" s="810">
        <v>28</v>
      </c>
      <c r="J20" s="804">
        <v>60</v>
      </c>
      <c r="K20" s="809">
        <v>34</v>
      </c>
      <c r="L20" s="810">
        <v>1326</v>
      </c>
      <c r="M20" s="804">
        <v>1987</v>
      </c>
      <c r="N20" s="805">
        <v>2397</v>
      </c>
    </row>
    <row r="21" spans="1:14" s="2" customFormat="1" ht="16.5" customHeight="1">
      <c r="A21" s="266"/>
      <c r="B21" s="253" t="s">
        <v>459</v>
      </c>
      <c r="C21" s="803">
        <v>57</v>
      </c>
      <c r="D21" s="804">
        <v>61</v>
      </c>
      <c r="E21" s="805">
        <v>111</v>
      </c>
      <c r="F21" s="803">
        <v>166</v>
      </c>
      <c r="G21" s="804">
        <v>245</v>
      </c>
      <c r="H21" s="805">
        <v>260</v>
      </c>
      <c r="I21" s="814" t="s">
        <v>4</v>
      </c>
      <c r="J21" s="812" t="s">
        <v>4</v>
      </c>
      <c r="K21" s="813" t="s">
        <v>4</v>
      </c>
      <c r="L21" s="810">
        <v>225</v>
      </c>
      <c r="M21" s="804">
        <v>399</v>
      </c>
      <c r="N21" s="805">
        <v>502</v>
      </c>
    </row>
    <row r="22" spans="1:14" s="2" customFormat="1" ht="16.5" customHeight="1">
      <c r="A22" s="819"/>
      <c r="B22" s="820" t="s">
        <v>70</v>
      </c>
      <c r="C22" s="821">
        <v>46</v>
      </c>
      <c r="D22" s="822">
        <v>28</v>
      </c>
      <c r="E22" s="823">
        <v>40</v>
      </c>
      <c r="F22" s="821">
        <v>106</v>
      </c>
      <c r="G22" s="822">
        <v>178</v>
      </c>
      <c r="H22" s="823">
        <v>92</v>
      </c>
      <c r="I22" s="824" t="s">
        <v>4</v>
      </c>
      <c r="J22" s="825" t="s">
        <v>4</v>
      </c>
      <c r="K22" s="826">
        <v>1</v>
      </c>
      <c r="L22" s="827">
        <v>92</v>
      </c>
      <c r="M22" s="822">
        <v>148</v>
      </c>
      <c r="N22" s="823">
        <v>177</v>
      </c>
    </row>
    <row r="23" spans="1:14" ht="12" customHeight="1">
      <c r="A23" s="3" t="s">
        <v>469</v>
      </c>
      <c r="B23" s="828"/>
      <c r="C23" s="778"/>
      <c r="D23" s="829"/>
      <c r="E23" s="829"/>
      <c r="F23" s="829"/>
      <c r="G23" s="829"/>
      <c r="H23" s="829"/>
      <c r="I23" s="829"/>
      <c r="J23" s="829"/>
      <c r="K23" s="829"/>
      <c r="L23" s="829"/>
      <c r="M23" s="829"/>
      <c r="N23" s="11" t="s">
        <v>470</v>
      </c>
    </row>
    <row r="24" spans="1:14" ht="19.2" customHeight="1">
      <c r="E24" s="265"/>
    </row>
  </sheetData>
  <mergeCells count="5">
    <mergeCell ref="A3:B3"/>
    <mergeCell ref="C3:E3"/>
    <mergeCell ref="F3:H3"/>
    <mergeCell ref="A4:B4"/>
    <mergeCell ref="A5:B5"/>
  </mergeCells>
  <phoneticPr fontId="3"/>
  <pageMargins left="0.78740157480314965" right="0.78740157480314965" top="0.62992125984251968" bottom="0.78740157480314965" header="0.39370078740157483" footer="0.51181102362204722"/>
  <pageSetup paperSize="9" fitToWidth="0" fitToHeight="0" orientation="portrait" r:id="rId1"/>
  <headerFooter scaleWithDoc="0"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B4DB6-A5A3-4198-8963-CAB503E60644}">
  <dimension ref="A1:G26"/>
  <sheetViews>
    <sheetView view="pageBreakPreview" zoomScaleNormal="100" zoomScaleSheetLayoutView="100" workbookViewId="0">
      <selection activeCell="A4" sqref="A4"/>
    </sheetView>
  </sheetViews>
  <sheetFormatPr defaultColWidth="9" defaultRowHeight="13.2"/>
  <cols>
    <col min="1" max="1" width="14.6640625" style="343" customWidth="1"/>
    <col min="2" max="2" width="1.21875" style="343" customWidth="1"/>
    <col min="3" max="3" width="31.44140625" style="343" customWidth="1"/>
    <col min="4" max="4" width="1.44140625" style="343" customWidth="1"/>
    <col min="5" max="7" width="11.6640625" style="343" customWidth="1"/>
    <col min="8" max="16384" width="9" style="343"/>
  </cols>
  <sheetData>
    <row r="1" spans="1:7" s="325" customFormat="1" ht="15" customHeight="1">
      <c r="A1" s="321" t="s">
        <v>471</v>
      </c>
      <c r="B1" s="321"/>
      <c r="C1" s="322"/>
      <c r="D1" s="322"/>
      <c r="E1" s="323"/>
      <c r="F1" s="324"/>
      <c r="G1" s="324"/>
    </row>
    <row r="2" spans="1:7" s="325" customFormat="1" ht="9.9" customHeight="1" thickBot="1">
      <c r="A2" s="326"/>
      <c r="B2" s="326"/>
      <c r="C2" s="327"/>
      <c r="D2" s="327"/>
      <c r="E2" s="328"/>
      <c r="F2" s="329"/>
      <c r="G2" s="329"/>
    </row>
    <row r="3" spans="1:7" s="332" customFormat="1" ht="18" customHeight="1" thickTop="1">
      <c r="A3" s="330"/>
      <c r="B3" s="331"/>
      <c r="C3" s="1046" t="s">
        <v>150</v>
      </c>
      <c r="D3" s="1047"/>
      <c r="E3" s="1048" t="s">
        <v>350</v>
      </c>
      <c r="F3" s="1050">
        <v>4</v>
      </c>
      <c r="G3" s="1052">
        <v>5</v>
      </c>
    </row>
    <row r="4" spans="1:7" s="332" customFormat="1" ht="18" customHeight="1">
      <c r="A4" s="830" t="s">
        <v>149</v>
      </c>
      <c r="B4" s="831"/>
      <c r="C4" s="832"/>
      <c r="D4" s="832"/>
      <c r="E4" s="1049"/>
      <c r="F4" s="1051"/>
      <c r="G4" s="1053"/>
    </row>
    <row r="5" spans="1:7" s="332" customFormat="1" ht="15.75" customHeight="1">
      <c r="A5" s="359"/>
      <c r="B5" s="333"/>
      <c r="C5" s="333" t="s">
        <v>139</v>
      </c>
      <c r="D5" s="334"/>
      <c r="E5" s="267">
        <v>82</v>
      </c>
      <c r="F5" s="267">
        <v>45</v>
      </c>
      <c r="G5" s="833">
        <v>124</v>
      </c>
    </row>
    <row r="6" spans="1:7" s="332" customFormat="1" ht="15.75" customHeight="1">
      <c r="A6" s="359" t="s">
        <v>138</v>
      </c>
      <c r="B6" s="333"/>
      <c r="C6" s="333" t="s">
        <v>137</v>
      </c>
      <c r="D6" s="334"/>
      <c r="E6" s="245">
        <v>124</v>
      </c>
      <c r="F6" s="245">
        <v>28</v>
      </c>
      <c r="G6" s="834">
        <v>70</v>
      </c>
    </row>
    <row r="7" spans="1:7" s="332" customFormat="1" ht="15.75" customHeight="1">
      <c r="A7" s="835"/>
      <c r="B7" s="836"/>
      <c r="C7" s="836" t="s">
        <v>136</v>
      </c>
      <c r="D7" s="837"/>
      <c r="E7" s="838">
        <v>2643</v>
      </c>
      <c r="F7" s="838">
        <v>2385</v>
      </c>
      <c r="G7" s="839">
        <v>2337</v>
      </c>
    </row>
    <row r="8" spans="1:7" s="332" customFormat="1" ht="15.75" customHeight="1">
      <c r="A8" s="359"/>
      <c r="B8" s="333"/>
      <c r="C8" s="333" t="s">
        <v>144</v>
      </c>
      <c r="D8" s="334"/>
      <c r="E8" s="267">
        <v>2278</v>
      </c>
      <c r="F8" s="267">
        <v>1873</v>
      </c>
      <c r="G8" s="834">
        <v>2337</v>
      </c>
    </row>
    <row r="9" spans="1:7" s="332" customFormat="1" ht="15.75" customHeight="1">
      <c r="A9" s="359" t="s">
        <v>143</v>
      </c>
      <c r="B9" s="333"/>
      <c r="C9" s="333" t="s">
        <v>142</v>
      </c>
      <c r="D9" s="334"/>
      <c r="E9" s="267">
        <v>5593</v>
      </c>
      <c r="F9" s="267">
        <v>5658</v>
      </c>
      <c r="G9" s="834">
        <v>11357</v>
      </c>
    </row>
    <row r="10" spans="1:7" s="332" customFormat="1" ht="15.75" customHeight="1">
      <c r="A10" s="359" t="s">
        <v>141</v>
      </c>
      <c r="B10" s="333"/>
      <c r="C10" s="333" t="s">
        <v>140</v>
      </c>
      <c r="D10" s="334"/>
      <c r="E10" s="267">
        <v>334</v>
      </c>
      <c r="F10" s="267">
        <v>456</v>
      </c>
      <c r="G10" s="834">
        <v>561</v>
      </c>
    </row>
    <row r="11" spans="1:7" s="332" customFormat="1" ht="15.75" customHeight="1">
      <c r="A11" s="835"/>
      <c r="B11" s="836"/>
      <c r="C11" s="836" t="s">
        <v>184</v>
      </c>
      <c r="D11" s="837"/>
      <c r="E11" s="838">
        <v>512</v>
      </c>
      <c r="F11" s="838">
        <v>421</v>
      </c>
      <c r="G11" s="839">
        <v>380</v>
      </c>
    </row>
    <row r="12" spans="1:7" s="332" customFormat="1" ht="15.75" customHeight="1">
      <c r="A12" s="1054" t="s">
        <v>132</v>
      </c>
      <c r="B12" s="840"/>
      <c r="C12" s="333" t="s">
        <v>131</v>
      </c>
      <c r="D12" s="334"/>
      <c r="E12" s="245" t="s">
        <v>4</v>
      </c>
      <c r="F12" s="245">
        <v>11</v>
      </c>
      <c r="G12" s="834">
        <v>18</v>
      </c>
    </row>
    <row r="13" spans="1:7" s="332" customFormat="1" ht="15.75" customHeight="1">
      <c r="A13" s="1055"/>
      <c r="B13" s="841"/>
      <c r="C13" s="333" t="s">
        <v>130</v>
      </c>
      <c r="D13" s="334"/>
      <c r="E13" s="245" t="s">
        <v>4</v>
      </c>
      <c r="F13" s="245">
        <v>12</v>
      </c>
      <c r="G13" s="834">
        <v>15</v>
      </c>
    </row>
    <row r="14" spans="1:7" s="332" customFormat="1" ht="15.75" customHeight="1">
      <c r="A14" s="1055"/>
      <c r="B14" s="841"/>
      <c r="C14" s="335" t="s">
        <v>129</v>
      </c>
      <c r="D14" s="334"/>
      <c r="E14" s="336" t="s">
        <v>4</v>
      </c>
      <c r="F14" s="336">
        <v>3</v>
      </c>
      <c r="G14" s="842">
        <v>4</v>
      </c>
    </row>
    <row r="15" spans="1:7" s="332" customFormat="1" ht="15.75" customHeight="1">
      <c r="A15" s="1056"/>
      <c r="B15" s="843"/>
      <c r="C15" s="836" t="s">
        <v>128</v>
      </c>
      <c r="D15" s="844"/>
      <c r="E15" s="845" t="s">
        <v>4</v>
      </c>
      <c r="F15" s="845">
        <v>2</v>
      </c>
      <c r="G15" s="839">
        <v>2</v>
      </c>
    </row>
    <row r="16" spans="1:7" s="332" customFormat="1" ht="15.75" customHeight="1">
      <c r="A16" s="846"/>
      <c r="B16" s="840"/>
      <c r="C16" s="333" t="s">
        <v>135</v>
      </c>
      <c r="D16" s="334"/>
      <c r="E16" s="267">
        <v>43</v>
      </c>
      <c r="F16" s="267">
        <v>62</v>
      </c>
      <c r="G16" s="834">
        <v>57</v>
      </c>
    </row>
    <row r="17" spans="1:7" s="332" customFormat="1" ht="15.75" customHeight="1">
      <c r="A17" s="358" t="s">
        <v>472</v>
      </c>
      <c r="B17" s="841"/>
      <c r="C17" s="333" t="s">
        <v>134</v>
      </c>
      <c r="D17" s="334"/>
      <c r="E17" s="267">
        <v>116</v>
      </c>
      <c r="F17" s="267">
        <v>103</v>
      </c>
      <c r="G17" s="834">
        <v>110</v>
      </c>
    </row>
    <row r="18" spans="1:7" s="332" customFormat="1" ht="15.75" customHeight="1">
      <c r="A18" s="847"/>
      <c r="B18" s="848"/>
      <c r="C18" s="836" t="s">
        <v>133</v>
      </c>
      <c r="D18" s="837"/>
      <c r="E18" s="838">
        <v>140</v>
      </c>
      <c r="F18" s="838">
        <v>143</v>
      </c>
      <c r="G18" s="849">
        <v>160</v>
      </c>
    </row>
    <row r="19" spans="1:7" s="332" customFormat="1" ht="15.75" customHeight="1">
      <c r="A19" s="850"/>
      <c r="B19" s="333"/>
      <c r="C19" s="851" t="s">
        <v>148</v>
      </c>
      <c r="D19" s="334"/>
      <c r="E19" s="245" t="s">
        <v>4</v>
      </c>
      <c r="F19" s="245">
        <v>18</v>
      </c>
      <c r="G19" s="833">
        <v>542</v>
      </c>
    </row>
    <row r="20" spans="1:7" s="332" customFormat="1" ht="15.75" customHeight="1">
      <c r="A20" s="359" t="s">
        <v>147</v>
      </c>
      <c r="B20" s="841"/>
      <c r="C20" s="333" t="s">
        <v>146</v>
      </c>
      <c r="D20" s="334"/>
      <c r="E20" s="267">
        <v>2219</v>
      </c>
      <c r="F20" s="267">
        <v>3070</v>
      </c>
      <c r="G20" s="833">
        <v>6049</v>
      </c>
    </row>
    <row r="21" spans="1:7" s="332" customFormat="1" ht="15.75" customHeight="1">
      <c r="A21" s="847"/>
      <c r="B21" s="848"/>
      <c r="C21" s="836" t="s">
        <v>145</v>
      </c>
      <c r="D21" s="837"/>
      <c r="E21" s="838">
        <v>4028</v>
      </c>
      <c r="F21" s="838">
        <v>4061</v>
      </c>
      <c r="G21" s="849">
        <v>7284</v>
      </c>
    </row>
    <row r="22" spans="1:7" s="332" customFormat="1" ht="15.75" customHeight="1">
      <c r="A22" s="1038" t="s">
        <v>121</v>
      </c>
      <c r="B22" s="337"/>
      <c r="C22" s="338" t="s">
        <v>127</v>
      </c>
      <c r="D22" s="334"/>
      <c r="E22" s="1040">
        <v>683</v>
      </c>
      <c r="F22" s="1042">
        <v>514</v>
      </c>
      <c r="G22" s="1044">
        <v>524</v>
      </c>
    </row>
    <row r="23" spans="1:7" s="332" customFormat="1" ht="15.75" customHeight="1">
      <c r="A23" s="1039"/>
      <c r="B23" s="852"/>
      <c r="C23" s="853" t="s">
        <v>126</v>
      </c>
      <c r="D23" s="837"/>
      <c r="E23" s="1041"/>
      <c r="F23" s="1043"/>
      <c r="G23" s="1045"/>
    </row>
    <row r="24" spans="1:7" s="325" customFormat="1" ht="12" customHeight="1">
      <c r="A24" s="339" t="s">
        <v>125</v>
      </c>
      <c r="B24" s="340"/>
      <c r="E24" s="341"/>
      <c r="F24" s="342"/>
      <c r="G24" s="342" t="s">
        <v>124</v>
      </c>
    </row>
    <row r="25" spans="1:7" ht="12" customHeight="1">
      <c r="G25" s="344" t="s">
        <v>185</v>
      </c>
    </row>
    <row r="26" spans="1:7">
      <c r="A26" s="345"/>
    </row>
  </sheetData>
  <mergeCells count="9">
    <mergeCell ref="A22:A23"/>
    <mergeCell ref="E22:E23"/>
    <mergeCell ref="F22:F23"/>
    <mergeCell ref="G22:G23"/>
    <mergeCell ref="C3:D3"/>
    <mergeCell ref="E3:E4"/>
    <mergeCell ref="F3:F4"/>
    <mergeCell ref="G3:G4"/>
    <mergeCell ref="A12:A15"/>
  </mergeCells>
  <phoneticPr fontId="3"/>
  <pageMargins left="0.78740157480314965" right="0.78740157480314965" top="0.98425196850393704" bottom="0.98425196850393704" header="0.51181102362204722" footer="0.51181102362204722"/>
  <pageSetup paperSize="9" orientation="portrait" r:id="rId1"/>
  <headerFooter scaleWithDoc="0"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576E0-5DCB-4F16-AFCA-FC333D048C81}">
  <dimension ref="A1:U38"/>
  <sheetViews>
    <sheetView view="pageBreakPreview" zoomScale="109" zoomScaleNormal="100" zoomScaleSheetLayoutView="109" workbookViewId="0">
      <selection activeCell="H27" sqref="H27"/>
    </sheetView>
  </sheetViews>
  <sheetFormatPr defaultColWidth="9" defaultRowHeight="18" customHeight="1"/>
  <cols>
    <col min="1" max="1" width="2.109375" style="10" customWidth="1"/>
    <col min="2" max="2" width="7.44140625" style="10" customWidth="1"/>
    <col min="3" max="3" width="8.109375" style="10" customWidth="1"/>
    <col min="4" max="4" width="4.109375" style="10" customWidth="1"/>
    <col min="5" max="5" width="0.6640625" style="10" customWidth="1"/>
    <col min="6" max="7" width="19.88671875" style="240" customWidth="1"/>
    <col min="8" max="8" width="19.88671875" style="268" customWidth="1"/>
    <col min="9" max="23" width="5.6640625" style="10" customWidth="1"/>
    <col min="24" max="16384" width="9" style="10"/>
  </cols>
  <sheetData>
    <row r="1" spans="1:21" s="151" customFormat="1" ht="15" customHeight="1">
      <c r="A1" s="21" t="s">
        <v>473</v>
      </c>
      <c r="B1" s="21"/>
      <c r="F1" s="809"/>
      <c r="G1" s="275"/>
      <c r="H1" s="275"/>
      <c r="I1" s="37"/>
      <c r="J1" s="37"/>
      <c r="K1" s="37"/>
      <c r="L1" s="37"/>
      <c r="M1" s="37"/>
      <c r="N1" s="37"/>
      <c r="O1" s="37"/>
      <c r="P1" s="37"/>
      <c r="Q1" s="37"/>
      <c r="R1" s="37"/>
      <c r="S1" s="37"/>
      <c r="T1" s="37"/>
      <c r="U1" s="37"/>
    </row>
    <row r="2" spans="1:21" ht="9.9" customHeight="1" thickBot="1">
      <c r="A2" s="19"/>
      <c r="B2" s="19"/>
      <c r="C2" s="18"/>
      <c r="D2" s="18"/>
      <c r="E2" s="18"/>
      <c r="F2" s="797"/>
      <c r="G2" s="29"/>
      <c r="H2" s="274"/>
      <c r="I2" s="1"/>
      <c r="J2" s="1"/>
      <c r="K2" s="1"/>
      <c r="L2" s="1"/>
      <c r="M2" s="1"/>
      <c r="N2" s="1"/>
      <c r="O2" s="1"/>
      <c r="P2" s="1"/>
      <c r="Q2" s="1"/>
      <c r="R2" s="1"/>
      <c r="S2" s="1"/>
      <c r="T2" s="1"/>
      <c r="U2" s="1"/>
    </row>
    <row r="3" spans="1:21" s="27" customFormat="1" ht="14.1" customHeight="1" thickTop="1" thickBot="1">
      <c r="A3" s="28"/>
      <c r="B3" s="273"/>
      <c r="C3" s="1060" t="s">
        <v>40</v>
      </c>
      <c r="D3" s="1060"/>
      <c r="E3" s="1060"/>
      <c r="F3" s="1021" t="s">
        <v>208</v>
      </c>
      <c r="G3" s="1032">
        <v>4</v>
      </c>
      <c r="H3" s="1022">
        <v>5</v>
      </c>
    </row>
    <row r="4" spans="1:21" s="14" customFormat="1" ht="14.1" customHeight="1" thickTop="1">
      <c r="A4" s="364" t="s">
        <v>41</v>
      </c>
      <c r="B4" s="780"/>
      <c r="C4" s="106"/>
      <c r="D4" s="106"/>
      <c r="E4" s="106"/>
      <c r="F4" s="1021"/>
      <c r="G4" s="1032"/>
      <c r="H4" s="1022"/>
    </row>
    <row r="5" spans="1:21" s="14" customFormat="1" ht="15" customHeight="1">
      <c r="A5" s="1057" t="s">
        <v>474</v>
      </c>
      <c r="B5" s="1057"/>
      <c r="C5" s="1057"/>
      <c r="D5" s="1057"/>
      <c r="E5" s="854"/>
      <c r="F5" s="768">
        <v>1192</v>
      </c>
      <c r="G5" s="768">
        <v>1150</v>
      </c>
      <c r="H5" s="855">
        <v>1105</v>
      </c>
    </row>
    <row r="6" spans="1:21" s="14" customFormat="1" ht="12.9" customHeight="1">
      <c r="A6" s="272"/>
      <c r="B6" s="1059" t="s">
        <v>154</v>
      </c>
      <c r="C6" s="1059"/>
      <c r="D6" s="1059"/>
      <c r="E6" s="271"/>
      <c r="F6" s="856">
        <v>28</v>
      </c>
      <c r="G6" s="857">
        <v>24</v>
      </c>
      <c r="H6" s="858">
        <v>21</v>
      </c>
    </row>
    <row r="7" spans="1:21" s="14" customFormat="1" ht="12.9" customHeight="1">
      <c r="A7" s="251"/>
      <c r="B7" s="250"/>
      <c r="C7" s="1058" t="s">
        <v>152</v>
      </c>
      <c r="D7" s="1058"/>
      <c r="E7" s="357"/>
      <c r="F7" s="464" t="s">
        <v>4</v>
      </c>
      <c r="G7" s="464" t="s">
        <v>4</v>
      </c>
      <c r="H7" s="465" t="s">
        <v>4</v>
      </c>
    </row>
    <row r="8" spans="1:21" s="14" customFormat="1" ht="12.9" customHeight="1">
      <c r="A8" s="251"/>
      <c r="B8" s="250"/>
      <c r="C8" s="1058" t="s">
        <v>475</v>
      </c>
      <c r="D8" s="1058"/>
      <c r="E8" s="357"/>
      <c r="F8" s="464" t="s">
        <v>4</v>
      </c>
      <c r="G8" s="464" t="s">
        <v>4</v>
      </c>
      <c r="H8" s="465" t="s">
        <v>4</v>
      </c>
    </row>
    <row r="9" spans="1:21" s="14" customFormat="1" ht="12.9" customHeight="1">
      <c r="A9" s="251"/>
      <c r="B9" s="250"/>
      <c r="C9" s="1058" t="s">
        <v>476</v>
      </c>
      <c r="D9" s="1058"/>
      <c r="E9" s="357"/>
      <c r="F9" s="768">
        <v>5</v>
      </c>
      <c r="G9" s="768">
        <v>5</v>
      </c>
      <c r="H9" s="769">
        <v>6</v>
      </c>
    </row>
    <row r="10" spans="1:21" s="14" customFormat="1" ht="12.9" customHeight="1">
      <c r="A10" s="251"/>
      <c r="B10" s="250"/>
      <c r="C10" s="1058" t="s">
        <v>477</v>
      </c>
      <c r="D10" s="1058"/>
      <c r="E10" s="357"/>
      <c r="F10" s="768">
        <v>15</v>
      </c>
      <c r="G10" s="768">
        <v>13</v>
      </c>
      <c r="H10" s="769">
        <v>9</v>
      </c>
    </row>
    <row r="11" spans="1:21" s="14" customFormat="1" ht="12.9" customHeight="1">
      <c r="A11" s="251"/>
      <c r="B11" s="250"/>
      <c r="C11" s="1058" t="s">
        <v>151</v>
      </c>
      <c r="D11" s="1058"/>
      <c r="E11" s="357"/>
      <c r="F11" s="768">
        <v>8</v>
      </c>
      <c r="G11" s="768">
        <v>6</v>
      </c>
      <c r="H11" s="769">
        <v>6</v>
      </c>
    </row>
    <row r="12" spans="1:21" s="14" customFormat="1" ht="12.9" customHeight="1">
      <c r="A12" s="251"/>
      <c r="B12" s="1059" t="s">
        <v>153</v>
      </c>
      <c r="C12" s="1059"/>
      <c r="D12" s="1059"/>
      <c r="E12" s="360"/>
      <c r="F12" s="856">
        <v>1161</v>
      </c>
      <c r="G12" s="856">
        <v>1124</v>
      </c>
      <c r="H12" s="859">
        <v>1082</v>
      </c>
    </row>
    <row r="13" spans="1:21" s="14" customFormat="1" ht="12.9" customHeight="1">
      <c r="A13" s="251"/>
      <c r="B13" s="250"/>
      <c r="C13" s="1058" t="s">
        <v>152</v>
      </c>
      <c r="D13" s="1058"/>
      <c r="E13" s="357"/>
      <c r="F13" s="464" t="s">
        <v>4</v>
      </c>
      <c r="G13" s="464" t="s">
        <v>4</v>
      </c>
      <c r="H13" s="465" t="s">
        <v>4</v>
      </c>
    </row>
    <row r="14" spans="1:21" s="14" customFormat="1" ht="12.9" customHeight="1">
      <c r="A14" s="251"/>
      <c r="B14" s="250"/>
      <c r="C14" s="1058" t="s">
        <v>475</v>
      </c>
      <c r="D14" s="1058"/>
      <c r="E14" s="357"/>
      <c r="F14" s="464" t="s">
        <v>4</v>
      </c>
      <c r="G14" s="464">
        <v>1</v>
      </c>
      <c r="H14" s="465">
        <v>1</v>
      </c>
    </row>
    <row r="15" spans="1:21" s="14" customFormat="1" ht="12.9" customHeight="1">
      <c r="A15" s="251"/>
      <c r="B15" s="250"/>
      <c r="C15" s="1058" t="s">
        <v>476</v>
      </c>
      <c r="D15" s="1058"/>
      <c r="E15" s="357"/>
      <c r="F15" s="768">
        <v>91</v>
      </c>
      <c r="G15" s="768">
        <v>112</v>
      </c>
      <c r="H15" s="769">
        <v>107</v>
      </c>
    </row>
    <row r="16" spans="1:21" s="14" customFormat="1" ht="12.9" customHeight="1">
      <c r="A16" s="251"/>
      <c r="B16" s="250"/>
      <c r="C16" s="1058" t="s">
        <v>477</v>
      </c>
      <c r="D16" s="1058"/>
      <c r="E16" s="357"/>
      <c r="F16" s="768">
        <v>321</v>
      </c>
      <c r="G16" s="768">
        <v>283</v>
      </c>
      <c r="H16" s="769">
        <v>272</v>
      </c>
    </row>
    <row r="17" spans="1:8" s="14" customFormat="1" ht="12.9" customHeight="1">
      <c r="A17" s="251"/>
      <c r="B17" s="250"/>
      <c r="C17" s="1058" t="s">
        <v>151</v>
      </c>
      <c r="D17" s="1058"/>
      <c r="E17" s="357"/>
      <c r="F17" s="768">
        <v>749</v>
      </c>
      <c r="G17" s="768">
        <v>728</v>
      </c>
      <c r="H17" s="860">
        <v>702</v>
      </c>
    </row>
    <row r="18" spans="1:8" s="14" customFormat="1" ht="12.9" customHeight="1">
      <c r="A18" s="251"/>
      <c r="B18" s="1059" t="s">
        <v>156</v>
      </c>
      <c r="C18" s="1059"/>
      <c r="D18" s="1059"/>
      <c r="E18" s="360"/>
      <c r="F18" s="857" t="s">
        <v>4</v>
      </c>
      <c r="G18" s="857" t="s">
        <v>4</v>
      </c>
      <c r="H18" s="465" t="s">
        <v>4</v>
      </c>
    </row>
    <row r="19" spans="1:8" s="14" customFormat="1" ht="12.9" customHeight="1">
      <c r="A19" s="251"/>
      <c r="B19" s="250"/>
      <c r="C19" s="1058" t="s">
        <v>152</v>
      </c>
      <c r="D19" s="1058"/>
      <c r="E19" s="357"/>
      <c r="F19" s="464" t="s">
        <v>4</v>
      </c>
      <c r="G19" s="464" t="s">
        <v>4</v>
      </c>
      <c r="H19" s="465" t="s">
        <v>4</v>
      </c>
    </row>
    <row r="20" spans="1:8" s="14" customFormat="1" ht="12.9" customHeight="1">
      <c r="A20" s="251"/>
      <c r="B20" s="250"/>
      <c r="C20" s="1058" t="s">
        <v>475</v>
      </c>
      <c r="D20" s="1058"/>
      <c r="E20" s="357"/>
      <c r="F20" s="464" t="s">
        <v>4</v>
      </c>
      <c r="G20" s="464" t="s">
        <v>4</v>
      </c>
      <c r="H20" s="465" t="s">
        <v>4</v>
      </c>
    </row>
    <row r="21" spans="1:8" s="14" customFormat="1" ht="12.9" customHeight="1">
      <c r="A21" s="251"/>
      <c r="B21" s="250"/>
      <c r="C21" s="1058" t="s">
        <v>476</v>
      </c>
      <c r="D21" s="1058"/>
      <c r="E21" s="357"/>
      <c r="F21" s="464" t="s">
        <v>4</v>
      </c>
      <c r="G21" s="464" t="s">
        <v>4</v>
      </c>
      <c r="H21" s="465" t="s">
        <v>4</v>
      </c>
    </row>
    <row r="22" spans="1:8" s="14" customFormat="1" ht="12.9" customHeight="1">
      <c r="A22" s="251"/>
      <c r="B22" s="250"/>
      <c r="C22" s="1058" t="s">
        <v>477</v>
      </c>
      <c r="D22" s="1058"/>
      <c r="E22" s="357"/>
      <c r="F22" s="464" t="s">
        <v>4</v>
      </c>
      <c r="G22" s="464" t="s">
        <v>4</v>
      </c>
      <c r="H22" s="465" t="s">
        <v>4</v>
      </c>
    </row>
    <row r="23" spans="1:8" s="14" customFormat="1" ht="12.9" customHeight="1">
      <c r="A23" s="251"/>
      <c r="B23" s="250"/>
      <c r="C23" s="1058" t="s">
        <v>151</v>
      </c>
      <c r="D23" s="1058"/>
      <c r="E23" s="357"/>
      <c r="F23" s="464" t="s">
        <v>4</v>
      </c>
      <c r="G23" s="464" t="s">
        <v>4</v>
      </c>
      <c r="H23" s="465" t="s">
        <v>4</v>
      </c>
    </row>
    <row r="24" spans="1:8" s="14" customFormat="1" ht="12.9" customHeight="1">
      <c r="A24" s="270"/>
      <c r="B24" s="1059" t="s">
        <v>478</v>
      </c>
      <c r="C24" s="1059"/>
      <c r="D24" s="1059"/>
      <c r="E24" s="360"/>
      <c r="F24" s="857">
        <v>3</v>
      </c>
      <c r="G24" s="857">
        <v>2</v>
      </c>
      <c r="H24" s="858">
        <v>2</v>
      </c>
    </row>
    <row r="25" spans="1:8" s="14" customFormat="1" ht="12.9" customHeight="1">
      <c r="A25" s="251"/>
      <c r="B25" s="250"/>
      <c r="C25" s="1058" t="s">
        <v>152</v>
      </c>
      <c r="D25" s="1058"/>
      <c r="E25" s="357"/>
      <c r="F25" s="464" t="s">
        <v>4</v>
      </c>
      <c r="G25" s="464" t="s">
        <v>4</v>
      </c>
      <c r="H25" s="465" t="s">
        <v>4</v>
      </c>
    </row>
    <row r="26" spans="1:8" s="14" customFormat="1" ht="12.9" customHeight="1">
      <c r="A26" s="251"/>
      <c r="B26" s="250"/>
      <c r="C26" s="1058" t="s">
        <v>475</v>
      </c>
      <c r="D26" s="1058"/>
      <c r="E26" s="357"/>
      <c r="F26" s="464" t="s">
        <v>4</v>
      </c>
      <c r="G26" s="464" t="s">
        <v>4</v>
      </c>
      <c r="H26" s="465" t="s">
        <v>4</v>
      </c>
    </row>
    <row r="27" spans="1:8" s="14" customFormat="1" ht="12.9" customHeight="1">
      <c r="A27" s="251"/>
      <c r="B27" s="250"/>
      <c r="C27" s="1058" t="s">
        <v>476</v>
      </c>
      <c r="D27" s="1058"/>
      <c r="E27" s="357"/>
      <c r="F27" s="464">
        <v>2</v>
      </c>
      <c r="G27" s="464">
        <v>1</v>
      </c>
      <c r="H27" s="465" t="s">
        <v>4</v>
      </c>
    </row>
    <row r="28" spans="1:8" s="14" customFormat="1" ht="12.9" customHeight="1">
      <c r="A28" s="251"/>
      <c r="B28" s="250"/>
      <c r="C28" s="1058" t="s">
        <v>477</v>
      </c>
      <c r="D28" s="1058"/>
      <c r="E28" s="357"/>
      <c r="F28" s="464">
        <v>1</v>
      </c>
      <c r="G28" s="464">
        <v>1</v>
      </c>
      <c r="H28" s="465">
        <v>2</v>
      </c>
    </row>
    <row r="29" spans="1:8" s="14" customFormat="1" ht="12.9" customHeight="1">
      <c r="A29" s="772"/>
      <c r="B29" s="773"/>
      <c r="C29" s="1061" t="s">
        <v>151</v>
      </c>
      <c r="D29" s="1061"/>
      <c r="E29" s="792"/>
      <c r="F29" s="751" t="s">
        <v>4</v>
      </c>
      <c r="G29" s="751" t="s">
        <v>4</v>
      </c>
      <c r="H29" s="752" t="s">
        <v>4</v>
      </c>
    </row>
    <row r="30" spans="1:8" s="3" customFormat="1" ht="12" customHeight="1">
      <c r="A30" s="4" t="s">
        <v>479</v>
      </c>
      <c r="B30" s="4"/>
      <c r="C30" s="269"/>
      <c r="D30" s="269"/>
      <c r="E30" s="269"/>
      <c r="F30" s="861"/>
      <c r="G30" s="862"/>
      <c r="H30" s="862" t="s">
        <v>480</v>
      </c>
    </row>
    <row r="31" spans="1:8" ht="13.5" customHeight="1">
      <c r="A31" s="4"/>
      <c r="B31" s="4"/>
      <c r="C31" s="112"/>
      <c r="D31" s="112"/>
      <c r="E31" s="112"/>
      <c r="F31" s="829"/>
      <c r="G31" s="862"/>
      <c r="H31" s="11" t="s">
        <v>481</v>
      </c>
    </row>
    <row r="32" spans="1:8" ht="18" customHeight="1">
      <c r="C32" s="112"/>
      <c r="D32" s="112"/>
      <c r="E32" s="112"/>
    </row>
    <row r="33" spans="3:5" ht="18" customHeight="1">
      <c r="C33" s="112"/>
      <c r="D33" s="112"/>
      <c r="E33" s="112"/>
    </row>
    <row r="34" spans="3:5" ht="18" customHeight="1">
      <c r="C34" s="112"/>
      <c r="D34" s="112"/>
      <c r="E34" s="112"/>
    </row>
    <row r="35" spans="3:5" ht="18" customHeight="1">
      <c r="C35" s="112"/>
      <c r="D35" s="112"/>
      <c r="E35" s="112"/>
    </row>
    <row r="36" spans="3:5" ht="18" customHeight="1">
      <c r="C36" s="112"/>
      <c r="D36" s="112"/>
      <c r="E36" s="112"/>
    </row>
    <row r="37" spans="3:5" ht="18" customHeight="1">
      <c r="C37" s="112"/>
      <c r="D37" s="112"/>
      <c r="E37" s="112"/>
    </row>
    <row r="38" spans="3:5" ht="18" customHeight="1">
      <c r="C38" s="112"/>
      <c r="D38" s="112"/>
      <c r="E38" s="112"/>
    </row>
  </sheetData>
  <mergeCells count="29">
    <mergeCell ref="C27:D27"/>
    <mergeCell ref="C28:D28"/>
    <mergeCell ref="C29:D29"/>
    <mergeCell ref="C20:D20"/>
    <mergeCell ref="C21:D21"/>
    <mergeCell ref="C22:D22"/>
    <mergeCell ref="C23:D23"/>
    <mergeCell ref="C25:D25"/>
    <mergeCell ref="C26:D26"/>
    <mergeCell ref="C11:D11"/>
    <mergeCell ref="B24:D24"/>
    <mergeCell ref="C13:D13"/>
    <mergeCell ref="C14:D14"/>
    <mergeCell ref="C15:D15"/>
    <mergeCell ref="C16:D16"/>
    <mergeCell ref="C17:D17"/>
    <mergeCell ref="B18:D18"/>
    <mergeCell ref="C19:D19"/>
    <mergeCell ref="B12:D12"/>
    <mergeCell ref="F3:F4"/>
    <mergeCell ref="G3:G4"/>
    <mergeCell ref="H3:H4"/>
    <mergeCell ref="A5:D5"/>
    <mergeCell ref="C10:D10"/>
    <mergeCell ref="B6:D6"/>
    <mergeCell ref="C7:D7"/>
    <mergeCell ref="C8:D8"/>
    <mergeCell ref="C9:D9"/>
    <mergeCell ref="C3:E3"/>
  </mergeCells>
  <phoneticPr fontId="3"/>
  <pageMargins left="0.78740157480314965" right="0.78740157480314965" top="0.62992125984251968" bottom="0.78740157480314965" header="0.39370078740157483" footer="0.51181102362204722"/>
  <pageSetup paperSize="9" orientation="portrait" r:id="rId1"/>
  <headerFooter scaleWithDoc="0"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7BB47-CB51-4DD0-988D-BC53F5349A4A}">
  <dimension ref="A1:F13"/>
  <sheetViews>
    <sheetView view="pageBreakPreview" zoomScaleNormal="100" zoomScaleSheetLayoutView="100" workbookViewId="0">
      <selection activeCell="C3" sqref="C3:C4"/>
    </sheetView>
  </sheetViews>
  <sheetFormatPr defaultColWidth="9" defaultRowHeight="18" customHeight="1"/>
  <cols>
    <col min="1" max="1" width="14.88671875" style="196" customWidth="1"/>
    <col min="2" max="2" width="11" style="196" bestFit="1" customWidth="1"/>
    <col min="3" max="4" width="13" style="196" bestFit="1" customWidth="1"/>
    <col min="5" max="5" width="17.21875" style="196" bestFit="1" customWidth="1"/>
    <col min="6" max="6" width="9.77734375" style="196" bestFit="1" customWidth="1"/>
    <col min="7" max="16384" width="9" style="196"/>
  </cols>
  <sheetData>
    <row r="1" spans="1:6" s="23" customFormat="1" ht="15" customHeight="1">
      <c r="A1" s="21" t="s">
        <v>482</v>
      </c>
      <c r="B1" s="151"/>
      <c r="C1" s="151"/>
      <c r="D1" s="151"/>
      <c r="E1" s="151"/>
      <c r="F1" s="275"/>
    </row>
    <row r="2" spans="1:6" ht="9.9" customHeight="1" thickBot="1">
      <c r="A2" s="19"/>
      <c r="B2" s="18"/>
      <c r="C2" s="18"/>
      <c r="D2" s="18"/>
      <c r="E2" s="18"/>
      <c r="F2" s="29"/>
    </row>
    <row r="3" spans="1:6" s="14" customFormat="1" ht="13.5" customHeight="1" thickTop="1" thickBot="1">
      <c r="A3" s="6" t="s">
        <v>41</v>
      </c>
      <c r="B3" s="910" t="s">
        <v>157</v>
      </c>
      <c r="C3" s="910" t="s">
        <v>154</v>
      </c>
      <c r="D3" s="910" t="s">
        <v>153</v>
      </c>
      <c r="E3" s="910" t="s">
        <v>156</v>
      </c>
      <c r="F3" s="910" t="s">
        <v>155</v>
      </c>
    </row>
    <row r="4" spans="1:6" s="14" customFormat="1" ht="13.5" customHeight="1" thickTop="1">
      <c r="A4" s="863" t="s">
        <v>40</v>
      </c>
      <c r="B4" s="910"/>
      <c r="C4" s="910"/>
      <c r="D4" s="910"/>
      <c r="E4" s="910"/>
      <c r="F4" s="910"/>
    </row>
    <row r="5" spans="1:6" s="14" customFormat="1" ht="18" customHeight="1">
      <c r="A5" s="356" t="s">
        <v>208</v>
      </c>
      <c r="B5" s="553">
        <v>2113</v>
      </c>
      <c r="C5" s="709" t="s">
        <v>4</v>
      </c>
      <c r="D5" s="553">
        <v>2113</v>
      </c>
      <c r="E5" s="709" t="s">
        <v>4</v>
      </c>
      <c r="F5" s="709" t="s">
        <v>4</v>
      </c>
    </row>
    <row r="6" spans="1:6" s="14" customFormat="1" ht="18" customHeight="1">
      <c r="A6" s="356">
        <v>4</v>
      </c>
      <c r="B6" s="553">
        <v>1951</v>
      </c>
      <c r="C6" s="709" t="s">
        <v>4</v>
      </c>
      <c r="D6" s="553">
        <v>1951</v>
      </c>
      <c r="E6" s="709" t="s">
        <v>4</v>
      </c>
      <c r="F6" s="709" t="s">
        <v>4</v>
      </c>
    </row>
    <row r="7" spans="1:6" s="12" customFormat="1" ht="18" customHeight="1">
      <c r="A7" s="682">
        <v>5</v>
      </c>
      <c r="B7" s="556">
        <v>1788</v>
      </c>
      <c r="C7" s="864" t="s">
        <v>4</v>
      </c>
      <c r="D7" s="556">
        <v>1788</v>
      </c>
      <c r="E7" s="864" t="s">
        <v>4</v>
      </c>
      <c r="F7" s="864" t="s">
        <v>4</v>
      </c>
    </row>
    <row r="8" spans="1:6" s="3" customFormat="1" ht="12" customHeight="1">
      <c r="A8" s="4" t="s">
        <v>479</v>
      </c>
      <c r="F8" s="11" t="s">
        <v>81</v>
      </c>
    </row>
    <row r="9" spans="1:6" s="3" customFormat="1" ht="13.5" customHeight="1">
      <c r="F9" s="11" t="s">
        <v>483</v>
      </c>
    </row>
    <row r="10" spans="1:6" s="3" customFormat="1" ht="13.5" customHeight="1"/>
    <row r="11" spans="1:6" s="3" customFormat="1" ht="13.5" customHeight="1"/>
    <row r="12" spans="1:6" s="10" customFormat="1" ht="13.5" customHeight="1"/>
    <row r="13" spans="1:6" s="10" customFormat="1" ht="13.5" customHeight="1"/>
  </sheetData>
  <mergeCells count="5">
    <mergeCell ref="B3:B4"/>
    <mergeCell ref="C3:C4"/>
    <mergeCell ref="D3:D4"/>
    <mergeCell ref="E3:E4"/>
    <mergeCell ref="F3:F4"/>
  </mergeCells>
  <phoneticPr fontId="3"/>
  <pageMargins left="0.78740157480314965" right="0.78740157480314965" top="0.62992125984251968" bottom="0.78740157480314965" header="0.39370078740157483" footer="0.51181102362204722"/>
  <pageSetup paperSize="9" orientation="portrait" r:id="rId1"/>
  <headerFooter scaleWithDoc="0"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3946E-423A-400F-895C-B925A9309600}">
  <dimension ref="A1:E8"/>
  <sheetViews>
    <sheetView view="pageBreakPreview" zoomScaleNormal="100" zoomScaleSheetLayoutView="100" workbookViewId="0">
      <selection activeCell="D3" sqref="D3:D4"/>
    </sheetView>
  </sheetViews>
  <sheetFormatPr defaultColWidth="9" defaultRowHeight="13.2"/>
  <cols>
    <col min="1" max="1" width="17.6640625" style="1" customWidth="1"/>
    <col min="2" max="2" width="15" style="1" customWidth="1"/>
    <col min="3" max="3" width="16.44140625" style="1" customWidth="1"/>
    <col min="4" max="4" width="17.33203125" style="1" customWidth="1"/>
    <col min="5" max="5" width="18.109375" style="1" customWidth="1"/>
    <col min="6" max="16384" width="9" style="1"/>
  </cols>
  <sheetData>
    <row r="1" spans="1:5" ht="15" customHeight="1">
      <c r="A1" s="385" t="s">
        <v>484</v>
      </c>
      <c r="B1" s="865"/>
      <c r="C1" s="865"/>
      <c r="D1" s="865"/>
      <c r="E1" s="370"/>
    </row>
    <row r="2" spans="1:5" ht="9.9" customHeight="1" thickBot="1">
      <c r="A2" s="388"/>
      <c r="B2" s="866"/>
      <c r="C2" s="866"/>
      <c r="D2" s="866"/>
      <c r="E2" s="370"/>
    </row>
    <row r="3" spans="1:5" s="27" customFormat="1" ht="15" customHeight="1" thickTop="1" thickBot="1">
      <c r="A3" s="867" t="s">
        <v>41</v>
      </c>
      <c r="B3" s="911" t="s">
        <v>485</v>
      </c>
      <c r="C3" s="920" t="s">
        <v>486</v>
      </c>
      <c r="D3" s="1062" t="s">
        <v>487</v>
      </c>
      <c r="E3" s="912" t="s">
        <v>488</v>
      </c>
    </row>
    <row r="4" spans="1:5" s="27" customFormat="1" ht="15" customHeight="1" thickTop="1">
      <c r="A4" s="405" t="s">
        <v>40</v>
      </c>
      <c r="B4" s="911"/>
      <c r="C4" s="920"/>
      <c r="D4" s="920"/>
      <c r="E4" s="912"/>
    </row>
    <row r="5" spans="1:5" s="27" customFormat="1" ht="18" customHeight="1">
      <c r="A5" s="379" t="s">
        <v>208</v>
      </c>
      <c r="B5" s="868">
        <v>25374</v>
      </c>
      <c r="C5" s="869">
        <v>2343</v>
      </c>
      <c r="D5" s="869">
        <v>476</v>
      </c>
      <c r="E5" s="868">
        <v>2865</v>
      </c>
    </row>
    <row r="6" spans="1:5" s="27" customFormat="1" ht="18" customHeight="1">
      <c r="A6" s="379">
        <v>4</v>
      </c>
      <c r="B6" s="868">
        <v>28813</v>
      </c>
      <c r="C6" s="869">
        <v>5916</v>
      </c>
      <c r="D6" s="869">
        <v>1243</v>
      </c>
      <c r="E6" s="868">
        <v>3720</v>
      </c>
    </row>
    <row r="7" spans="1:5" s="27" customFormat="1" ht="18" customHeight="1">
      <c r="A7" s="380">
        <v>5</v>
      </c>
      <c r="B7" s="870">
        <v>26837</v>
      </c>
      <c r="C7" s="871">
        <v>3910</v>
      </c>
      <c r="D7" s="871">
        <v>966</v>
      </c>
      <c r="E7" s="870">
        <v>6852</v>
      </c>
    </row>
    <row r="8" spans="1:5" ht="12" customHeight="1">
      <c r="A8" s="383" t="s">
        <v>209</v>
      </c>
      <c r="B8" s="411"/>
      <c r="C8" s="411"/>
      <c r="D8" s="370"/>
      <c r="E8" s="872"/>
    </row>
  </sheetData>
  <mergeCells count="4">
    <mergeCell ref="B3:B4"/>
    <mergeCell ref="C3:C4"/>
    <mergeCell ref="D3:D4"/>
    <mergeCell ref="E3:E4"/>
  </mergeCells>
  <phoneticPr fontId="3"/>
  <pageMargins left="0.78740157480314965" right="0.78740157480314965" top="0.98425196850393704" bottom="0.98425196850393704" header="0.51181102362204722" footer="0.51181102362204722"/>
  <pageSetup paperSize="9" orientation="portrait" r:id="rId1"/>
  <headerFooter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DDB06-3769-4A57-BF6E-1BF24F9D28FC}">
  <sheetPr>
    <pageSetUpPr fitToPage="1"/>
  </sheetPr>
  <dimension ref="A1:H78"/>
  <sheetViews>
    <sheetView view="pageBreakPreview" zoomScaleNormal="100" zoomScaleSheetLayoutView="100" workbookViewId="0">
      <selection activeCell="L14" sqref="L14"/>
    </sheetView>
  </sheetViews>
  <sheetFormatPr defaultColWidth="9" defaultRowHeight="13.5" customHeight="1"/>
  <cols>
    <col min="1" max="1" width="2.88671875" style="10" customWidth="1"/>
    <col min="2" max="2" width="15.6640625" style="10" customWidth="1"/>
    <col min="3" max="8" width="11.109375" style="10" customWidth="1"/>
    <col min="9" max="16384" width="9" style="10"/>
  </cols>
  <sheetData>
    <row r="1" spans="1:8" ht="15" customHeight="1">
      <c r="A1" s="385" t="s">
        <v>218</v>
      </c>
      <c r="B1" s="386"/>
      <c r="C1" s="386"/>
      <c r="D1" s="386"/>
      <c r="E1" s="386"/>
      <c r="F1" s="386"/>
      <c r="G1" s="386"/>
      <c r="H1" s="386"/>
    </row>
    <row r="2" spans="1:8" ht="9.9" customHeight="1" thickBot="1">
      <c r="A2" s="388"/>
      <c r="B2" s="389"/>
      <c r="C2" s="389"/>
      <c r="D2" s="389"/>
      <c r="E2" s="389"/>
      <c r="F2" s="389"/>
      <c r="G2" s="389"/>
      <c r="H2" s="386"/>
    </row>
    <row r="3" spans="1:8" s="27" customFormat="1" ht="15" customHeight="1" thickTop="1">
      <c r="A3" s="919" t="s">
        <v>35</v>
      </c>
      <c r="B3" s="919"/>
      <c r="C3" s="911" t="s">
        <v>208</v>
      </c>
      <c r="D3" s="911"/>
      <c r="E3" s="920">
        <v>4</v>
      </c>
      <c r="F3" s="920"/>
      <c r="G3" s="917">
        <v>5</v>
      </c>
      <c r="H3" s="917"/>
    </row>
    <row r="4" spans="1:8" s="27" customFormat="1" ht="15" customHeight="1">
      <c r="A4" s="918" t="s">
        <v>212</v>
      </c>
      <c r="B4" s="918"/>
      <c r="C4" s="414" t="s">
        <v>15</v>
      </c>
      <c r="D4" s="374" t="s">
        <v>16</v>
      </c>
      <c r="E4" s="414" t="s">
        <v>15</v>
      </c>
      <c r="F4" s="374" t="s">
        <v>16</v>
      </c>
      <c r="G4" s="414" t="s">
        <v>15</v>
      </c>
      <c r="H4" s="375" t="s">
        <v>16</v>
      </c>
    </row>
    <row r="5" spans="1:8" s="14" customFormat="1" ht="18" customHeight="1">
      <c r="A5" s="916" t="s">
        <v>14</v>
      </c>
      <c r="B5" s="916"/>
      <c r="C5" s="415">
        <v>10323</v>
      </c>
      <c r="D5" s="415">
        <v>671</v>
      </c>
      <c r="E5" s="415">
        <v>10243</v>
      </c>
      <c r="F5" s="415">
        <v>1132</v>
      </c>
      <c r="G5" s="416">
        <f>SUM(G7:G20)</f>
        <v>10198</v>
      </c>
      <c r="H5" s="417">
        <f>SUM(H7:H20)</f>
        <v>1119</v>
      </c>
    </row>
    <row r="6" spans="1:8" s="14" customFormat="1" ht="5.0999999999999996" customHeight="1">
      <c r="A6" s="398"/>
      <c r="B6" s="399"/>
      <c r="C6" s="418"/>
      <c r="D6" s="419"/>
      <c r="E6" s="418"/>
      <c r="F6" s="419"/>
      <c r="G6" s="420"/>
      <c r="H6" s="421"/>
    </row>
    <row r="7" spans="1:8" s="14" customFormat="1" ht="18" customHeight="1">
      <c r="A7" s="401"/>
      <c r="B7" s="399" t="s">
        <v>13</v>
      </c>
      <c r="C7" s="418">
        <v>442</v>
      </c>
      <c r="D7" s="419">
        <v>49</v>
      </c>
      <c r="E7" s="418">
        <v>432</v>
      </c>
      <c r="F7" s="419">
        <v>112</v>
      </c>
      <c r="G7" s="420">
        <v>425</v>
      </c>
      <c r="H7" s="421">
        <v>115</v>
      </c>
    </row>
    <row r="8" spans="1:8" s="14" customFormat="1" ht="18" customHeight="1">
      <c r="A8" s="401"/>
      <c r="B8" s="399" t="s">
        <v>12</v>
      </c>
      <c r="C8" s="418">
        <v>982</v>
      </c>
      <c r="D8" s="419">
        <v>175</v>
      </c>
      <c r="E8" s="418">
        <v>1010</v>
      </c>
      <c r="F8" s="419">
        <v>311</v>
      </c>
      <c r="G8" s="420">
        <v>1023</v>
      </c>
      <c r="H8" s="421">
        <v>284</v>
      </c>
    </row>
    <row r="9" spans="1:8" s="14" customFormat="1" ht="18" customHeight="1">
      <c r="A9" s="401"/>
      <c r="B9" s="399" t="s">
        <v>11</v>
      </c>
      <c r="C9" s="418">
        <v>324</v>
      </c>
      <c r="D9" s="419">
        <v>106</v>
      </c>
      <c r="E9" s="418">
        <v>313</v>
      </c>
      <c r="F9" s="419">
        <v>102</v>
      </c>
      <c r="G9" s="420">
        <v>281</v>
      </c>
      <c r="H9" s="421">
        <v>99</v>
      </c>
    </row>
    <row r="10" spans="1:8" s="14" customFormat="1" ht="18" customHeight="1">
      <c r="A10" s="401"/>
      <c r="B10" s="399" t="s">
        <v>219</v>
      </c>
      <c r="C10" s="418">
        <v>44</v>
      </c>
      <c r="D10" s="419">
        <v>62</v>
      </c>
      <c r="E10" s="418">
        <v>43</v>
      </c>
      <c r="F10" s="418">
        <v>60</v>
      </c>
      <c r="G10" s="420">
        <v>41</v>
      </c>
      <c r="H10" s="421">
        <v>52</v>
      </c>
    </row>
    <row r="11" spans="1:8" s="14" customFormat="1" ht="18" customHeight="1">
      <c r="A11" s="401"/>
      <c r="B11" s="399" t="s">
        <v>10</v>
      </c>
      <c r="C11" s="418">
        <v>61</v>
      </c>
      <c r="D11" s="419">
        <v>3</v>
      </c>
      <c r="E11" s="418">
        <v>59</v>
      </c>
      <c r="F11" s="418">
        <v>43</v>
      </c>
      <c r="G11" s="420">
        <v>61</v>
      </c>
      <c r="H11" s="421">
        <v>38</v>
      </c>
    </row>
    <row r="12" spans="1:8" s="14" customFormat="1" ht="18" customHeight="1">
      <c r="A12" s="401"/>
      <c r="B12" s="399" t="s">
        <v>9</v>
      </c>
      <c r="C12" s="418">
        <v>18</v>
      </c>
      <c r="D12" s="403">
        <v>5</v>
      </c>
      <c r="E12" s="418">
        <v>18</v>
      </c>
      <c r="F12" s="377">
        <v>19</v>
      </c>
      <c r="G12" s="420">
        <v>18</v>
      </c>
      <c r="H12" s="397">
        <v>5</v>
      </c>
    </row>
    <row r="13" spans="1:8" s="14" customFormat="1" ht="18" customHeight="1">
      <c r="A13" s="401"/>
      <c r="B13" s="399" t="s">
        <v>220</v>
      </c>
      <c r="C13" s="418">
        <v>58</v>
      </c>
      <c r="D13" s="403">
        <v>68</v>
      </c>
      <c r="E13" s="418">
        <v>60</v>
      </c>
      <c r="F13" s="377">
        <v>8</v>
      </c>
      <c r="G13" s="420">
        <v>101</v>
      </c>
      <c r="H13" s="397">
        <v>16</v>
      </c>
    </row>
    <row r="14" spans="1:8" s="14" customFormat="1" ht="18" customHeight="1">
      <c r="A14" s="401"/>
      <c r="B14" s="399" t="s">
        <v>8</v>
      </c>
      <c r="C14" s="418">
        <v>346</v>
      </c>
      <c r="D14" s="419">
        <v>40</v>
      </c>
      <c r="E14" s="418">
        <v>344</v>
      </c>
      <c r="F14" s="418">
        <v>54</v>
      </c>
      <c r="G14" s="420">
        <v>345</v>
      </c>
      <c r="H14" s="420">
        <v>49</v>
      </c>
    </row>
    <row r="15" spans="1:8" s="14" customFormat="1" ht="18" customHeight="1">
      <c r="A15" s="401"/>
      <c r="B15" s="399" t="s">
        <v>7</v>
      </c>
      <c r="C15" s="418">
        <v>7667</v>
      </c>
      <c r="D15" s="419">
        <v>76</v>
      </c>
      <c r="E15" s="418">
        <v>7577</v>
      </c>
      <c r="F15" s="418">
        <v>326</v>
      </c>
      <c r="G15" s="397">
        <v>7513</v>
      </c>
      <c r="H15" s="421">
        <v>347</v>
      </c>
    </row>
    <row r="16" spans="1:8" s="14" customFormat="1" ht="18" customHeight="1">
      <c r="A16" s="401"/>
      <c r="B16" s="399" t="s">
        <v>221</v>
      </c>
      <c r="C16" s="418">
        <v>2</v>
      </c>
      <c r="D16" s="415">
        <v>2</v>
      </c>
      <c r="E16" s="418">
        <v>2</v>
      </c>
      <c r="F16" s="415">
        <v>1</v>
      </c>
      <c r="G16" s="420">
        <v>2</v>
      </c>
      <c r="H16" s="421">
        <v>6</v>
      </c>
    </row>
    <row r="17" spans="1:8" s="14" customFormat="1" ht="18" customHeight="1">
      <c r="A17" s="401"/>
      <c r="B17" s="399" t="s">
        <v>222</v>
      </c>
      <c r="C17" s="418">
        <v>155</v>
      </c>
      <c r="D17" s="419">
        <v>9</v>
      </c>
      <c r="E17" s="418">
        <v>155</v>
      </c>
      <c r="F17" s="419">
        <v>6</v>
      </c>
      <c r="G17" s="420">
        <v>155</v>
      </c>
      <c r="H17" s="421">
        <v>2</v>
      </c>
    </row>
    <row r="18" spans="1:8" s="14" customFormat="1" ht="18" customHeight="1">
      <c r="A18" s="401"/>
      <c r="B18" s="399" t="s">
        <v>6</v>
      </c>
      <c r="C18" s="418">
        <v>119</v>
      </c>
      <c r="D18" s="419">
        <v>19</v>
      </c>
      <c r="E18" s="418">
        <v>122</v>
      </c>
      <c r="F18" s="419">
        <v>31</v>
      </c>
      <c r="G18" s="420">
        <v>126</v>
      </c>
      <c r="H18" s="421">
        <v>43</v>
      </c>
    </row>
    <row r="19" spans="1:8" s="14" customFormat="1" ht="18" customHeight="1">
      <c r="A19" s="401"/>
      <c r="B19" s="399" t="s">
        <v>5</v>
      </c>
      <c r="C19" s="418">
        <v>105</v>
      </c>
      <c r="D19" s="419">
        <v>40</v>
      </c>
      <c r="E19" s="418">
        <v>108</v>
      </c>
      <c r="F19" s="419">
        <v>42</v>
      </c>
      <c r="G19" s="420">
        <v>107</v>
      </c>
      <c r="H19" s="421">
        <v>45</v>
      </c>
    </row>
    <row r="20" spans="1:8" s="14" customFormat="1" ht="18" customHeight="1">
      <c r="A20" s="405"/>
      <c r="B20" s="422" t="s">
        <v>223</v>
      </c>
      <c r="C20" s="407" t="s">
        <v>4</v>
      </c>
      <c r="D20" s="423">
        <v>17</v>
      </c>
      <c r="E20" s="407" t="s">
        <v>4</v>
      </c>
      <c r="F20" s="423">
        <v>17</v>
      </c>
      <c r="G20" s="381">
        <v>0</v>
      </c>
      <c r="H20" s="424">
        <v>18</v>
      </c>
    </row>
    <row r="21" spans="1:8" ht="12.9" customHeight="1">
      <c r="A21" s="383" t="s">
        <v>209</v>
      </c>
      <c r="B21" s="425"/>
      <c r="C21" s="425"/>
      <c r="D21" s="425"/>
      <c r="E21" s="425"/>
      <c r="F21" s="426"/>
      <c r="G21" s="426"/>
      <c r="H21" s="387" t="s">
        <v>224</v>
      </c>
    </row>
    <row r="22" spans="1:8" s="3" customFormat="1" ht="13.5" customHeight="1">
      <c r="A22" s="4"/>
    </row>
    <row r="23" spans="1:8" s="3" customFormat="1" ht="13.5" customHeight="1"/>
    <row r="24" spans="1:8" s="3" customFormat="1" ht="13.5" customHeight="1"/>
    <row r="25" spans="1:8" s="3" customFormat="1" ht="13.5" customHeight="1"/>
    <row r="26" spans="1:8" s="3" customFormat="1" ht="13.5" customHeight="1"/>
    <row r="27" spans="1:8" s="3" customFormat="1" ht="13.5" customHeight="1"/>
    <row r="28" spans="1:8" s="3" customFormat="1" ht="13.5" customHeight="1"/>
    <row r="29" spans="1:8" s="3" customFormat="1" ht="13.5" customHeight="1"/>
    <row r="30" spans="1:8" s="3" customFormat="1" ht="13.5" customHeight="1"/>
    <row r="31" spans="1:8" s="3" customFormat="1" ht="13.5" customHeight="1"/>
    <row r="32" spans="1:8" s="3" customFormat="1" ht="13.5" customHeight="1"/>
    <row r="33" s="3" customFormat="1" ht="13.5" customHeight="1"/>
    <row r="34" s="3" customFormat="1" ht="13.5" customHeight="1"/>
    <row r="35" s="3" customFormat="1" ht="13.5" customHeight="1"/>
    <row r="36" s="3" customFormat="1" ht="13.5" customHeight="1"/>
    <row r="37" s="3" customFormat="1" ht="13.5" customHeight="1"/>
    <row r="38" s="3" customFormat="1" ht="13.5" customHeight="1"/>
    <row r="39" s="3" customFormat="1" ht="13.5" customHeight="1"/>
    <row r="40" s="3" customFormat="1" ht="13.5" customHeight="1"/>
    <row r="41" s="3" customFormat="1" ht="13.5" customHeight="1"/>
    <row r="42" s="3" customFormat="1" ht="13.5" customHeight="1"/>
    <row r="43" s="3" customFormat="1" ht="13.5" customHeight="1"/>
    <row r="44" s="3" customFormat="1" ht="13.5" customHeight="1"/>
    <row r="45" s="3" customFormat="1" ht="13.5" customHeight="1"/>
    <row r="46" s="3" customFormat="1" ht="13.5" customHeight="1"/>
    <row r="47" s="3" customFormat="1" ht="13.5" customHeight="1"/>
    <row r="48" s="3" customFormat="1" ht="13.5" customHeight="1"/>
    <row r="49" s="3" customFormat="1" ht="13.5" customHeight="1"/>
    <row r="50" s="3" customFormat="1" ht="13.5" customHeight="1"/>
    <row r="51" s="3" customFormat="1" ht="13.5" customHeight="1"/>
    <row r="52" s="3" customFormat="1" ht="13.5" customHeight="1"/>
    <row r="53" s="3" customFormat="1" ht="13.5" customHeight="1"/>
    <row r="54" s="3" customFormat="1" ht="13.5" customHeight="1"/>
    <row r="55" s="3" customFormat="1" ht="13.5" customHeight="1"/>
    <row r="56" s="3" customFormat="1" ht="13.5" customHeight="1"/>
    <row r="57" s="3" customFormat="1" ht="13.5" customHeight="1"/>
    <row r="58" s="3" customFormat="1" ht="13.5" customHeight="1"/>
    <row r="59" s="3" customFormat="1" ht="13.5" customHeight="1"/>
    <row r="60" s="3" customFormat="1" ht="13.5" customHeight="1"/>
    <row r="61" s="3" customFormat="1" ht="13.5" customHeight="1"/>
    <row r="62" s="3" customFormat="1" ht="13.5" customHeight="1"/>
    <row r="63" s="3" customFormat="1" ht="13.5" customHeight="1"/>
    <row r="64" s="3" customFormat="1" ht="13.5" customHeight="1"/>
    <row r="65" s="3" customFormat="1" ht="13.5" customHeight="1"/>
    <row r="66" s="3" customFormat="1" ht="13.5" customHeight="1"/>
    <row r="67" s="3" customFormat="1" ht="13.5" customHeight="1"/>
    <row r="68" s="3" customFormat="1" ht="13.5" customHeight="1"/>
    <row r="69" s="3" customFormat="1" ht="13.5" customHeight="1"/>
    <row r="70" s="3" customFormat="1" ht="13.5" customHeight="1"/>
    <row r="71" s="3" customFormat="1" ht="13.5" customHeight="1"/>
    <row r="72" s="3" customFormat="1" ht="13.5" customHeight="1"/>
    <row r="73" s="3" customFormat="1" ht="13.5" customHeight="1"/>
    <row r="74" s="3" customFormat="1" ht="13.5" customHeight="1"/>
    <row r="75" s="3" customFormat="1" ht="13.5" customHeight="1"/>
    <row r="76" s="3" customFormat="1" ht="13.5" customHeight="1"/>
    <row r="77" s="3" customFormat="1" ht="13.5" customHeight="1"/>
    <row r="78" s="3" customFormat="1" ht="13.5" customHeight="1"/>
  </sheetData>
  <mergeCells count="6">
    <mergeCell ref="A5:B5"/>
    <mergeCell ref="A3:B3"/>
    <mergeCell ref="C3:D3"/>
    <mergeCell ref="E3:F3"/>
    <mergeCell ref="G3:H3"/>
    <mergeCell ref="A4:B4"/>
  </mergeCells>
  <phoneticPr fontId="3"/>
  <pageMargins left="0.78740157480314965" right="0.78740157480314965" top="0.98425196850393704" bottom="0.98425196850393704" header="0.51181102362204722" footer="0.51181102362204722"/>
  <pageSetup paperSize="9" orientation="portrait" r:id="rId1"/>
  <headerFooter scaleWithDoc="0"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6C767-AB6D-4328-96E0-DA0C6DC079C9}">
  <dimension ref="A1:G28"/>
  <sheetViews>
    <sheetView view="pageBreakPreview" zoomScaleNormal="100" zoomScaleSheetLayoutView="100" workbookViewId="0">
      <selection activeCell="G11" sqref="G11"/>
    </sheetView>
  </sheetViews>
  <sheetFormatPr defaultColWidth="9" defaultRowHeight="18" customHeight="1"/>
  <cols>
    <col min="1" max="1" width="8.33203125" style="196" customWidth="1"/>
    <col min="2" max="4" width="15.6640625" style="196" customWidth="1"/>
    <col min="5" max="5" width="0.77734375" style="196" customWidth="1"/>
    <col min="6" max="6" width="15.33203125" style="196" customWidth="1"/>
    <col min="7" max="7" width="15.6640625" style="196" customWidth="1"/>
    <col min="8" max="8" width="9.6640625" style="196" customWidth="1"/>
    <col min="9" max="16384" width="9" style="196"/>
  </cols>
  <sheetData>
    <row r="1" spans="1:7" s="1" customFormat="1" ht="15" customHeight="1">
      <c r="A1" s="23" t="s">
        <v>489</v>
      </c>
    </row>
    <row r="2" spans="1:7" s="14" customFormat="1" ht="15" customHeight="1" thickBot="1">
      <c r="A2" s="281" t="s">
        <v>164</v>
      </c>
      <c r="B2" s="202"/>
      <c r="C2" s="202"/>
      <c r="D2" s="202"/>
      <c r="E2" s="202"/>
      <c r="F2" s="202"/>
    </row>
    <row r="3" spans="1:7" s="14" customFormat="1" ht="16.5" customHeight="1" thickTop="1" thickBot="1">
      <c r="A3" s="348" t="s">
        <v>41</v>
      </c>
      <c r="B3" s="910" t="s">
        <v>1</v>
      </c>
      <c r="C3" s="910" t="s">
        <v>158</v>
      </c>
      <c r="D3" s="910" t="s">
        <v>163</v>
      </c>
      <c r="F3" s="1063" t="s">
        <v>160</v>
      </c>
      <c r="G3" s="1000" t="s">
        <v>490</v>
      </c>
    </row>
    <row r="4" spans="1:7" s="14" customFormat="1" ht="16.5" customHeight="1" thickTop="1">
      <c r="A4" s="364" t="s">
        <v>40</v>
      </c>
      <c r="B4" s="910"/>
      <c r="C4" s="910"/>
      <c r="D4" s="910"/>
      <c r="F4" s="1063"/>
      <c r="G4" s="1000"/>
    </row>
    <row r="5" spans="1:7" s="12" customFormat="1" ht="18" customHeight="1">
      <c r="A5" s="356" t="s">
        <v>208</v>
      </c>
      <c r="B5" s="276">
        <v>4640</v>
      </c>
      <c r="C5" s="276">
        <v>2151</v>
      </c>
      <c r="D5" s="276">
        <v>817</v>
      </c>
      <c r="E5" s="873"/>
      <c r="F5" s="874">
        <v>1058</v>
      </c>
      <c r="G5" s="276">
        <v>614</v>
      </c>
    </row>
    <row r="6" spans="1:7" s="12" customFormat="1" ht="18" customHeight="1">
      <c r="A6" s="356">
        <v>4</v>
      </c>
      <c r="B6" s="276">
        <v>7713</v>
      </c>
      <c r="C6" s="276">
        <v>3904</v>
      </c>
      <c r="D6" s="276">
        <v>1357</v>
      </c>
      <c r="F6" s="286">
        <v>1585</v>
      </c>
      <c r="G6" s="276">
        <v>867</v>
      </c>
    </row>
    <row r="7" spans="1:7" s="12" customFormat="1" ht="18" customHeight="1">
      <c r="A7" s="682">
        <v>5</v>
      </c>
      <c r="B7" s="875">
        <v>8702</v>
      </c>
      <c r="C7" s="875">
        <v>3518</v>
      </c>
      <c r="D7" s="875">
        <v>1647</v>
      </c>
      <c r="E7" s="876"/>
      <c r="F7" s="877">
        <v>2277</v>
      </c>
      <c r="G7" s="875">
        <v>1260</v>
      </c>
    </row>
    <row r="8" spans="1:7" s="284" customFormat="1" ht="12" customHeight="1">
      <c r="A8" s="285"/>
      <c r="B8" s="279"/>
      <c r="C8" s="279"/>
      <c r="D8" s="279"/>
      <c r="E8" s="279"/>
      <c r="F8" s="279"/>
      <c r="G8" s="11" t="s">
        <v>491</v>
      </c>
    </row>
    <row r="9" spans="1:7" s="12" customFormat="1" ht="12" customHeight="1">
      <c r="A9" s="283"/>
      <c r="B9" s="282"/>
      <c r="C9" s="282"/>
      <c r="D9" s="282"/>
      <c r="E9" s="282"/>
      <c r="F9" s="282"/>
      <c r="G9" s="11"/>
    </row>
    <row r="10" spans="1:7" s="12" customFormat="1" ht="5.0999999999999996" customHeight="1">
      <c r="A10" s="283"/>
      <c r="B10" s="282"/>
      <c r="C10" s="282"/>
      <c r="D10" s="282"/>
      <c r="E10" s="282"/>
      <c r="F10" s="282"/>
    </row>
    <row r="11" spans="1:7" s="12" customFormat="1" ht="15" customHeight="1" thickBot="1">
      <c r="A11" s="281" t="s">
        <v>162</v>
      </c>
      <c r="B11" s="202"/>
      <c r="C11" s="202"/>
      <c r="D11" s="14"/>
      <c r="E11" s="14"/>
      <c r="F11" s="281" t="s">
        <v>492</v>
      </c>
      <c r="G11" s="202"/>
    </row>
    <row r="12" spans="1:7" s="12" customFormat="1" ht="16.5" customHeight="1" thickTop="1" thickBot="1">
      <c r="A12" s="280" t="s">
        <v>41</v>
      </c>
      <c r="B12" s="910" t="s">
        <v>1</v>
      </c>
      <c r="C12" s="910" t="s">
        <v>158</v>
      </c>
      <c r="D12" s="910" t="s">
        <v>160</v>
      </c>
      <c r="E12" s="255"/>
      <c r="F12" s="106" t="s">
        <v>41</v>
      </c>
      <c r="G12" s="910" t="s">
        <v>158</v>
      </c>
    </row>
    <row r="13" spans="1:7" s="12" customFormat="1" ht="16.5" customHeight="1" thickTop="1">
      <c r="A13" s="364" t="s">
        <v>40</v>
      </c>
      <c r="B13" s="910"/>
      <c r="C13" s="910"/>
      <c r="D13" s="910"/>
      <c r="E13" s="773"/>
      <c r="F13" s="780" t="s">
        <v>40</v>
      </c>
      <c r="G13" s="910"/>
    </row>
    <row r="14" spans="1:7" s="12" customFormat="1" ht="18" customHeight="1">
      <c r="A14" s="356" t="s">
        <v>208</v>
      </c>
      <c r="B14" s="709" t="s">
        <v>4</v>
      </c>
      <c r="C14" s="709" t="s">
        <v>4</v>
      </c>
      <c r="D14" s="590" t="s">
        <v>4</v>
      </c>
      <c r="E14" s="26"/>
      <c r="F14" s="254" t="s">
        <v>208</v>
      </c>
      <c r="G14" s="276">
        <v>263</v>
      </c>
    </row>
    <row r="15" spans="1:7" s="12" customFormat="1" ht="18" customHeight="1">
      <c r="A15" s="356">
        <v>4</v>
      </c>
      <c r="B15" s="709">
        <v>718</v>
      </c>
      <c r="C15" s="709">
        <v>718</v>
      </c>
      <c r="D15" s="590" t="s">
        <v>4</v>
      </c>
      <c r="E15" s="26"/>
      <c r="F15" s="254">
        <v>4</v>
      </c>
      <c r="G15" s="276">
        <v>295</v>
      </c>
    </row>
    <row r="16" spans="1:7" s="12" customFormat="1" ht="18" customHeight="1">
      <c r="A16" s="682">
        <v>5</v>
      </c>
      <c r="B16" s="878">
        <v>1810</v>
      </c>
      <c r="C16" s="878">
        <v>1810</v>
      </c>
      <c r="D16" s="879" t="s">
        <v>4</v>
      </c>
      <c r="E16" s="880"/>
      <c r="F16" s="881">
        <v>5</v>
      </c>
      <c r="G16" s="875">
        <v>255</v>
      </c>
    </row>
    <row r="17" spans="1:7" s="284" customFormat="1" ht="12" customHeight="1">
      <c r="A17" s="285"/>
      <c r="B17" s="279"/>
      <c r="C17" s="279"/>
      <c r="D17" s="11" t="s">
        <v>491</v>
      </c>
      <c r="E17" s="11"/>
      <c r="F17" s="279"/>
      <c r="G17" s="11" t="s">
        <v>491</v>
      </c>
    </row>
    <row r="18" spans="1:7" s="12" customFormat="1" ht="4.5" customHeight="1">
      <c r="A18" s="283"/>
      <c r="B18" s="282"/>
      <c r="C18" s="282"/>
      <c r="D18" s="282"/>
      <c r="E18" s="282"/>
      <c r="F18" s="282"/>
    </row>
    <row r="19" spans="1:7" s="14" customFormat="1" ht="16.5" customHeight="1"/>
    <row r="20" spans="1:7" s="14" customFormat="1" ht="15" customHeight="1" thickBot="1">
      <c r="A20" s="281" t="s">
        <v>159</v>
      </c>
      <c r="B20" s="202"/>
      <c r="C20" s="202"/>
      <c r="F20" s="281" t="s">
        <v>161</v>
      </c>
      <c r="G20" s="202"/>
    </row>
    <row r="21" spans="1:7" s="14" customFormat="1" ht="16.5" customHeight="1" thickTop="1" thickBot="1">
      <c r="A21" s="280" t="s">
        <v>41</v>
      </c>
      <c r="B21" s="910" t="s">
        <v>1</v>
      </c>
      <c r="C21" s="910" t="s">
        <v>493</v>
      </c>
      <c r="D21" s="910" t="s">
        <v>494</v>
      </c>
      <c r="E21" s="255"/>
      <c r="F21" s="106" t="s">
        <v>41</v>
      </c>
      <c r="G21" s="910" t="s">
        <v>160</v>
      </c>
    </row>
    <row r="22" spans="1:7" s="14" customFormat="1" ht="16.5" customHeight="1" thickTop="1">
      <c r="A22" s="364" t="s">
        <v>40</v>
      </c>
      <c r="B22" s="910"/>
      <c r="C22" s="910"/>
      <c r="D22" s="910"/>
      <c r="E22" s="773"/>
      <c r="F22" s="780" t="s">
        <v>495</v>
      </c>
      <c r="G22" s="910"/>
    </row>
    <row r="23" spans="1:7" s="14" customFormat="1" ht="17.100000000000001" customHeight="1">
      <c r="A23" s="356" t="s">
        <v>208</v>
      </c>
      <c r="B23" s="276">
        <v>319</v>
      </c>
      <c r="C23" s="276">
        <v>155</v>
      </c>
      <c r="D23" s="276">
        <v>164</v>
      </c>
      <c r="E23" s="26"/>
      <c r="F23" s="254" t="s">
        <v>208</v>
      </c>
      <c r="G23" s="276">
        <v>252</v>
      </c>
    </row>
    <row r="24" spans="1:7" s="14" customFormat="1" ht="17.100000000000001" customHeight="1">
      <c r="A24" s="356">
        <v>4</v>
      </c>
      <c r="B24" s="276">
        <v>347</v>
      </c>
      <c r="C24" s="276">
        <v>185</v>
      </c>
      <c r="D24" s="276">
        <v>162</v>
      </c>
      <c r="E24" s="26"/>
      <c r="F24" s="254">
        <v>4</v>
      </c>
      <c r="G24" s="276">
        <v>214</v>
      </c>
    </row>
    <row r="25" spans="1:7" s="14" customFormat="1" ht="17.100000000000001" customHeight="1">
      <c r="A25" s="682">
        <v>5</v>
      </c>
      <c r="B25" s="875">
        <v>319</v>
      </c>
      <c r="C25" s="875">
        <v>138</v>
      </c>
      <c r="D25" s="875">
        <v>181</v>
      </c>
      <c r="E25" s="880"/>
      <c r="F25" s="881">
        <v>5</v>
      </c>
      <c r="G25" s="875">
        <v>226</v>
      </c>
    </row>
    <row r="26" spans="1:7" s="3" customFormat="1" ht="12.9" customHeight="1">
      <c r="A26" s="4" t="s">
        <v>479</v>
      </c>
      <c r="B26" s="279"/>
      <c r="C26" s="279"/>
      <c r="D26" s="11" t="s">
        <v>491</v>
      </c>
      <c r="E26" s="11"/>
      <c r="F26" s="196"/>
      <c r="G26" s="11" t="s">
        <v>491</v>
      </c>
    </row>
    <row r="27" spans="1:7" s="14" customFormat="1" ht="16.5" customHeight="1">
      <c r="A27" s="277"/>
      <c r="F27" s="277"/>
      <c r="G27" s="11"/>
    </row>
    <row r="28" spans="1:7" ht="18" customHeight="1">
      <c r="A28" s="277"/>
    </row>
  </sheetData>
  <mergeCells count="13">
    <mergeCell ref="B21:B22"/>
    <mergeCell ref="C21:C22"/>
    <mergeCell ref="D21:D22"/>
    <mergeCell ref="G21:G22"/>
    <mergeCell ref="B12:B13"/>
    <mergeCell ref="C12:C13"/>
    <mergeCell ref="D12:D13"/>
    <mergeCell ref="G12:G13"/>
    <mergeCell ref="B3:B4"/>
    <mergeCell ref="C3:C4"/>
    <mergeCell ref="D3:D4"/>
    <mergeCell ref="G3:G4"/>
    <mergeCell ref="F3:F4"/>
  </mergeCells>
  <phoneticPr fontId="3"/>
  <pageMargins left="0.78740157480314965" right="0.78740157480314965" top="0.62992125984251968" bottom="0.78740157480314965" header="0.39370078740157483" footer="0.51181102362204722"/>
  <pageSetup paperSize="9" orientation="portrait" r:id="rId1"/>
  <headerFooter scaleWithDoc="0"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D41B8-99A6-4E84-99D8-8832D1B1E9C3}">
  <dimension ref="A1:J8"/>
  <sheetViews>
    <sheetView view="pageBreakPreview" zoomScaleNormal="100" zoomScaleSheetLayoutView="100" workbookViewId="0">
      <selection activeCell="I29" sqref="I29"/>
    </sheetView>
  </sheetViews>
  <sheetFormatPr defaultRowHeight="13.2"/>
  <cols>
    <col min="1" max="10" width="8.6640625" customWidth="1"/>
  </cols>
  <sheetData>
    <row r="1" spans="1:10" ht="15" customHeight="1">
      <c r="A1" s="297" t="s">
        <v>496</v>
      </c>
      <c r="B1" s="296"/>
      <c r="C1" s="296"/>
      <c r="D1" s="296"/>
      <c r="E1" s="296"/>
      <c r="F1" s="296"/>
      <c r="G1" s="296"/>
      <c r="H1" s="296"/>
      <c r="I1" s="296"/>
      <c r="J1" s="296"/>
    </row>
    <row r="2" spans="1:10" ht="12.9" customHeight="1" thickBot="1">
      <c r="A2" s="295"/>
      <c r="B2" s="294"/>
      <c r="C2" s="294"/>
      <c r="D2" s="294"/>
      <c r="E2" s="294"/>
      <c r="F2" s="294"/>
      <c r="G2" s="294"/>
      <c r="H2" s="294"/>
      <c r="I2" s="294"/>
      <c r="J2" s="294"/>
    </row>
    <row r="3" spans="1:10" ht="14.1" customHeight="1" thickTop="1">
      <c r="A3" s="293" t="s">
        <v>41</v>
      </c>
      <c r="B3" s="292"/>
      <c r="C3" s="882" t="s">
        <v>497</v>
      </c>
      <c r="D3" s="291"/>
      <c r="E3" s="1064" t="s">
        <v>169</v>
      </c>
      <c r="F3" s="1064"/>
      <c r="G3" s="1065" t="s">
        <v>168</v>
      </c>
      <c r="H3" s="1065"/>
      <c r="I3" s="1065" t="s">
        <v>167</v>
      </c>
      <c r="J3" s="1065"/>
    </row>
    <row r="4" spans="1:10" ht="13.5" customHeight="1">
      <c r="A4" s="883" t="s">
        <v>40</v>
      </c>
      <c r="B4" s="884" t="s">
        <v>1</v>
      </c>
      <c r="C4" s="884" t="s">
        <v>166</v>
      </c>
      <c r="D4" s="885" t="s">
        <v>165</v>
      </c>
      <c r="E4" s="886" t="s">
        <v>166</v>
      </c>
      <c r="F4" s="885" t="s">
        <v>165</v>
      </c>
      <c r="G4" s="885" t="s">
        <v>166</v>
      </c>
      <c r="H4" s="885" t="s">
        <v>165</v>
      </c>
      <c r="I4" s="885" t="s">
        <v>166</v>
      </c>
      <c r="J4" s="885" t="s">
        <v>165</v>
      </c>
    </row>
    <row r="5" spans="1:10" ht="20.100000000000001" customHeight="1">
      <c r="A5" s="290" t="s">
        <v>208</v>
      </c>
      <c r="B5" s="289">
        <v>336</v>
      </c>
      <c r="C5" s="289">
        <v>239</v>
      </c>
      <c r="D5" s="289">
        <v>97</v>
      </c>
      <c r="E5" s="289">
        <v>5</v>
      </c>
      <c r="F5" s="289">
        <v>7</v>
      </c>
      <c r="G5" s="289">
        <v>55</v>
      </c>
      <c r="H5" s="289">
        <v>18</v>
      </c>
      <c r="I5" s="289">
        <v>179</v>
      </c>
      <c r="J5" s="289">
        <v>72</v>
      </c>
    </row>
    <row r="6" spans="1:10" ht="20.100000000000001" customHeight="1">
      <c r="A6" s="290">
        <v>4</v>
      </c>
      <c r="B6" s="289">
        <v>350</v>
      </c>
      <c r="C6" s="289">
        <v>242</v>
      </c>
      <c r="D6" s="289">
        <v>108</v>
      </c>
      <c r="E6" s="289">
        <v>11</v>
      </c>
      <c r="F6" s="289">
        <v>8</v>
      </c>
      <c r="G6" s="289">
        <v>45</v>
      </c>
      <c r="H6" s="289">
        <v>25</v>
      </c>
      <c r="I6" s="289">
        <v>186</v>
      </c>
      <c r="J6" s="289">
        <v>75</v>
      </c>
    </row>
    <row r="7" spans="1:10" ht="20.100000000000001" customHeight="1">
      <c r="A7" s="887">
        <v>5</v>
      </c>
      <c r="B7" s="888">
        <v>369</v>
      </c>
      <c r="C7" s="888">
        <v>258</v>
      </c>
      <c r="D7" s="888">
        <v>111</v>
      </c>
      <c r="E7" s="888">
        <v>9</v>
      </c>
      <c r="F7" s="888">
        <v>4</v>
      </c>
      <c r="G7" s="888">
        <v>52</v>
      </c>
      <c r="H7" s="888">
        <v>25</v>
      </c>
      <c r="I7" s="888">
        <v>197</v>
      </c>
      <c r="J7" s="888">
        <v>82</v>
      </c>
    </row>
    <row r="8" spans="1:10" ht="12.9" customHeight="1">
      <c r="A8" s="288" t="s">
        <v>479</v>
      </c>
      <c r="B8" s="287"/>
      <c r="C8" s="287"/>
      <c r="D8" s="287"/>
      <c r="E8" s="287"/>
      <c r="F8" s="287"/>
      <c r="G8" s="287"/>
      <c r="H8" s="287"/>
      <c r="I8" s="287"/>
      <c r="J8" s="11"/>
    </row>
  </sheetData>
  <mergeCells count="3">
    <mergeCell ref="E3:F3"/>
    <mergeCell ref="G3:H3"/>
    <mergeCell ref="I3:J3"/>
  </mergeCells>
  <phoneticPr fontId="3"/>
  <pageMargins left="0.78740157480314965" right="0.78740157480314965" top="0.62992125984251968" bottom="0.78740157480314965" header="0.39370078740157483" footer="0.51181102362204722"/>
  <pageSetup paperSize="9" orientation="portrait" r:id="rId1"/>
  <headerFooter scaleWithDoc="0"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09021-20F0-4426-BE42-32B8F111786E}">
  <dimension ref="A1:G9"/>
  <sheetViews>
    <sheetView view="pageBreakPreview" zoomScaleNormal="100" zoomScaleSheetLayoutView="100" workbookViewId="0">
      <selection activeCell="C3" sqref="C3:C4"/>
    </sheetView>
  </sheetViews>
  <sheetFormatPr defaultColWidth="9" defaultRowHeight="13.2"/>
  <cols>
    <col min="1" max="1" width="22.109375" style="1" customWidth="1"/>
    <col min="2" max="4" width="21.6640625" style="1" customWidth="1"/>
    <col min="5" max="5" width="7.21875" style="1" customWidth="1"/>
    <col min="6" max="6" width="5.44140625" style="1" customWidth="1"/>
    <col min="7" max="7" width="4.6640625" style="1" customWidth="1"/>
    <col min="8" max="9" width="5" style="1" customWidth="1"/>
    <col min="10" max="10" width="5.6640625" style="1" customWidth="1"/>
    <col min="11" max="11" width="6.77734375" style="1" customWidth="1"/>
    <col min="12" max="12" width="5.88671875" style="1" customWidth="1"/>
    <col min="13" max="13" width="6.44140625" style="1" customWidth="1"/>
    <col min="14" max="16384" width="9" style="1"/>
  </cols>
  <sheetData>
    <row r="1" spans="1:7" ht="15" customHeight="1">
      <c r="A1" s="23" t="s">
        <v>498</v>
      </c>
      <c r="B1" s="37"/>
      <c r="C1" s="37"/>
    </row>
    <row r="2" spans="1:7" s="27" customFormat="1" ht="15" customHeight="1" thickBot="1">
      <c r="A2" s="12" t="s">
        <v>170</v>
      </c>
      <c r="B2" s="12"/>
      <c r="C2" s="12"/>
      <c r="D2" s="202"/>
      <c r="E2" s="14"/>
      <c r="F2" s="14"/>
      <c r="G2" s="14"/>
    </row>
    <row r="3" spans="1:7" s="27" customFormat="1" ht="17.25" customHeight="1" thickTop="1" thickBot="1">
      <c r="A3" s="6" t="s">
        <v>41</v>
      </c>
      <c r="B3" s="1000" t="s">
        <v>499</v>
      </c>
      <c r="C3" s="1000" t="s">
        <v>500</v>
      </c>
      <c r="D3" s="1000" t="s">
        <v>501</v>
      </c>
      <c r="E3" s="14"/>
      <c r="F3" s="14"/>
      <c r="G3" s="14"/>
    </row>
    <row r="4" spans="1:7" s="27" customFormat="1" ht="17.25" customHeight="1" thickTop="1">
      <c r="A4" s="708" t="s">
        <v>40</v>
      </c>
      <c r="B4" s="1000"/>
      <c r="C4" s="1000"/>
      <c r="D4" s="1000"/>
      <c r="E4" s="14"/>
      <c r="F4" s="14"/>
      <c r="G4" s="14"/>
    </row>
    <row r="5" spans="1:7" s="27" customFormat="1" ht="18" customHeight="1">
      <c r="A5" s="201" t="s">
        <v>208</v>
      </c>
      <c r="B5" s="889">
        <v>4063</v>
      </c>
      <c r="C5" s="709">
        <v>2707</v>
      </c>
      <c r="D5" s="709">
        <v>588</v>
      </c>
      <c r="E5" s="14"/>
      <c r="F5" s="14"/>
      <c r="G5" s="14"/>
    </row>
    <row r="6" spans="1:7" s="27" customFormat="1" ht="18" customHeight="1">
      <c r="A6" s="200">
        <v>4</v>
      </c>
      <c r="B6" s="710">
        <v>4641</v>
      </c>
      <c r="C6" s="711">
        <v>3265</v>
      </c>
      <c r="D6" s="711">
        <v>1065</v>
      </c>
      <c r="E6" s="14"/>
      <c r="F6" s="14"/>
      <c r="G6" s="14"/>
    </row>
    <row r="7" spans="1:7" s="27" customFormat="1" ht="18" customHeight="1">
      <c r="A7" s="712">
        <v>5</v>
      </c>
      <c r="B7" s="713">
        <v>4536</v>
      </c>
      <c r="C7" s="714">
        <v>4133</v>
      </c>
      <c r="D7" s="714">
        <v>897</v>
      </c>
      <c r="E7" s="14"/>
      <c r="F7" s="14"/>
      <c r="G7" s="14"/>
    </row>
    <row r="8" spans="1:7" ht="12" customHeight="1">
      <c r="A8" s="199"/>
      <c r="B8" s="198"/>
      <c r="C8" s="198"/>
      <c r="D8" s="11" t="s">
        <v>81</v>
      </c>
      <c r="E8" s="3"/>
      <c r="F8" s="197"/>
      <c r="G8" s="3"/>
    </row>
    <row r="9" spans="1:7">
      <c r="A9" s="196"/>
      <c r="B9" s="196"/>
      <c r="C9" s="196"/>
      <c r="D9" s="196"/>
      <c r="E9" s="3"/>
      <c r="F9" s="196"/>
      <c r="G9" s="196"/>
    </row>
  </sheetData>
  <mergeCells count="3">
    <mergeCell ref="B3:B4"/>
    <mergeCell ref="C3:C4"/>
    <mergeCell ref="D3:D4"/>
  </mergeCells>
  <phoneticPr fontId="3"/>
  <pageMargins left="0.78740157480314965" right="0.78740157480314965" top="0.62992125984251968" bottom="0.78740157480314965" header="0.39370078740157483" footer="0.51181102362204722"/>
  <pageSetup paperSize="9" orientation="portrait" r:id="rId1"/>
  <headerFooter scaleWithDoc="0"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830F-6426-468C-82BA-4DC086375CD0}">
  <sheetPr>
    <pageSetUpPr fitToPage="1"/>
  </sheetPr>
  <dimension ref="A1:O38"/>
  <sheetViews>
    <sheetView view="pageBreakPreview" zoomScaleNormal="100" zoomScaleSheetLayoutView="100" workbookViewId="0">
      <selection activeCell="N7" sqref="N7"/>
    </sheetView>
  </sheetViews>
  <sheetFormatPr defaultColWidth="9" defaultRowHeight="13.2"/>
  <cols>
    <col min="1" max="1" width="7.109375" style="1" customWidth="1"/>
    <col min="2" max="2" width="7.21875" style="1" customWidth="1"/>
    <col min="3" max="4" width="5.88671875" style="1" customWidth="1"/>
    <col min="5" max="5" width="6.44140625" style="1" customWidth="1"/>
    <col min="6" max="13" width="5.88671875" style="1" customWidth="1"/>
    <col min="14" max="14" width="6.88671875" style="1" customWidth="1"/>
    <col min="15" max="16384" width="9" style="1"/>
  </cols>
  <sheetData>
    <row r="1" spans="1:15" ht="12" customHeight="1" thickBot="1">
      <c r="A1" s="281" t="s">
        <v>502</v>
      </c>
      <c r="B1" s="202"/>
      <c r="C1" s="202"/>
      <c r="D1" s="202"/>
      <c r="E1" s="202"/>
      <c r="F1" s="202"/>
      <c r="G1" s="202"/>
      <c r="H1" s="202"/>
      <c r="I1" s="202"/>
      <c r="J1" s="202"/>
      <c r="K1" s="202"/>
      <c r="L1" s="202"/>
      <c r="M1" s="202"/>
      <c r="N1" s="202"/>
      <c r="O1" s="27"/>
    </row>
    <row r="2" spans="1:15" ht="16.5" customHeight="1" thickTop="1" thickBot="1">
      <c r="A2" s="348" t="s">
        <v>41</v>
      </c>
      <c r="B2" s="1000" t="s">
        <v>503</v>
      </c>
      <c r="C2" s="1066" t="s">
        <v>504</v>
      </c>
      <c r="D2" s="910" t="s">
        <v>173</v>
      </c>
      <c r="E2" s="910"/>
      <c r="F2" s="910"/>
      <c r="G2" s="1067" t="s">
        <v>505</v>
      </c>
      <c r="H2" s="1067"/>
      <c r="I2" s="1067"/>
      <c r="J2" s="910" t="s">
        <v>506</v>
      </c>
      <c r="K2" s="910"/>
      <c r="L2" s="910" t="s">
        <v>172</v>
      </c>
      <c r="M2" s="910"/>
      <c r="N2" s="910"/>
      <c r="O2" s="27"/>
    </row>
    <row r="3" spans="1:15" ht="13.5" customHeight="1" thickTop="1" thickBot="1">
      <c r="A3" s="280"/>
      <c r="B3" s="1000"/>
      <c r="C3" s="1066"/>
      <c r="D3" s="1068" t="s">
        <v>14</v>
      </c>
      <c r="E3" s="1068" t="s">
        <v>507</v>
      </c>
      <c r="F3" s="1068" t="s">
        <v>508</v>
      </c>
      <c r="G3" s="954">
        <v>0</v>
      </c>
      <c r="H3" s="954">
        <v>1</v>
      </c>
      <c r="I3" s="954">
        <v>2</v>
      </c>
      <c r="J3" s="954" t="s">
        <v>509</v>
      </c>
      <c r="K3" s="954" t="s">
        <v>510</v>
      </c>
      <c r="L3" s="1068" t="s">
        <v>390</v>
      </c>
      <c r="M3" s="1068" t="s">
        <v>511</v>
      </c>
      <c r="N3" s="1069" t="s">
        <v>171</v>
      </c>
      <c r="O3" s="27"/>
    </row>
    <row r="4" spans="1:15" ht="13.8" thickTop="1">
      <c r="A4" s="757" t="s">
        <v>40</v>
      </c>
      <c r="B4" s="1000"/>
      <c r="C4" s="1066"/>
      <c r="D4" s="1068"/>
      <c r="E4" s="1068"/>
      <c r="F4" s="1068"/>
      <c r="G4" s="954"/>
      <c r="H4" s="954"/>
      <c r="I4" s="954"/>
      <c r="J4" s="954"/>
      <c r="K4" s="954"/>
      <c r="L4" s="1068"/>
      <c r="M4" s="1068"/>
      <c r="N4" s="1069"/>
      <c r="O4" s="27"/>
    </row>
    <row r="5" spans="1:15" ht="18" customHeight="1">
      <c r="A5" s="302" t="s">
        <v>208</v>
      </c>
      <c r="B5" s="890">
        <v>6637</v>
      </c>
      <c r="C5" s="890">
        <v>505</v>
      </c>
      <c r="D5" s="890">
        <v>6132</v>
      </c>
      <c r="E5" s="890">
        <v>3664</v>
      </c>
      <c r="F5" s="890">
        <v>2468</v>
      </c>
      <c r="G5" s="890">
        <v>3882</v>
      </c>
      <c r="H5" s="890">
        <v>2373</v>
      </c>
      <c r="I5" s="890">
        <v>378</v>
      </c>
      <c r="J5" s="890">
        <v>2386</v>
      </c>
      <c r="K5" s="890">
        <v>4247</v>
      </c>
      <c r="L5" s="890">
        <v>612</v>
      </c>
      <c r="M5" s="890">
        <v>1929</v>
      </c>
      <c r="N5" s="890">
        <v>4096</v>
      </c>
      <c r="O5" s="27"/>
    </row>
    <row r="6" spans="1:15" ht="18" customHeight="1">
      <c r="A6" s="301">
        <v>4</v>
      </c>
      <c r="B6" s="890">
        <v>6945</v>
      </c>
      <c r="C6" s="890">
        <v>600</v>
      </c>
      <c r="D6" s="890">
        <v>6345</v>
      </c>
      <c r="E6" s="890">
        <v>3908</v>
      </c>
      <c r="F6" s="890">
        <v>2437</v>
      </c>
      <c r="G6" s="890">
        <v>4218</v>
      </c>
      <c r="H6" s="890">
        <v>2333</v>
      </c>
      <c r="I6" s="890">
        <v>387</v>
      </c>
      <c r="J6" s="890">
        <v>2593</v>
      </c>
      <c r="K6" s="890">
        <v>4345</v>
      </c>
      <c r="L6" s="890">
        <v>753</v>
      </c>
      <c r="M6" s="890">
        <v>2113</v>
      </c>
      <c r="N6" s="890">
        <v>4079</v>
      </c>
      <c r="O6" s="27"/>
    </row>
    <row r="7" spans="1:15" ht="18" customHeight="1">
      <c r="A7" s="891">
        <v>5</v>
      </c>
      <c r="B7" s="892">
        <v>6812</v>
      </c>
      <c r="C7" s="892">
        <v>625</v>
      </c>
      <c r="D7" s="892">
        <v>6187</v>
      </c>
      <c r="E7" s="892">
        <v>3787</v>
      </c>
      <c r="F7" s="892">
        <v>2400</v>
      </c>
      <c r="G7" s="892">
        <v>4192</v>
      </c>
      <c r="H7" s="892">
        <v>2214</v>
      </c>
      <c r="I7" s="892">
        <v>405</v>
      </c>
      <c r="J7" s="892">
        <v>2619</v>
      </c>
      <c r="K7" s="892">
        <v>4192</v>
      </c>
      <c r="L7" s="892">
        <v>763</v>
      </c>
      <c r="M7" s="892">
        <v>2088</v>
      </c>
      <c r="N7" s="892">
        <v>3961</v>
      </c>
      <c r="O7" s="27"/>
    </row>
    <row r="8" spans="1:15">
      <c r="A8" s="299"/>
      <c r="B8" s="10"/>
      <c r="C8" s="10"/>
      <c r="D8" s="298"/>
      <c r="E8" s="177" t="s">
        <v>512</v>
      </c>
      <c r="F8" s="10"/>
      <c r="G8" s="10"/>
      <c r="H8" s="10"/>
      <c r="I8" s="10"/>
      <c r="J8" s="10"/>
      <c r="K8" s="10"/>
      <c r="L8" s="10"/>
      <c r="M8" s="10"/>
      <c r="N8" s="11"/>
      <c r="O8" s="300"/>
    </row>
    <row r="9" spans="1:15">
      <c r="A9" s="299"/>
      <c r="B9" s="10"/>
      <c r="C9" s="10"/>
      <c r="D9" s="298"/>
      <c r="E9" s="177" t="s">
        <v>513</v>
      </c>
      <c r="F9" s="10"/>
      <c r="G9" s="10"/>
      <c r="H9" s="10"/>
      <c r="I9" s="10"/>
      <c r="J9" s="10"/>
      <c r="K9" s="10"/>
      <c r="L9" s="10"/>
      <c r="M9" s="10"/>
      <c r="N9" s="11"/>
      <c r="O9" s="300"/>
    </row>
    <row r="10" spans="1:15">
      <c r="A10" s="299"/>
      <c r="B10" s="10"/>
      <c r="C10" s="10"/>
      <c r="D10" s="298"/>
      <c r="E10" s="177"/>
      <c r="F10" s="10"/>
      <c r="G10" s="10"/>
      <c r="H10" s="10"/>
      <c r="I10" s="10"/>
      <c r="J10" s="10"/>
      <c r="K10" s="10"/>
      <c r="L10" s="10"/>
      <c r="M10" s="10"/>
      <c r="O10" s="2"/>
    </row>
    <row r="11" spans="1:15">
      <c r="A11" s="299"/>
      <c r="B11" s="10"/>
      <c r="C11" s="10"/>
      <c r="D11" s="298"/>
      <c r="E11" s="177"/>
      <c r="F11" s="10"/>
      <c r="G11" s="10"/>
      <c r="H11" s="10"/>
      <c r="I11" s="10"/>
      <c r="J11" s="10"/>
      <c r="K11" s="10"/>
      <c r="L11" s="10"/>
      <c r="M11" s="10"/>
      <c r="O11" s="2"/>
    </row>
    <row r="12" spans="1:15">
      <c r="A12" s="196"/>
      <c r="B12" s="196"/>
      <c r="C12" s="196"/>
      <c r="D12" s="196"/>
      <c r="F12" s="3"/>
      <c r="G12" s="196"/>
      <c r="H12" s="196"/>
      <c r="O12" s="2"/>
    </row>
    <row r="13" spans="1:15">
      <c r="A13" s="299"/>
      <c r="B13" s="10"/>
      <c r="C13" s="10"/>
      <c r="D13" s="298"/>
      <c r="E13" s="177"/>
      <c r="F13" s="10"/>
      <c r="G13" s="10"/>
      <c r="H13" s="10"/>
      <c r="I13" s="10"/>
      <c r="J13" s="10"/>
      <c r="K13" s="10"/>
      <c r="L13" s="10"/>
      <c r="M13" s="10"/>
      <c r="O13" s="2"/>
    </row>
    <row r="38" spans="7:7">
      <c r="G38" s="23"/>
    </row>
  </sheetData>
  <mergeCells count="17">
    <mergeCell ref="L3:L4"/>
    <mergeCell ref="M3:M4"/>
    <mergeCell ref="N3:N4"/>
    <mergeCell ref="L2:N2"/>
    <mergeCell ref="D3:D4"/>
    <mergeCell ref="E3:E4"/>
    <mergeCell ref="F3:F4"/>
    <mergeCell ref="G3:G4"/>
    <mergeCell ref="H3:H4"/>
    <mergeCell ref="I3:I4"/>
    <mergeCell ref="B2:B4"/>
    <mergeCell ref="C2:C4"/>
    <mergeCell ref="D2:F2"/>
    <mergeCell ref="G2:I2"/>
    <mergeCell ref="J2:K2"/>
    <mergeCell ref="K3:K4"/>
    <mergeCell ref="J3:J4"/>
  </mergeCells>
  <phoneticPr fontId="3"/>
  <pageMargins left="0.31496062992125984" right="0.31496062992125984" top="0.74803149606299213" bottom="0.74803149606299213" header="0.31496062992125984" footer="0.31496062992125984"/>
  <pageSetup paperSize="9" fitToHeight="0" orientation="portrait" r:id="rId1"/>
  <headerFooter scaleWithDoc="0"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AC75D-7CC9-47B4-8511-D7C682333E53}">
  <dimension ref="A1:O39"/>
  <sheetViews>
    <sheetView view="pageBreakPreview" zoomScale="90" zoomScaleNormal="100" zoomScaleSheetLayoutView="90" workbookViewId="0">
      <selection activeCell="C7" sqref="C7"/>
    </sheetView>
  </sheetViews>
  <sheetFormatPr defaultColWidth="9" defaultRowHeight="13.2"/>
  <cols>
    <col min="1" max="1" width="12.33203125" style="1" customWidth="1"/>
    <col min="2" max="3" width="12.6640625" style="1" customWidth="1"/>
    <col min="4" max="7" width="12.33203125" style="1" customWidth="1"/>
    <col min="8" max="8" width="6.77734375" style="1" bestFit="1" customWidth="1"/>
    <col min="9" max="10" width="5" style="1" customWidth="1"/>
    <col min="11" max="11" width="5.6640625" style="1" customWidth="1"/>
    <col min="12" max="12" width="6.77734375" style="1" customWidth="1"/>
    <col min="13" max="13" width="5.88671875" style="1" customWidth="1"/>
    <col min="14" max="14" width="6.44140625" style="1" customWidth="1"/>
    <col min="15" max="16384" width="9" style="1"/>
  </cols>
  <sheetData>
    <row r="1" spans="1:15" s="27" customFormat="1" ht="12.9" customHeight="1" thickBot="1">
      <c r="A1" s="308" t="s">
        <v>514</v>
      </c>
      <c r="B1" s="308"/>
      <c r="C1" s="308"/>
      <c r="D1" s="308"/>
      <c r="E1" s="308"/>
      <c r="F1" s="308"/>
      <c r="G1" s="307"/>
      <c r="H1" s="14"/>
      <c r="I1" s="14"/>
      <c r="J1" s="14"/>
      <c r="K1" s="14"/>
      <c r="L1" s="14"/>
      <c r="M1" s="14"/>
      <c r="N1" s="14"/>
    </row>
    <row r="2" spans="1:15" s="27" customFormat="1" ht="17.25" customHeight="1" thickTop="1" thickBot="1">
      <c r="A2" s="306" t="s">
        <v>41</v>
      </c>
      <c r="B2" s="1070" t="s">
        <v>177</v>
      </c>
      <c r="C2" s="910" t="s">
        <v>515</v>
      </c>
      <c r="D2" s="910" t="s">
        <v>175</v>
      </c>
      <c r="E2" s="910" t="s">
        <v>176</v>
      </c>
      <c r="F2" s="910" t="s">
        <v>516</v>
      </c>
      <c r="G2" s="910" t="s">
        <v>70</v>
      </c>
      <c r="H2" s="14"/>
      <c r="I2" s="14"/>
      <c r="J2" s="14"/>
      <c r="K2" s="14"/>
      <c r="L2" s="14"/>
      <c r="M2" s="14"/>
      <c r="N2" s="14"/>
    </row>
    <row r="3" spans="1:15" s="27" customFormat="1" ht="17.25" customHeight="1" thickTop="1">
      <c r="A3" s="893" t="s">
        <v>40</v>
      </c>
      <c r="B3" s="1070"/>
      <c r="C3" s="910"/>
      <c r="D3" s="910"/>
      <c r="E3" s="910"/>
      <c r="F3" s="910"/>
      <c r="G3" s="910"/>
      <c r="H3" s="14"/>
      <c r="I3" s="14"/>
      <c r="J3" s="14"/>
      <c r="K3" s="14"/>
      <c r="L3" s="14"/>
      <c r="M3" s="14"/>
      <c r="N3" s="14"/>
    </row>
    <row r="4" spans="1:15" s="27" customFormat="1" ht="18" customHeight="1">
      <c r="A4" s="305" t="s">
        <v>208</v>
      </c>
      <c r="B4" s="894">
        <v>6017</v>
      </c>
      <c r="C4" s="894">
        <v>2468</v>
      </c>
      <c r="D4" s="894">
        <v>2751</v>
      </c>
      <c r="E4" s="895" t="s">
        <v>174</v>
      </c>
      <c r="F4" s="896">
        <v>246</v>
      </c>
      <c r="G4" s="897">
        <v>552</v>
      </c>
      <c r="H4" s="14"/>
      <c r="I4" s="14"/>
      <c r="J4" s="14"/>
      <c r="K4" s="14"/>
      <c r="L4" s="14"/>
      <c r="M4" s="14"/>
      <c r="N4" s="14"/>
    </row>
    <row r="5" spans="1:15" s="27" customFormat="1" ht="18" customHeight="1">
      <c r="A5" s="305">
        <v>4</v>
      </c>
      <c r="B5" s="894">
        <v>5930</v>
      </c>
      <c r="C5" s="894">
        <v>2437</v>
      </c>
      <c r="D5" s="894">
        <v>2720</v>
      </c>
      <c r="E5" s="895" t="s">
        <v>174</v>
      </c>
      <c r="F5" s="896">
        <v>225</v>
      </c>
      <c r="G5" s="897">
        <v>548</v>
      </c>
      <c r="H5" s="14"/>
      <c r="I5" s="14"/>
      <c r="J5" s="14"/>
      <c r="K5" s="14"/>
      <c r="L5" s="14"/>
      <c r="M5" s="14"/>
      <c r="N5" s="14"/>
    </row>
    <row r="6" spans="1:15" s="27" customFormat="1" ht="18" customHeight="1">
      <c r="A6" s="898">
        <v>5</v>
      </c>
      <c r="B6" s="899">
        <v>5619</v>
      </c>
      <c r="C6" s="899">
        <v>2400</v>
      </c>
      <c r="D6" s="899">
        <v>2619</v>
      </c>
      <c r="E6" s="900" t="s">
        <v>174</v>
      </c>
      <c r="F6" s="901">
        <v>183</v>
      </c>
      <c r="G6" s="902">
        <v>417</v>
      </c>
      <c r="H6" s="14"/>
      <c r="I6" s="14"/>
      <c r="J6" s="14"/>
      <c r="K6" s="14"/>
      <c r="L6" s="14"/>
      <c r="M6" s="14"/>
      <c r="N6" s="14"/>
    </row>
    <row r="7" spans="1:15" ht="12" customHeight="1">
      <c r="A7" s="3" t="s">
        <v>400</v>
      </c>
      <c r="B7" s="903"/>
      <c r="C7" s="903"/>
      <c r="D7" s="903"/>
      <c r="E7" s="903"/>
      <c r="F7" s="903"/>
      <c r="G7" s="304" t="s">
        <v>517</v>
      </c>
      <c r="H7" s="10"/>
      <c r="I7" s="10"/>
      <c r="J7" s="10"/>
      <c r="K7" s="10"/>
      <c r="L7" s="10"/>
      <c r="M7" s="10"/>
      <c r="N7" s="10"/>
      <c r="O7" s="2"/>
    </row>
    <row r="8" spans="1:15" ht="12" customHeight="1">
      <c r="A8" s="303"/>
      <c r="B8" s="904"/>
      <c r="C8" s="904"/>
      <c r="D8" s="904"/>
      <c r="F8" s="905" t="s">
        <v>518</v>
      </c>
      <c r="G8" s="904"/>
      <c r="H8" s="10"/>
      <c r="I8" s="10"/>
      <c r="J8" s="10"/>
      <c r="K8" s="10"/>
      <c r="L8" s="10"/>
      <c r="M8" s="10"/>
      <c r="N8" s="10"/>
      <c r="O8" s="2"/>
    </row>
    <row r="9" spans="1:15" ht="12" customHeight="1">
      <c r="A9" s="196"/>
      <c r="B9" s="196"/>
      <c r="C9" s="196"/>
      <c r="D9" s="196"/>
      <c r="F9" s="177" t="s">
        <v>519</v>
      </c>
      <c r="G9" s="177"/>
      <c r="H9" s="116"/>
      <c r="I9" s="10"/>
      <c r="J9" s="10"/>
      <c r="K9" s="10"/>
      <c r="L9" s="10"/>
      <c r="M9" s="10"/>
      <c r="N9" s="10"/>
      <c r="O9" s="2"/>
    </row>
    <row r="10" spans="1:15" ht="12" customHeight="1">
      <c r="A10" s="196"/>
      <c r="B10" s="196"/>
      <c r="C10" s="196"/>
      <c r="D10" s="196"/>
      <c r="E10" s="4"/>
      <c r="F10" s="3"/>
      <c r="G10" s="165"/>
      <c r="H10" s="116"/>
      <c r="I10" s="10"/>
      <c r="J10" s="10"/>
      <c r="K10" s="10"/>
      <c r="L10" s="10"/>
      <c r="M10" s="10"/>
      <c r="N10" s="10"/>
      <c r="O10" s="2"/>
    </row>
    <row r="11" spans="1:15" ht="12" customHeight="1">
      <c r="E11" s="196"/>
      <c r="G11" s="165"/>
      <c r="H11" s="116"/>
      <c r="I11" s="10"/>
      <c r="J11" s="10"/>
      <c r="K11" s="10"/>
      <c r="L11" s="10"/>
      <c r="M11" s="10"/>
      <c r="N11" s="10"/>
      <c r="O11" s="2"/>
    </row>
    <row r="13" spans="1:15">
      <c r="B13" s="3"/>
    </row>
    <row r="39" spans="7:7">
      <c r="G39" s="23"/>
    </row>
  </sheetData>
  <mergeCells count="6">
    <mergeCell ref="G2:G3"/>
    <mergeCell ref="B2:B3"/>
    <mergeCell ref="C2:C3"/>
    <mergeCell ref="D2:D3"/>
    <mergeCell ref="E2:E3"/>
    <mergeCell ref="F2:F3"/>
  </mergeCells>
  <phoneticPr fontId="3"/>
  <pageMargins left="0.78740157480314965" right="0.78740157480314965" top="0.62992125984251968" bottom="0.78740157480314965" header="0.39370078740157483" footer="0.51181102362204722"/>
  <pageSetup paperSize="9" orientation="portrait" r:id="rId1"/>
  <headerFooter scaleWithDoc="0"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9D435-DCEF-454D-862D-59B2D8A32389}">
  <sheetPr>
    <pageSetUpPr fitToPage="1"/>
  </sheetPr>
  <dimension ref="A1:H20"/>
  <sheetViews>
    <sheetView view="pageBreakPreview" zoomScaleNormal="100" zoomScaleSheetLayoutView="100" workbookViewId="0">
      <selection activeCell="F2" sqref="F2"/>
    </sheetView>
  </sheetViews>
  <sheetFormatPr defaultColWidth="9" defaultRowHeight="13.2"/>
  <cols>
    <col min="1" max="1" width="17.6640625" style="1" customWidth="1"/>
    <col min="2" max="5" width="17.33203125" style="1" customWidth="1"/>
    <col min="6" max="6" width="8.44140625" style="1" bestFit="1" customWidth="1"/>
    <col min="7" max="7" width="5.44140625" style="1" customWidth="1"/>
    <col min="8" max="8" width="4.6640625" style="1" customWidth="1"/>
    <col min="9" max="10" width="5" style="1" customWidth="1"/>
    <col min="11" max="11" width="5.6640625" style="1" customWidth="1"/>
    <col min="12" max="12" width="6.77734375" style="1" customWidth="1"/>
    <col min="13" max="13" width="5.88671875" style="1" customWidth="1"/>
    <col min="14" max="14" width="6.44140625" style="1" customWidth="1"/>
    <col min="15" max="16384" width="9" style="1"/>
  </cols>
  <sheetData>
    <row r="1" spans="1:8" s="27" customFormat="1" ht="15" customHeight="1" thickBot="1">
      <c r="A1" s="12" t="s">
        <v>179</v>
      </c>
      <c r="B1" s="12"/>
      <c r="C1" s="12"/>
      <c r="D1" s="12"/>
      <c r="E1" s="14"/>
      <c r="F1" s="14"/>
      <c r="G1" s="14"/>
      <c r="H1" s="14"/>
    </row>
    <row r="2" spans="1:8" s="27" customFormat="1" ht="17.100000000000001" customHeight="1" thickTop="1" thickBot="1">
      <c r="A2" s="6" t="s">
        <v>41</v>
      </c>
      <c r="B2" s="1000" t="s">
        <v>69</v>
      </c>
      <c r="C2" s="1000" t="s">
        <v>173</v>
      </c>
      <c r="D2" s="1000" t="s">
        <v>504</v>
      </c>
      <c r="E2" s="1000" t="s">
        <v>520</v>
      </c>
      <c r="F2" s="14"/>
      <c r="G2" s="14"/>
      <c r="H2" s="14"/>
    </row>
    <row r="3" spans="1:8" s="27" customFormat="1" ht="17.100000000000001" customHeight="1" thickTop="1">
      <c r="A3" s="708" t="s">
        <v>40</v>
      </c>
      <c r="B3" s="1000"/>
      <c r="C3" s="1000"/>
      <c r="D3" s="1000"/>
      <c r="E3" s="1000"/>
      <c r="F3" s="14"/>
      <c r="G3" s="14"/>
      <c r="H3" s="14"/>
    </row>
    <row r="4" spans="1:8" s="27" customFormat="1" ht="18" customHeight="1">
      <c r="A4" s="201" t="s">
        <v>208</v>
      </c>
      <c r="B4" s="889">
        <v>3572</v>
      </c>
      <c r="C4" s="889">
        <v>23</v>
      </c>
      <c r="D4" s="889">
        <v>3549</v>
      </c>
      <c r="E4" s="709">
        <v>706</v>
      </c>
      <c r="F4" s="13"/>
      <c r="G4" s="14"/>
      <c r="H4" s="14"/>
    </row>
    <row r="5" spans="1:8" s="27" customFormat="1" ht="18" customHeight="1">
      <c r="A5" s="201">
        <v>4</v>
      </c>
      <c r="B5" s="889">
        <v>4495</v>
      </c>
      <c r="C5" s="889">
        <v>25</v>
      </c>
      <c r="D5" s="889">
        <v>4470</v>
      </c>
      <c r="E5" s="709">
        <v>894</v>
      </c>
      <c r="F5" s="13"/>
      <c r="G5" s="14"/>
      <c r="H5" s="14"/>
    </row>
    <row r="6" spans="1:8" s="27" customFormat="1" ht="18" customHeight="1">
      <c r="A6" s="906">
        <v>5</v>
      </c>
      <c r="B6" s="907">
        <v>3914</v>
      </c>
      <c r="C6" s="864">
        <v>25</v>
      </c>
      <c r="D6" s="864">
        <v>3889</v>
      </c>
      <c r="E6" s="864">
        <v>764</v>
      </c>
      <c r="F6" s="13"/>
      <c r="G6" s="14"/>
      <c r="H6" s="14"/>
    </row>
    <row r="7" spans="1:8" s="310" customFormat="1" ht="13.5" customHeight="1">
      <c r="A7" s="312"/>
      <c r="B7" s="908"/>
      <c r="C7" s="908"/>
      <c r="D7" s="908"/>
      <c r="E7" s="278" t="s">
        <v>521</v>
      </c>
      <c r="F7" s="311"/>
      <c r="G7" s="3"/>
      <c r="H7" s="3"/>
    </row>
    <row r="8" spans="1:8" ht="13.5" customHeight="1">
      <c r="A8" s="3"/>
      <c r="B8" s="3"/>
      <c r="C8" s="3"/>
      <c r="D8" s="3"/>
      <c r="F8" s="309"/>
      <c r="G8" s="196"/>
      <c r="H8" s="196"/>
    </row>
    <row r="9" spans="1:8" s="27" customFormat="1" ht="15" customHeight="1" thickBot="1">
      <c r="A9" s="12" t="s">
        <v>178</v>
      </c>
      <c r="B9" s="12"/>
      <c r="C9" s="12"/>
      <c r="D9" s="12"/>
      <c r="E9" s="14"/>
      <c r="F9" s="13"/>
      <c r="G9" s="14"/>
      <c r="H9" s="14"/>
    </row>
    <row r="10" spans="1:8" s="27" customFormat="1" ht="17.100000000000001" customHeight="1" thickTop="1" thickBot="1">
      <c r="A10" s="6" t="s">
        <v>41</v>
      </c>
      <c r="B10" s="1000" t="s">
        <v>69</v>
      </c>
      <c r="C10" s="1000" t="s">
        <v>173</v>
      </c>
      <c r="D10" s="1000" t="s">
        <v>504</v>
      </c>
      <c r="E10" s="1000" t="s">
        <v>520</v>
      </c>
      <c r="F10" s="13"/>
      <c r="G10" s="14"/>
      <c r="H10" s="14"/>
    </row>
    <row r="11" spans="1:8" s="27" customFormat="1" ht="17.100000000000001" customHeight="1" thickTop="1">
      <c r="A11" s="708" t="s">
        <v>40</v>
      </c>
      <c r="B11" s="1000"/>
      <c r="C11" s="1000"/>
      <c r="D11" s="1000"/>
      <c r="E11" s="1000"/>
      <c r="F11" s="13"/>
      <c r="G11" s="14"/>
      <c r="H11" s="14"/>
    </row>
    <row r="12" spans="1:8" s="27" customFormat="1" ht="18" customHeight="1">
      <c r="A12" s="201" t="s">
        <v>208</v>
      </c>
      <c r="B12" s="889">
        <v>3919</v>
      </c>
      <c r="C12" s="889">
        <v>292</v>
      </c>
      <c r="D12" s="889">
        <v>3627</v>
      </c>
      <c r="E12" s="709">
        <v>942</v>
      </c>
      <c r="F12" s="13"/>
      <c r="G12" s="14"/>
      <c r="H12" s="14"/>
    </row>
    <row r="13" spans="1:8" s="27" customFormat="1" ht="18" customHeight="1">
      <c r="A13" s="201">
        <v>4</v>
      </c>
      <c r="B13" s="889">
        <v>5035</v>
      </c>
      <c r="C13" s="889">
        <v>328</v>
      </c>
      <c r="D13" s="889">
        <v>4707</v>
      </c>
      <c r="E13" s="709">
        <v>1281</v>
      </c>
      <c r="F13" s="13"/>
      <c r="G13" s="14"/>
      <c r="H13" s="14"/>
    </row>
    <row r="14" spans="1:8" s="27" customFormat="1" ht="18" customHeight="1">
      <c r="A14" s="906">
        <v>5</v>
      </c>
      <c r="B14" s="907">
        <v>4156</v>
      </c>
      <c r="C14" s="864">
        <v>231</v>
      </c>
      <c r="D14" s="864">
        <v>3925</v>
      </c>
      <c r="E14" s="864">
        <v>1021</v>
      </c>
      <c r="F14" s="13"/>
      <c r="G14" s="14"/>
      <c r="H14" s="14"/>
    </row>
    <row r="15" spans="1:8" ht="13.5" customHeight="1">
      <c r="A15" s="3" t="s">
        <v>355</v>
      </c>
      <c r="B15" s="909"/>
      <c r="C15" s="909"/>
      <c r="D15" s="909"/>
      <c r="E15" s="278" t="s">
        <v>521</v>
      </c>
      <c r="F15" s="309"/>
      <c r="G15" s="196"/>
      <c r="H15" s="196"/>
    </row>
    <row r="16" spans="1:8" ht="13.5" customHeight="1">
      <c r="A16" s="3"/>
      <c r="B16" s="3"/>
      <c r="C16" s="3"/>
      <c r="D16" s="3"/>
      <c r="F16" s="11"/>
      <c r="G16" s="196"/>
      <c r="H16" s="196"/>
    </row>
    <row r="17" spans="1:8">
      <c r="A17" s="196"/>
      <c r="B17" s="196"/>
      <c r="C17" s="196"/>
      <c r="D17" s="196"/>
      <c r="E17" s="196"/>
      <c r="F17" s="3"/>
      <c r="G17" s="196"/>
      <c r="H17" s="196"/>
    </row>
    <row r="20" spans="1:8">
      <c r="B20" s="3"/>
    </row>
  </sheetData>
  <mergeCells count="8">
    <mergeCell ref="B2:B3"/>
    <mergeCell ref="C2:C3"/>
    <mergeCell ref="D2:D3"/>
    <mergeCell ref="E2:E3"/>
    <mergeCell ref="B10:B11"/>
    <mergeCell ref="C10:C11"/>
    <mergeCell ref="D10:D11"/>
    <mergeCell ref="E10:E11"/>
  </mergeCells>
  <phoneticPr fontId="3"/>
  <pageMargins left="0.78740157480314965" right="0.78740157480314965" top="0.62992125984251968" bottom="0.78740157480314965" header="0.39370078740157483" footer="0.51181102362204722"/>
  <pageSetup paperSize="9" orientation="portrait" r:id="rId1"/>
  <headerFooter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1866C-3BDB-4C86-BB9B-1234D2FA1F8D}">
  <sheetPr>
    <pageSetUpPr fitToPage="1"/>
  </sheetPr>
  <dimension ref="A1:O46"/>
  <sheetViews>
    <sheetView view="pageBreakPreview" zoomScaleNormal="100" zoomScaleSheetLayoutView="100" workbookViewId="0">
      <selection activeCell="N34" sqref="N34"/>
    </sheetView>
  </sheetViews>
  <sheetFormatPr defaultColWidth="5.77734375" defaultRowHeight="13.2"/>
  <cols>
    <col min="1" max="1" width="2.88671875" style="30" customWidth="1"/>
    <col min="2" max="2" width="18.6640625" style="30" customWidth="1"/>
    <col min="3" max="5" width="5.6640625" style="30" customWidth="1"/>
    <col min="6" max="6" width="4.6640625" style="1" customWidth="1"/>
    <col min="7" max="8" width="5.6640625" style="1" customWidth="1"/>
    <col min="9" max="9" width="5.6640625" style="30" customWidth="1"/>
    <col min="10" max="10" width="4.6640625" style="30" customWidth="1"/>
    <col min="11" max="11" width="5.6640625" style="31" customWidth="1"/>
    <col min="12" max="13" width="5.6640625" style="30" customWidth="1"/>
    <col min="14" max="14" width="4.6640625" style="30" customWidth="1"/>
    <col min="15" max="16384" width="5.77734375" style="30"/>
  </cols>
  <sheetData>
    <row r="1" spans="1:15" ht="15" customHeight="1">
      <c r="A1" s="427" t="s">
        <v>225</v>
      </c>
      <c r="B1" s="428"/>
      <c r="C1" s="429"/>
      <c r="D1" s="429"/>
      <c r="E1" s="429"/>
      <c r="F1" s="370"/>
      <c r="G1" s="370"/>
      <c r="H1" s="370"/>
      <c r="I1" s="429"/>
      <c r="J1" s="429"/>
      <c r="K1" s="430"/>
      <c r="L1" s="429"/>
      <c r="M1" s="429"/>
      <c r="N1" s="429"/>
    </row>
    <row r="2" spans="1:15" ht="9.9" customHeight="1" thickBot="1">
      <c r="A2" s="427"/>
      <c r="B2" s="429"/>
      <c r="C2" s="429"/>
      <c r="D2" s="429"/>
      <c r="E2" s="429"/>
      <c r="F2" s="370"/>
      <c r="G2" s="370"/>
      <c r="H2" s="370"/>
      <c r="I2" s="429"/>
      <c r="J2" s="429"/>
      <c r="K2" s="430"/>
      <c r="L2" s="429"/>
      <c r="M2" s="429"/>
      <c r="N2" s="429"/>
    </row>
    <row r="3" spans="1:15" s="36" customFormat="1" ht="16.5" customHeight="1" thickTop="1">
      <c r="A3" s="926" t="s">
        <v>226</v>
      </c>
      <c r="B3" s="926"/>
      <c r="C3" s="911" t="s">
        <v>208</v>
      </c>
      <c r="D3" s="911"/>
      <c r="E3" s="911"/>
      <c r="F3" s="911"/>
      <c r="G3" s="920">
        <v>4</v>
      </c>
      <c r="H3" s="920"/>
      <c r="I3" s="920"/>
      <c r="J3" s="920"/>
      <c r="K3" s="917">
        <v>5</v>
      </c>
      <c r="L3" s="917"/>
      <c r="M3" s="917"/>
      <c r="N3" s="917"/>
    </row>
    <row r="4" spans="1:15" s="33" customFormat="1" ht="16.5" customHeight="1">
      <c r="A4" s="925" t="s">
        <v>227</v>
      </c>
      <c r="B4" s="925"/>
      <c r="C4" s="431" t="s">
        <v>15</v>
      </c>
      <c r="D4" s="375" t="s">
        <v>20</v>
      </c>
      <c r="E4" s="414" t="s">
        <v>19</v>
      </c>
      <c r="F4" s="432" t="s">
        <v>18</v>
      </c>
      <c r="G4" s="375" t="s">
        <v>15</v>
      </c>
      <c r="H4" s="375" t="s">
        <v>20</v>
      </c>
      <c r="I4" s="414" t="s">
        <v>19</v>
      </c>
      <c r="J4" s="432" t="s">
        <v>18</v>
      </c>
      <c r="K4" s="375" t="s">
        <v>15</v>
      </c>
      <c r="L4" s="375" t="s">
        <v>20</v>
      </c>
      <c r="M4" s="414" t="s">
        <v>19</v>
      </c>
      <c r="N4" s="433" t="s">
        <v>18</v>
      </c>
    </row>
    <row r="5" spans="1:15" s="33" customFormat="1" ht="16.5" customHeight="1">
      <c r="A5" s="434" t="s">
        <v>13</v>
      </c>
      <c r="B5" s="435"/>
      <c r="C5" s="400">
        <v>30</v>
      </c>
      <c r="D5" s="436"/>
      <c r="E5" s="436"/>
      <c r="F5" s="403"/>
      <c r="G5" s="400">
        <v>88</v>
      </c>
      <c r="H5" s="436"/>
      <c r="I5" s="436"/>
      <c r="J5" s="403"/>
      <c r="K5" s="437">
        <v>95</v>
      </c>
      <c r="L5" s="438"/>
      <c r="M5" s="438"/>
      <c r="N5" s="404"/>
    </row>
    <row r="6" spans="1:15" s="33" customFormat="1" ht="16.5" customHeight="1">
      <c r="A6" s="439"/>
      <c r="B6" s="440" t="s">
        <v>228</v>
      </c>
      <c r="C6" s="400"/>
      <c r="D6" s="377">
        <v>20</v>
      </c>
      <c r="E6" s="377" t="s">
        <v>4</v>
      </c>
      <c r="F6" s="403" t="s">
        <v>4</v>
      </c>
      <c r="G6" s="400"/>
      <c r="H6" s="377">
        <v>84</v>
      </c>
      <c r="I6" s="377">
        <v>0</v>
      </c>
      <c r="J6" s="400">
        <v>0</v>
      </c>
      <c r="K6" s="437"/>
      <c r="L6" s="397">
        <v>88</v>
      </c>
      <c r="M6" s="397">
        <v>0</v>
      </c>
      <c r="N6" s="397">
        <v>0</v>
      </c>
    </row>
    <row r="7" spans="1:15" s="33" customFormat="1" ht="16.5" customHeight="1">
      <c r="A7" s="439"/>
      <c r="B7" s="440" t="s">
        <v>17</v>
      </c>
      <c r="C7" s="400"/>
      <c r="D7" s="377">
        <v>24</v>
      </c>
      <c r="E7" s="377">
        <v>22</v>
      </c>
      <c r="F7" s="403">
        <v>2</v>
      </c>
      <c r="G7" s="400"/>
      <c r="H7" s="377">
        <v>84</v>
      </c>
      <c r="I7" s="377">
        <v>82</v>
      </c>
      <c r="J7" s="400">
        <v>2</v>
      </c>
      <c r="K7" s="437"/>
      <c r="L7" s="397">
        <v>88</v>
      </c>
      <c r="M7" s="397">
        <v>86</v>
      </c>
      <c r="N7" s="397">
        <v>2</v>
      </c>
      <c r="O7" s="34"/>
    </row>
    <row r="8" spans="1:15" s="33" customFormat="1" ht="16.5" customHeight="1">
      <c r="A8" s="439"/>
      <c r="B8" s="440" t="s">
        <v>229</v>
      </c>
      <c r="C8" s="400"/>
      <c r="D8" s="377">
        <v>7</v>
      </c>
      <c r="E8" s="377">
        <v>7</v>
      </c>
      <c r="F8" s="403" t="s">
        <v>4</v>
      </c>
      <c r="G8" s="400"/>
      <c r="H8" s="377">
        <v>6</v>
      </c>
      <c r="I8" s="377">
        <v>6</v>
      </c>
      <c r="J8" s="441">
        <v>0</v>
      </c>
      <c r="K8" s="437"/>
      <c r="L8" s="397">
        <v>7</v>
      </c>
      <c r="M8" s="397">
        <v>7</v>
      </c>
      <c r="N8" s="442">
        <v>0</v>
      </c>
    </row>
    <row r="9" spans="1:15" s="33" customFormat="1" ht="16.5" customHeight="1">
      <c r="A9" s="922" t="s">
        <v>12</v>
      </c>
      <c r="B9" s="922"/>
      <c r="C9" s="443">
        <v>116</v>
      </c>
      <c r="D9" s="444"/>
      <c r="E9" s="444"/>
      <c r="F9" s="445"/>
      <c r="G9" s="443">
        <v>229</v>
      </c>
      <c r="H9" s="444"/>
      <c r="I9" s="444"/>
      <c r="J9" s="445"/>
      <c r="K9" s="446">
        <v>203</v>
      </c>
      <c r="L9" s="447"/>
      <c r="M9" s="447"/>
      <c r="N9" s="448"/>
    </row>
    <row r="10" spans="1:15" s="33" customFormat="1" ht="16.5" customHeight="1">
      <c r="A10" s="434"/>
      <c r="B10" s="440" t="s">
        <v>17</v>
      </c>
      <c r="C10" s="400"/>
      <c r="D10" s="377">
        <v>74</v>
      </c>
      <c r="E10" s="377">
        <v>73</v>
      </c>
      <c r="F10" s="403">
        <v>1</v>
      </c>
      <c r="G10" s="400"/>
      <c r="H10" s="377">
        <v>158</v>
      </c>
      <c r="I10" s="377">
        <v>157</v>
      </c>
      <c r="J10" s="403">
        <v>1</v>
      </c>
      <c r="K10" s="437"/>
      <c r="L10" s="397">
        <v>151</v>
      </c>
      <c r="M10" s="397">
        <v>150</v>
      </c>
      <c r="N10" s="404">
        <v>1</v>
      </c>
    </row>
    <row r="11" spans="1:15" s="33" customFormat="1" ht="16.5" customHeight="1">
      <c r="A11" s="439"/>
      <c r="B11" s="440" t="s">
        <v>229</v>
      </c>
      <c r="C11" s="400"/>
      <c r="D11" s="377">
        <v>68</v>
      </c>
      <c r="E11" s="377">
        <v>68</v>
      </c>
      <c r="F11" s="403" t="s">
        <v>4</v>
      </c>
      <c r="G11" s="400"/>
      <c r="H11" s="377">
        <v>390</v>
      </c>
      <c r="I11" s="377">
        <v>386</v>
      </c>
      <c r="J11" s="441">
        <v>4</v>
      </c>
      <c r="K11" s="437"/>
      <c r="L11" s="397">
        <v>372</v>
      </c>
      <c r="M11" s="397">
        <v>369</v>
      </c>
      <c r="N11" s="442">
        <v>3</v>
      </c>
      <c r="O11" s="34"/>
    </row>
    <row r="12" spans="1:15" s="33" customFormat="1" ht="16.5" customHeight="1">
      <c r="A12" s="922" t="s">
        <v>11</v>
      </c>
      <c r="B12" s="922"/>
      <c r="C12" s="443">
        <v>3</v>
      </c>
      <c r="D12" s="444"/>
      <c r="E12" s="444"/>
      <c r="F12" s="445"/>
      <c r="G12" s="443">
        <v>5</v>
      </c>
      <c r="H12" s="444"/>
      <c r="I12" s="444"/>
      <c r="J12" s="445"/>
      <c r="K12" s="446">
        <v>4</v>
      </c>
      <c r="L12" s="447"/>
      <c r="M12" s="447"/>
      <c r="N12" s="448"/>
    </row>
    <row r="13" spans="1:15" s="33" customFormat="1" ht="32.25" customHeight="1">
      <c r="A13" s="439"/>
      <c r="B13" s="449" t="s">
        <v>230</v>
      </c>
      <c r="C13" s="377"/>
      <c r="D13" s="377">
        <v>6</v>
      </c>
      <c r="E13" s="377">
        <v>6</v>
      </c>
      <c r="F13" s="400" t="s">
        <v>4</v>
      </c>
      <c r="G13" s="377"/>
      <c r="H13" s="377">
        <v>10</v>
      </c>
      <c r="I13" s="377">
        <v>9</v>
      </c>
      <c r="J13" s="400">
        <v>1</v>
      </c>
      <c r="K13" s="397"/>
      <c r="L13" s="397">
        <v>8</v>
      </c>
      <c r="M13" s="397">
        <v>6</v>
      </c>
      <c r="N13" s="397">
        <v>2</v>
      </c>
    </row>
    <row r="14" spans="1:15" s="33" customFormat="1" ht="32.25" customHeight="1">
      <c r="A14" s="924" t="s">
        <v>231</v>
      </c>
      <c r="B14" s="924"/>
      <c r="C14" s="444">
        <v>7</v>
      </c>
      <c r="D14" s="444"/>
      <c r="E14" s="444"/>
      <c r="F14" s="444"/>
      <c r="G14" s="444">
        <v>8</v>
      </c>
      <c r="H14" s="444"/>
      <c r="I14" s="444"/>
      <c r="J14" s="443"/>
      <c r="K14" s="447">
        <v>8</v>
      </c>
      <c r="L14" s="447"/>
      <c r="M14" s="447"/>
      <c r="N14" s="447"/>
    </row>
    <row r="15" spans="1:15" s="33" customFormat="1" ht="34.5" customHeight="1">
      <c r="A15" s="439"/>
      <c r="B15" s="440" t="s">
        <v>232</v>
      </c>
      <c r="C15" s="377"/>
      <c r="D15" s="377">
        <v>14</v>
      </c>
      <c r="E15" s="377">
        <v>14</v>
      </c>
      <c r="F15" s="400" t="s">
        <v>4</v>
      </c>
      <c r="G15" s="377"/>
      <c r="H15" s="377">
        <v>16</v>
      </c>
      <c r="I15" s="377">
        <v>16</v>
      </c>
      <c r="J15" s="400">
        <v>0</v>
      </c>
      <c r="K15" s="397"/>
      <c r="L15" s="397">
        <v>16</v>
      </c>
      <c r="M15" s="397">
        <v>16</v>
      </c>
      <c r="N15" s="397">
        <v>0</v>
      </c>
    </row>
    <row r="16" spans="1:15" s="33" customFormat="1" ht="16.5" customHeight="1">
      <c r="A16" s="439"/>
      <c r="B16" s="440" t="s">
        <v>233</v>
      </c>
      <c r="C16" s="377"/>
      <c r="D16" s="377">
        <v>14</v>
      </c>
      <c r="E16" s="377">
        <v>14</v>
      </c>
      <c r="F16" s="400" t="s">
        <v>4</v>
      </c>
      <c r="G16" s="377"/>
      <c r="H16" s="377">
        <v>16</v>
      </c>
      <c r="I16" s="377">
        <v>16</v>
      </c>
      <c r="J16" s="400">
        <v>0</v>
      </c>
      <c r="K16" s="397"/>
      <c r="L16" s="397">
        <v>16</v>
      </c>
      <c r="M16" s="397">
        <v>16</v>
      </c>
      <c r="N16" s="397">
        <v>0</v>
      </c>
    </row>
    <row r="17" spans="1:14" s="33" customFormat="1" ht="16.5" customHeight="1">
      <c r="A17" s="439"/>
      <c r="B17" s="440" t="s">
        <v>234</v>
      </c>
      <c r="C17" s="450"/>
      <c r="D17" s="450">
        <v>14</v>
      </c>
      <c r="E17" s="450">
        <v>10</v>
      </c>
      <c r="F17" s="441">
        <v>4</v>
      </c>
      <c r="G17" s="450"/>
      <c r="H17" s="450">
        <v>16</v>
      </c>
      <c r="I17" s="450">
        <v>12</v>
      </c>
      <c r="J17" s="441">
        <v>4</v>
      </c>
      <c r="K17" s="442"/>
      <c r="L17" s="442">
        <v>16</v>
      </c>
      <c r="M17" s="442">
        <v>10</v>
      </c>
      <c r="N17" s="442">
        <v>6</v>
      </c>
    </row>
    <row r="18" spans="1:14" s="33" customFormat="1" ht="16.5" customHeight="1">
      <c r="A18" s="922" t="s">
        <v>235</v>
      </c>
      <c r="B18" s="922"/>
      <c r="C18" s="400">
        <v>42</v>
      </c>
      <c r="D18" s="377"/>
      <c r="E18" s="377"/>
      <c r="F18" s="400"/>
      <c r="G18" s="400">
        <v>39</v>
      </c>
      <c r="H18" s="377"/>
      <c r="I18" s="377"/>
      <c r="J18" s="400"/>
      <c r="K18" s="437">
        <v>34</v>
      </c>
      <c r="L18" s="397"/>
      <c r="M18" s="397"/>
      <c r="N18" s="397"/>
    </row>
    <row r="19" spans="1:14" s="33" customFormat="1" ht="16.5" customHeight="1">
      <c r="A19" s="923"/>
      <c r="B19" s="440" t="s">
        <v>236</v>
      </c>
      <c r="C19" s="377"/>
      <c r="D19" s="377">
        <v>186</v>
      </c>
      <c r="E19" s="377">
        <v>184</v>
      </c>
      <c r="F19" s="400">
        <v>2</v>
      </c>
      <c r="G19" s="377"/>
      <c r="H19" s="377">
        <v>183</v>
      </c>
      <c r="I19" s="377">
        <v>183</v>
      </c>
      <c r="J19" s="400">
        <v>0</v>
      </c>
      <c r="K19" s="397"/>
      <c r="L19" s="397">
        <v>181</v>
      </c>
      <c r="M19" s="397">
        <v>175</v>
      </c>
      <c r="N19" s="397">
        <v>6</v>
      </c>
    </row>
    <row r="20" spans="1:14" s="33" customFormat="1" ht="16.5" customHeight="1">
      <c r="A20" s="923"/>
      <c r="B20" s="440" t="s">
        <v>237</v>
      </c>
      <c r="C20" s="377"/>
      <c r="D20" s="377">
        <v>186</v>
      </c>
      <c r="E20" s="377">
        <v>186</v>
      </c>
      <c r="F20" s="400">
        <v>0</v>
      </c>
      <c r="G20" s="377"/>
      <c r="H20" s="377">
        <v>183</v>
      </c>
      <c r="I20" s="377">
        <v>183</v>
      </c>
      <c r="J20" s="400">
        <v>0</v>
      </c>
      <c r="K20" s="397"/>
      <c r="L20" s="397">
        <v>181</v>
      </c>
      <c r="M20" s="397">
        <v>164</v>
      </c>
      <c r="N20" s="397">
        <v>17</v>
      </c>
    </row>
    <row r="21" spans="1:14" s="33" customFormat="1" ht="16.5" customHeight="1">
      <c r="A21" s="923"/>
      <c r="B21" s="440" t="s">
        <v>238</v>
      </c>
      <c r="C21" s="377"/>
      <c r="D21" s="377">
        <v>60</v>
      </c>
      <c r="E21" s="377">
        <v>55</v>
      </c>
      <c r="F21" s="400">
        <v>5</v>
      </c>
      <c r="G21" s="377"/>
      <c r="H21" s="377">
        <v>61</v>
      </c>
      <c r="I21" s="377">
        <v>57</v>
      </c>
      <c r="J21" s="400">
        <v>4</v>
      </c>
      <c r="K21" s="397"/>
      <c r="L21" s="397">
        <v>51</v>
      </c>
      <c r="M21" s="397">
        <v>50</v>
      </c>
      <c r="N21" s="397">
        <v>1</v>
      </c>
    </row>
    <row r="22" spans="1:14" s="33" customFormat="1" ht="16.5" customHeight="1">
      <c r="A22" s="923"/>
      <c r="B22" s="440" t="s">
        <v>239</v>
      </c>
      <c r="C22" s="450"/>
      <c r="D22" s="450">
        <v>82</v>
      </c>
      <c r="E22" s="450">
        <v>76</v>
      </c>
      <c r="F22" s="400">
        <v>6</v>
      </c>
      <c r="G22" s="450"/>
      <c r="H22" s="450">
        <v>80</v>
      </c>
      <c r="I22" s="450">
        <v>77</v>
      </c>
      <c r="J22" s="400">
        <v>3</v>
      </c>
      <c r="K22" s="442"/>
      <c r="L22" s="442">
        <v>81</v>
      </c>
      <c r="M22" s="442">
        <v>77</v>
      </c>
      <c r="N22" s="397">
        <v>4</v>
      </c>
    </row>
    <row r="23" spans="1:14" s="33" customFormat="1" ht="16.5" customHeight="1">
      <c r="A23" s="922" t="s">
        <v>9</v>
      </c>
      <c r="B23" s="922"/>
      <c r="C23" s="444">
        <v>4</v>
      </c>
      <c r="D23" s="377"/>
      <c r="E23" s="377"/>
      <c r="F23" s="443"/>
      <c r="G23" s="444">
        <v>5</v>
      </c>
      <c r="H23" s="377"/>
      <c r="I23" s="377"/>
      <c r="J23" s="443"/>
      <c r="K23" s="447">
        <v>4</v>
      </c>
      <c r="L23" s="397"/>
      <c r="M23" s="397"/>
      <c r="N23" s="447"/>
    </row>
    <row r="24" spans="1:14" s="33" customFormat="1" ht="16.5" customHeight="1">
      <c r="A24" s="923"/>
      <c r="B24" s="440" t="s">
        <v>17</v>
      </c>
      <c r="C24" s="377"/>
      <c r="D24" s="377">
        <v>8</v>
      </c>
      <c r="E24" s="377">
        <v>8</v>
      </c>
      <c r="F24" s="400">
        <v>0</v>
      </c>
      <c r="G24" s="418"/>
      <c r="H24" s="377">
        <v>15</v>
      </c>
      <c r="I24" s="377">
        <v>15</v>
      </c>
      <c r="J24" s="400">
        <v>0</v>
      </c>
      <c r="K24" s="397"/>
      <c r="L24" s="397">
        <v>12</v>
      </c>
      <c r="M24" s="397">
        <v>12</v>
      </c>
      <c r="N24" s="397">
        <v>0</v>
      </c>
    </row>
    <row r="25" spans="1:14" s="33" customFormat="1" ht="16.5" customHeight="1">
      <c r="A25" s="923"/>
      <c r="B25" s="440" t="s">
        <v>240</v>
      </c>
      <c r="C25" s="377"/>
      <c r="D25" s="377">
        <v>8</v>
      </c>
      <c r="E25" s="377">
        <v>8</v>
      </c>
      <c r="F25" s="400">
        <v>0</v>
      </c>
      <c r="G25" s="418"/>
      <c r="H25" s="377">
        <v>10</v>
      </c>
      <c r="I25" s="377">
        <v>10</v>
      </c>
      <c r="J25" s="400">
        <v>0</v>
      </c>
      <c r="K25" s="397"/>
      <c r="L25" s="397">
        <v>8</v>
      </c>
      <c r="M25" s="397">
        <v>8</v>
      </c>
      <c r="N25" s="397">
        <v>0</v>
      </c>
    </row>
    <row r="26" spans="1:14" s="33" customFormat="1" ht="16.5" customHeight="1">
      <c r="A26" s="923"/>
      <c r="B26" s="440" t="s">
        <v>241</v>
      </c>
      <c r="C26" s="377"/>
      <c r="D26" s="377">
        <v>8</v>
      </c>
      <c r="E26" s="377">
        <v>8</v>
      </c>
      <c r="F26" s="400">
        <v>0</v>
      </c>
      <c r="G26" s="418"/>
      <c r="H26" s="377">
        <v>10</v>
      </c>
      <c r="I26" s="377">
        <v>10</v>
      </c>
      <c r="J26" s="400">
        <v>0</v>
      </c>
      <c r="K26" s="397"/>
      <c r="L26" s="397">
        <v>8</v>
      </c>
      <c r="M26" s="397">
        <v>8</v>
      </c>
      <c r="N26" s="397">
        <v>0</v>
      </c>
    </row>
    <row r="27" spans="1:14" s="33" customFormat="1" ht="16.5" customHeight="1">
      <c r="A27" s="439"/>
      <c r="B27" s="440" t="s">
        <v>229</v>
      </c>
      <c r="C27" s="441"/>
      <c r="D27" s="450">
        <v>8</v>
      </c>
      <c r="E27" s="450">
        <v>4</v>
      </c>
      <c r="F27" s="451">
        <v>4</v>
      </c>
      <c r="G27" s="450"/>
      <c r="H27" s="377">
        <v>15</v>
      </c>
      <c r="I27" s="377">
        <v>9</v>
      </c>
      <c r="J27" s="403">
        <v>6</v>
      </c>
      <c r="K27" s="442"/>
      <c r="L27" s="397">
        <v>12</v>
      </c>
      <c r="M27" s="397">
        <v>12</v>
      </c>
      <c r="N27" s="442">
        <v>0</v>
      </c>
    </row>
    <row r="28" spans="1:14" s="33" customFormat="1" ht="16.5" customHeight="1">
      <c r="A28" s="922" t="s">
        <v>8</v>
      </c>
      <c r="B28" s="922"/>
      <c r="C28" s="443">
        <v>28</v>
      </c>
      <c r="D28" s="444"/>
      <c r="E28" s="444"/>
      <c r="F28" s="445"/>
      <c r="G28" s="443">
        <v>30</v>
      </c>
      <c r="H28" s="444"/>
      <c r="I28" s="444"/>
      <c r="J28" s="445"/>
      <c r="K28" s="446">
        <v>28</v>
      </c>
      <c r="L28" s="447"/>
      <c r="M28" s="447"/>
      <c r="N28" s="448"/>
    </row>
    <row r="29" spans="1:14" s="33" customFormat="1" ht="16.5" customHeight="1">
      <c r="A29" s="923"/>
      <c r="B29" s="440" t="s">
        <v>236</v>
      </c>
      <c r="C29" s="452"/>
      <c r="D29" s="377">
        <v>60</v>
      </c>
      <c r="E29" s="377">
        <v>60</v>
      </c>
      <c r="F29" s="400">
        <v>0</v>
      </c>
      <c r="G29" s="377"/>
      <c r="H29" s="377">
        <v>56</v>
      </c>
      <c r="I29" s="377">
        <v>56</v>
      </c>
      <c r="J29" s="400">
        <v>0</v>
      </c>
      <c r="K29" s="397"/>
      <c r="L29" s="397">
        <v>56</v>
      </c>
      <c r="M29" s="397">
        <v>56</v>
      </c>
      <c r="N29" s="397">
        <v>0</v>
      </c>
    </row>
    <row r="30" spans="1:14" s="33" customFormat="1" ht="16.5" customHeight="1">
      <c r="A30" s="923"/>
      <c r="B30" s="440" t="s">
        <v>237</v>
      </c>
      <c r="C30" s="452"/>
      <c r="D30" s="377">
        <v>60</v>
      </c>
      <c r="E30" s="377">
        <v>52</v>
      </c>
      <c r="F30" s="403">
        <v>8</v>
      </c>
      <c r="G30" s="377"/>
      <c r="H30" s="377">
        <v>56</v>
      </c>
      <c r="I30" s="377">
        <v>51</v>
      </c>
      <c r="J30" s="403">
        <v>5</v>
      </c>
      <c r="K30" s="397"/>
      <c r="L30" s="397">
        <v>56</v>
      </c>
      <c r="M30" s="397">
        <v>51</v>
      </c>
      <c r="N30" s="404">
        <v>5</v>
      </c>
    </row>
    <row r="31" spans="1:14" s="33" customFormat="1" ht="16.5" customHeight="1">
      <c r="A31" s="923"/>
      <c r="B31" s="440" t="s">
        <v>242</v>
      </c>
      <c r="C31" s="452"/>
      <c r="D31" s="377">
        <v>60</v>
      </c>
      <c r="E31" s="377">
        <v>60</v>
      </c>
      <c r="F31" s="400" t="s">
        <v>4</v>
      </c>
      <c r="G31" s="377"/>
      <c r="H31" s="377">
        <v>56</v>
      </c>
      <c r="I31" s="377">
        <v>56</v>
      </c>
      <c r="J31" s="400">
        <v>0</v>
      </c>
      <c r="K31" s="397"/>
      <c r="L31" s="397">
        <v>56</v>
      </c>
      <c r="M31" s="397">
        <v>56</v>
      </c>
      <c r="N31" s="397">
        <v>0</v>
      </c>
    </row>
    <row r="32" spans="1:14" s="33" customFormat="1" ht="16.5" customHeight="1">
      <c r="A32" s="923"/>
      <c r="B32" s="440" t="s">
        <v>243</v>
      </c>
      <c r="C32" s="452"/>
      <c r="D32" s="377">
        <v>60</v>
      </c>
      <c r="E32" s="377">
        <v>59</v>
      </c>
      <c r="F32" s="400">
        <v>1</v>
      </c>
      <c r="G32" s="377"/>
      <c r="H32" s="377">
        <v>56</v>
      </c>
      <c r="I32" s="377">
        <v>56</v>
      </c>
      <c r="J32" s="400">
        <v>0</v>
      </c>
      <c r="K32" s="397"/>
      <c r="L32" s="397">
        <v>56</v>
      </c>
      <c r="M32" s="397">
        <v>56</v>
      </c>
      <c r="N32" s="397">
        <v>0</v>
      </c>
    </row>
    <row r="33" spans="1:14" s="33" customFormat="1" ht="16.5" customHeight="1">
      <c r="A33" s="923"/>
      <c r="B33" s="440" t="s">
        <v>244</v>
      </c>
      <c r="C33" s="452"/>
      <c r="D33" s="377">
        <v>60</v>
      </c>
      <c r="E33" s="377">
        <v>59</v>
      </c>
      <c r="F33" s="403">
        <v>1</v>
      </c>
      <c r="G33" s="377"/>
      <c r="H33" s="377">
        <v>56</v>
      </c>
      <c r="I33" s="377">
        <v>48</v>
      </c>
      <c r="J33" s="403">
        <v>8</v>
      </c>
      <c r="K33" s="397"/>
      <c r="L33" s="397">
        <v>56</v>
      </c>
      <c r="M33" s="397">
        <v>51</v>
      </c>
      <c r="N33" s="404">
        <v>5</v>
      </c>
    </row>
    <row r="34" spans="1:14" s="33" customFormat="1" ht="16.5" customHeight="1">
      <c r="A34" s="923"/>
      <c r="B34" s="440" t="s">
        <v>245</v>
      </c>
      <c r="C34" s="452"/>
      <c r="D34" s="377">
        <v>84</v>
      </c>
      <c r="E34" s="377">
        <v>73</v>
      </c>
      <c r="F34" s="403">
        <v>11</v>
      </c>
      <c r="G34" s="377"/>
      <c r="H34" s="377">
        <v>88</v>
      </c>
      <c r="I34" s="377">
        <v>79</v>
      </c>
      <c r="J34" s="403">
        <v>9</v>
      </c>
      <c r="K34" s="397"/>
      <c r="L34" s="397">
        <v>78</v>
      </c>
      <c r="M34" s="397">
        <v>61</v>
      </c>
      <c r="N34" s="404">
        <v>17</v>
      </c>
    </row>
    <row r="35" spans="1:14" s="33" customFormat="1" ht="16.5" customHeight="1">
      <c r="A35" s="923"/>
      <c r="B35" s="440" t="s">
        <v>239</v>
      </c>
      <c r="C35" s="453"/>
      <c r="D35" s="377">
        <v>8</v>
      </c>
      <c r="E35" s="377">
        <v>7</v>
      </c>
      <c r="F35" s="403">
        <v>1</v>
      </c>
      <c r="G35" s="450"/>
      <c r="H35" s="377">
        <v>15</v>
      </c>
      <c r="I35" s="377">
        <v>13</v>
      </c>
      <c r="J35" s="403">
        <v>2</v>
      </c>
      <c r="K35" s="442"/>
      <c r="L35" s="397">
        <v>13</v>
      </c>
      <c r="M35" s="397">
        <v>11</v>
      </c>
      <c r="N35" s="404">
        <v>2</v>
      </c>
    </row>
    <row r="36" spans="1:14" s="33" customFormat="1" ht="16.5" customHeight="1">
      <c r="A36" s="922" t="s">
        <v>6</v>
      </c>
      <c r="B36" s="922"/>
      <c r="C36" s="443">
        <v>17</v>
      </c>
      <c r="D36" s="444"/>
      <c r="E36" s="444"/>
      <c r="F36" s="445"/>
      <c r="G36" s="443">
        <v>30</v>
      </c>
      <c r="H36" s="444"/>
      <c r="I36" s="444"/>
      <c r="J36" s="445"/>
      <c r="K36" s="446">
        <v>42</v>
      </c>
      <c r="L36" s="447"/>
      <c r="M36" s="447"/>
      <c r="N36" s="448"/>
    </row>
    <row r="37" spans="1:14" s="33" customFormat="1" ht="16.5" customHeight="1">
      <c r="A37" s="921"/>
      <c r="B37" s="440" t="s">
        <v>240</v>
      </c>
      <c r="C37" s="452"/>
      <c r="D37" s="377">
        <v>73</v>
      </c>
      <c r="E37" s="377">
        <v>73</v>
      </c>
      <c r="F37" s="403">
        <v>0</v>
      </c>
      <c r="G37" s="377"/>
      <c r="H37" s="377">
        <v>89</v>
      </c>
      <c r="I37" s="377">
        <v>89</v>
      </c>
      <c r="J37" s="403">
        <v>0</v>
      </c>
      <c r="K37" s="397"/>
      <c r="L37" s="397">
        <v>144</v>
      </c>
      <c r="M37" s="397">
        <v>144</v>
      </c>
      <c r="N37" s="404">
        <v>0</v>
      </c>
    </row>
    <row r="38" spans="1:14" s="33" customFormat="1" ht="16.5" customHeight="1">
      <c r="A38" s="921"/>
      <c r="B38" s="440" t="s">
        <v>246</v>
      </c>
      <c r="C38" s="452"/>
      <c r="D38" s="377">
        <v>73</v>
      </c>
      <c r="E38" s="377">
        <v>73</v>
      </c>
      <c r="F38" s="400">
        <v>0</v>
      </c>
      <c r="G38" s="377"/>
      <c r="H38" s="377">
        <v>89</v>
      </c>
      <c r="I38" s="377">
        <v>89</v>
      </c>
      <c r="J38" s="400">
        <v>0</v>
      </c>
      <c r="K38" s="397"/>
      <c r="L38" s="397">
        <v>144</v>
      </c>
      <c r="M38" s="397">
        <v>144</v>
      </c>
      <c r="N38" s="397">
        <v>0</v>
      </c>
    </row>
    <row r="39" spans="1:14" s="33" customFormat="1" ht="16.5" customHeight="1">
      <c r="A39" s="921"/>
      <c r="B39" s="440" t="s">
        <v>247</v>
      </c>
      <c r="C39" s="452"/>
      <c r="D39" s="377">
        <v>73</v>
      </c>
      <c r="E39" s="377">
        <v>67</v>
      </c>
      <c r="F39" s="403">
        <v>6</v>
      </c>
      <c r="G39" s="377"/>
      <c r="H39" s="377">
        <v>89</v>
      </c>
      <c r="I39" s="377">
        <v>77</v>
      </c>
      <c r="J39" s="403">
        <v>12</v>
      </c>
      <c r="K39" s="397"/>
      <c r="L39" s="397">
        <v>144</v>
      </c>
      <c r="M39" s="397">
        <v>131</v>
      </c>
      <c r="N39" s="404">
        <v>13</v>
      </c>
    </row>
    <row r="40" spans="1:14" s="33" customFormat="1" ht="16.5" customHeight="1">
      <c r="A40" s="921"/>
      <c r="B40" s="440" t="s">
        <v>248</v>
      </c>
      <c r="C40" s="452"/>
      <c r="D40" s="377">
        <v>73</v>
      </c>
      <c r="E40" s="377">
        <v>73</v>
      </c>
      <c r="F40" s="403">
        <v>0</v>
      </c>
      <c r="G40" s="377"/>
      <c r="H40" s="377">
        <v>89</v>
      </c>
      <c r="I40" s="377">
        <v>80</v>
      </c>
      <c r="J40" s="403">
        <v>9</v>
      </c>
      <c r="K40" s="397"/>
      <c r="L40" s="397">
        <v>144</v>
      </c>
      <c r="M40" s="397">
        <v>132</v>
      </c>
      <c r="N40" s="404">
        <v>12</v>
      </c>
    </row>
    <row r="41" spans="1:14" s="32" customFormat="1" ht="12.9" customHeight="1">
      <c r="A41" s="921"/>
      <c r="B41" s="440" t="s">
        <v>249</v>
      </c>
      <c r="C41" s="452"/>
      <c r="D41" s="377">
        <v>73</v>
      </c>
      <c r="E41" s="377">
        <v>67</v>
      </c>
      <c r="F41" s="403">
        <v>6</v>
      </c>
      <c r="G41" s="377"/>
      <c r="H41" s="377">
        <v>89</v>
      </c>
      <c r="I41" s="377">
        <v>27</v>
      </c>
      <c r="J41" s="403">
        <v>62</v>
      </c>
      <c r="K41" s="397"/>
      <c r="L41" s="397">
        <v>144</v>
      </c>
      <c r="M41" s="397">
        <v>78</v>
      </c>
      <c r="N41" s="404">
        <v>66</v>
      </c>
    </row>
    <row r="42" spans="1:14">
      <c r="A42" s="921"/>
      <c r="B42" s="440" t="s">
        <v>250</v>
      </c>
      <c r="C42" s="452"/>
      <c r="D42" s="377">
        <v>53</v>
      </c>
      <c r="E42" s="377">
        <v>50</v>
      </c>
      <c r="F42" s="403">
        <v>3</v>
      </c>
      <c r="G42" s="377"/>
      <c r="H42" s="377">
        <v>70</v>
      </c>
      <c r="I42" s="377">
        <v>70</v>
      </c>
      <c r="J42" s="400">
        <v>0</v>
      </c>
      <c r="K42" s="397"/>
      <c r="L42" s="397">
        <v>144</v>
      </c>
      <c r="M42" s="397">
        <v>144</v>
      </c>
      <c r="N42" s="397">
        <v>0</v>
      </c>
    </row>
    <row r="43" spans="1:14">
      <c r="A43" s="921"/>
      <c r="B43" s="454" t="s">
        <v>245</v>
      </c>
      <c r="C43" s="455"/>
      <c r="D43" s="407">
        <v>16</v>
      </c>
      <c r="E43" s="407">
        <v>15</v>
      </c>
      <c r="F43" s="408">
        <v>1</v>
      </c>
      <c r="G43" s="407"/>
      <c r="H43" s="407">
        <v>27</v>
      </c>
      <c r="I43" s="407">
        <v>24</v>
      </c>
      <c r="J43" s="408">
        <v>3</v>
      </c>
      <c r="K43" s="381"/>
      <c r="L43" s="381">
        <v>31</v>
      </c>
      <c r="M43" s="381">
        <v>27</v>
      </c>
      <c r="N43" s="409">
        <v>4</v>
      </c>
    </row>
    <row r="44" spans="1:14">
      <c r="A44" s="411" t="s">
        <v>251</v>
      </c>
      <c r="B44" s="411"/>
      <c r="C44" s="411"/>
      <c r="D44" s="411"/>
      <c r="E44" s="411"/>
      <c r="F44" s="411"/>
      <c r="G44" s="411"/>
      <c r="H44" s="456"/>
      <c r="I44" s="411"/>
      <c r="J44" s="411"/>
      <c r="K44" s="430"/>
      <c r="L44" s="429"/>
      <c r="M44" s="429"/>
      <c r="N44" s="456" t="s">
        <v>252</v>
      </c>
    </row>
    <row r="45" spans="1:14">
      <c r="A45" s="411"/>
      <c r="B45" s="411"/>
      <c r="C45" s="411"/>
      <c r="D45" s="411"/>
      <c r="E45" s="411"/>
      <c r="F45" s="411"/>
      <c r="G45" s="411"/>
      <c r="H45" s="456"/>
      <c r="I45" s="411"/>
      <c r="J45" s="411"/>
      <c r="K45" s="456" t="s">
        <v>253</v>
      </c>
      <c r="L45" s="429"/>
      <c r="M45" s="429"/>
      <c r="N45" s="429"/>
    </row>
    <row r="46" spans="1:14">
      <c r="A46" s="3"/>
      <c r="B46" s="3"/>
      <c r="C46" s="3"/>
      <c r="D46" s="3"/>
      <c r="E46" s="3"/>
      <c r="F46" s="3"/>
      <c r="G46" s="3"/>
      <c r="H46" s="11"/>
      <c r="I46" s="3"/>
      <c r="J46" s="3"/>
      <c r="N46" s="11"/>
    </row>
  </sheetData>
  <mergeCells count="16">
    <mergeCell ref="K3:N3"/>
    <mergeCell ref="A4:B4"/>
    <mergeCell ref="A3:B3"/>
    <mergeCell ref="C3:F3"/>
    <mergeCell ref="G3:J3"/>
    <mergeCell ref="A9:B9"/>
    <mergeCell ref="A12:B12"/>
    <mergeCell ref="A14:B14"/>
    <mergeCell ref="A18:B18"/>
    <mergeCell ref="A19:A22"/>
    <mergeCell ref="A37:A43"/>
    <mergeCell ref="A23:B23"/>
    <mergeCell ref="A24:A26"/>
    <mergeCell ref="A28:B28"/>
    <mergeCell ref="A29:A35"/>
    <mergeCell ref="A36:B36"/>
  </mergeCells>
  <phoneticPr fontId="3"/>
  <pageMargins left="0.62992125984251968" right="0.62992125984251968" top="0.74803149606299213" bottom="0.74803149606299213" header="0.31496062992125984" footer="0.31496062992125984"/>
  <pageSetup paperSize="9" orientation="portrait" r:id="rId1"/>
  <headerFooter scaleWithDoc="0"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9C131-2AEF-442D-9FAA-BBF21C183020}">
  <dimension ref="A1:O49"/>
  <sheetViews>
    <sheetView view="pageBreakPreview" zoomScaleNormal="100" zoomScaleSheetLayoutView="100" workbookViewId="0">
      <selection activeCell="N14" sqref="N14"/>
    </sheetView>
  </sheetViews>
  <sheetFormatPr defaultColWidth="9" defaultRowHeight="13.2"/>
  <cols>
    <col min="1" max="1" width="3.6640625" style="38" customWidth="1"/>
    <col min="2" max="2" width="3.44140625" style="38" customWidth="1"/>
    <col min="3" max="3" width="29.21875" style="38" customWidth="1"/>
    <col min="4" max="4" width="16.88671875" style="38" customWidth="1"/>
    <col min="5" max="5" width="16.88671875" style="39" customWidth="1"/>
    <col min="6" max="6" width="16.88671875" style="38" customWidth="1"/>
    <col min="7" max="7" width="9.6640625" style="38" customWidth="1"/>
    <col min="8" max="16384" width="9" style="38"/>
  </cols>
  <sheetData>
    <row r="1" spans="1:15" ht="15" customHeight="1">
      <c r="A1" s="68" t="s">
        <v>254</v>
      </c>
      <c r="B1" s="69"/>
      <c r="C1" s="69"/>
      <c r="D1" s="39"/>
      <c r="E1" s="38"/>
    </row>
    <row r="2" spans="1:15" ht="9.9" customHeight="1" thickBot="1">
      <c r="A2" s="68"/>
      <c r="D2" s="39"/>
      <c r="E2" s="38"/>
    </row>
    <row r="3" spans="1:15" s="53" customFormat="1" ht="14.1" customHeight="1" thickTop="1" thickBot="1">
      <c r="A3" s="67"/>
      <c r="B3" s="66"/>
      <c r="C3" s="65" t="s">
        <v>255</v>
      </c>
      <c r="D3" s="927" t="s">
        <v>208</v>
      </c>
      <c r="E3" s="928">
        <v>4</v>
      </c>
      <c r="F3" s="929">
        <v>5</v>
      </c>
      <c r="G3" s="54"/>
      <c r="H3" s="54"/>
      <c r="I3" s="54"/>
      <c r="J3" s="54"/>
      <c r="K3" s="54"/>
      <c r="L3" s="54"/>
      <c r="M3" s="54"/>
      <c r="N3" s="54"/>
      <c r="O3" s="54"/>
    </row>
    <row r="4" spans="1:15" s="53" customFormat="1" ht="14.1" customHeight="1" thickTop="1">
      <c r="A4" s="930" t="s">
        <v>212</v>
      </c>
      <c r="B4" s="930"/>
      <c r="C4" s="457"/>
      <c r="D4" s="927"/>
      <c r="E4" s="928"/>
      <c r="F4" s="929"/>
      <c r="H4" s="54"/>
      <c r="I4" s="54"/>
      <c r="J4" s="54"/>
      <c r="K4" s="54"/>
      <c r="L4" s="54"/>
      <c r="M4" s="54"/>
      <c r="N4" s="54"/>
      <c r="O4" s="54"/>
    </row>
    <row r="5" spans="1:15" s="53" customFormat="1" ht="12">
      <c r="A5" s="931" t="s">
        <v>256</v>
      </c>
      <c r="B5" s="931"/>
      <c r="C5" s="931"/>
      <c r="D5" s="458">
        <v>23861</v>
      </c>
      <c r="E5" s="458">
        <v>22651</v>
      </c>
      <c r="F5" s="459">
        <v>23432</v>
      </c>
      <c r="H5" s="55"/>
      <c r="I5" s="55"/>
      <c r="J5" s="55"/>
      <c r="K5" s="55"/>
      <c r="L5" s="54"/>
    </row>
    <row r="6" spans="1:15" s="53" customFormat="1" ht="12">
      <c r="A6" s="60"/>
      <c r="B6" s="59" t="s">
        <v>257</v>
      </c>
      <c r="C6" s="58"/>
      <c r="D6" s="460">
        <v>22585</v>
      </c>
      <c r="E6" s="461">
        <v>21348</v>
      </c>
      <c r="F6" s="462">
        <v>21883</v>
      </c>
      <c r="H6" s="64"/>
      <c r="I6" s="55"/>
      <c r="J6" s="55"/>
      <c r="K6" s="54"/>
    </row>
    <row r="7" spans="1:15" s="53" customFormat="1" ht="12">
      <c r="A7" s="60"/>
      <c r="B7" s="59"/>
      <c r="C7" s="63" t="s">
        <v>258</v>
      </c>
      <c r="D7" s="461">
        <v>11493</v>
      </c>
      <c r="E7" s="461">
        <v>10838</v>
      </c>
      <c r="F7" s="462">
        <v>10953</v>
      </c>
      <c r="H7" s="55"/>
      <c r="I7" s="55"/>
      <c r="J7" s="55"/>
      <c r="K7" s="54"/>
    </row>
    <row r="8" spans="1:15" s="53" customFormat="1" ht="12">
      <c r="A8" s="60"/>
      <c r="B8" s="59"/>
      <c r="C8" s="63" t="s">
        <v>259</v>
      </c>
      <c r="D8" s="461">
        <v>11081</v>
      </c>
      <c r="E8" s="461">
        <v>10429</v>
      </c>
      <c r="F8" s="462">
        <v>10282</v>
      </c>
      <c r="H8" s="55"/>
      <c r="I8" s="55"/>
      <c r="J8" s="55"/>
      <c r="K8" s="54"/>
    </row>
    <row r="9" spans="1:15" s="53" customFormat="1" ht="12">
      <c r="A9" s="60"/>
      <c r="B9" s="59"/>
      <c r="C9" s="63" t="s">
        <v>260</v>
      </c>
      <c r="D9" s="461">
        <v>10</v>
      </c>
      <c r="E9" s="461">
        <v>31</v>
      </c>
      <c r="F9" s="462">
        <v>70</v>
      </c>
      <c r="H9" s="55"/>
      <c r="I9" s="55"/>
      <c r="J9" s="55"/>
      <c r="K9" s="54"/>
    </row>
    <row r="10" spans="1:15" s="53" customFormat="1" ht="12">
      <c r="A10" s="60"/>
      <c r="B10" s="59"/>
      <c r="C10" s="63" t="s">
        <v>261</v>
      </c>
      <c r="D10" s="463" t="s">
        <v>4</v>
      </c>
      <c r="E10" s="464" t="s">
        <v>4</v>
      </c>
      <c r="F10" s="465" t="s">
        <v>4</v>
      </c>
      <c r="H10" s="55"/>
      <c r="I10" s="55"/>
      <c r="J10" s="55"/>
      <c r="K10" s="54"/>
    </row>
    <row r="11" spans="1:15" s="53" customFormat="1" ht="12">
      <c r="A11" s="60"/>
      <c r="B11" s="59"/>
      <c r="C11" s="58" t="s">
        <v>262</v>
      </c>
      <c r="D11" s="461">
        <v>1</v>
      </c>
      <c r="E11" s="461">
        <v>2</v>
      </c>
      <c r="F11" s="462">
        <v>1</v>
      </c>
      <c r="H11" s="55"/>
      <c r="I11" s="55"/>
      <c r="J11" s="55"/>
      <c r="K11" s="54"/>
    </row>
    <row r="12" spans="1:15" s="53" customFormat="1" ht="12">
      <c r="A12" s="60"/>
      <c r="B12" s="59"/>
      <c r="C12" s="62" t="s">
        <v>263</v>
      </c>
      <c r="D12" s="466" t="s">
        <v>4</v>
      </c>
      <c r="E12" s="467">
        <v>48</v>
      </c>
      <c r="F12" s="468">
        <v>577</v>
      </c>
      <c r="H12" s="55"/>
      <c r="I12" s="55"/>
      <c r="J12" s="55"/>
      <c r="K12" s="54"/>
    </row>
    <row r="13" spans="1:15" s="53" customFormat="1" ht="12">
      <c r="A13" s="60"/>
      <c r="B13" s="61" t="s">
        <v>264</v>
      </c>
      <c r="C13" s="58"/>
      <c r="D13" s="461">
        <v>1276</v>
      </c>
      <c r="E13" s="461">
        <v>1303</v>
      </c>
      <c r="F13" s="462">
        <v>1549</v>
      </c>
      <c r="H13" s="55"/>
      <c r="I13" s="55"/>
      <c r="J13" s="55"/>
      <c r="K13" s="54"/>
    </row>
    <row r="14" spans="1:15" s="53" customFormat="1" ht="12">
      <c r="A14" s="60"/>
      <c r="B14" s="59"/>
      <c r="C14" s="58" t="s">
        <v>265</v>
      </c>
      <c r="D14" s="461">
        <v>456</v>
      </c>
      <c r="E14" s="461">
        <v>482</v>
      </c>
      <c r="F14" s="462">
        <v>474</v>
      </c>
      <c r="H14" s="55"/>
      <c r="I14" s="55"/>
      <c r="J14" s="55"/>
      <c r="K14" s="54"/>
    </row>
    <row r="15" spans="1:15" s="53" customFormat="1" ht="12">
      <c r="A15" s="60"/>
      <c r="B15" s="59"/>
      <c r="C15" s="58" t="s">
        <v>266</v>
      </c>
      <c r="D15" s="461">
        <v>54</v>
      </c>
      <c r="E15" s="461">
        <v>180</v>
      </c>
      <c r="F15" s="462">
        <v>176</v>
      </c>
      <c r="H15" s="55"/>
      <c r="I15" s="55"/>
      <c r="J15" s="55"/>
      <c r="K15" s="54"/>
    </row>
    <row r="16" spans="1:15" s="53" customFormat="1" ht="12">
      <c r="A16" s="60"/>
      <c r="B16" s="59"/>
      <c r="C16" s="58" t="s">
        <v>267</v>
      </c>
      <c r="D16" s="463" t="s">
        <v>4</v>
      </c>
      <c r="E16" s="464" t="s">
        <v>4</v>
      </c>
      <c r="F16" s="462">
        <v>173</v>
      </c>
      <c r="H16" s="55"/>
      <c r="I16" s="55"/>
      <c r="J16" s="55"/>
      <c r="K16" s="54"/>
    </row>
    <row r="17" spans="1:15" s="53" customFormat="1" ht="12">
      <c r="A17" s="60"/>
      <c r="B17" s="59"/>
      <c r="C17" s="58" t="s">
        <v>268</v>
      </c>
      <c r="D17" s="461">
        <v>101</v>
      </c>
      <c r="E17" s="461">
        <v>98</v>
      </c>
      <c r="F17" s="462">
        <v>110</v>
      </c>
      <c r="H17" s="55"/>
      <c r="I17" s="55"/>
      <c r="J17" s="55"/>
      <c r="K17" s="55"/>
      <c r="L17" s="54"/>
    </row>
    <row r="18" spans="1:15" s="53" customFormat="1" ht="12">
      <c r="A18" s="60"/>
      <c r="B18" s="59"/>
      <c r="C18" s="58" t="s">
        <v>269</v>
      </c>
      <c r="D18" s="461">
        <v>447</v>
      </c>
      <c r="E18" s="461">
        <v>369</v>
      </c>
      <c r="F18" s="462">
        <v>430</v>
      </c>
      <c r="H18" s="55"/>
      <c r="I18" s="55"/>
      <c r="J18" s="55"/>
      <c r="K18" s="55"/>
      <c r="L18" s="54"/>
    </row>
    <row r="19" spans="1:15" s="53" customFormat="1" ht="12">
      <c r="A19" s="60"/>
      <c r="B19" s="59"/>
      <c r="C19" s="58" t="s">
        <v>270</v>
      </c>
      <c r="D19" s="461">
        <v>170</v>
      </c>
      <c r="E19" s="461">
        <v>159</v>
      </c>
      <c r="F19" s="462">
        <v>141</v>
      </c>
      <c r="H19" s="55"/>
      <c r="I19" s="55"/>
      <c r="J19" s="55"/>
      <c r="K19" s="55"/>
      <c r="L19" s="54"/>
    </row>
    <row r="20" spans="1:15" s="53" customFormat="1" ht="12">
      <c r="A20" s="60"/>
      <c r="B20" s="59"/>
      <c r="C20" s="58" t="s">
        <v>271</v>
      </c>
      <c r="D20" s="461">
        <v>30</v>
      </c>
      <c r="E20" s="469" t="s">
        <v>4</v>
      </c>
      <c r="F20" s="470">
        <v>30</v>
      </c>
      <c r="H20" s="55"/>
      <c r="I20" s="55"/>
      <c r="J20" s="55"/>
      <c r="K20" s="55"/>
      <c r="L20" s="54"/>
    </row>
    <row r="21" spans="1:15" s="53" customFormat="1" ht="12">
      <c r="A21" s="471"/>
      <c r="B21" s="472"/>
      <c r="C21" s="457" t="s">
        <v>272</v>
      </c>
      <c r="D21" s="473">
        <v>18</v>
      </c>
      <c r="E21" s="473">
        <v>15</v>
      </c>
      <c r="F21" s="474">
        <v>15</v>
      </c>
      <c r="H21" s="55"/>
      <c r="I21" s="55"/>
      <c r="J21" s="55"/>
      <c r="K21" s="55"/>
      <c r="L21" s="54"/>
    </row>
    <row r="22" spans="1:15" s="53" customFormat="1" ht="12">
      <c r="A22" s="57" t="s">
        <v>273</v>
      </c>
      <c r="B22" s="50"/>
      <c r="C22" s="50"/>
      <c r="D22" s="52"/>
      <c r="E22" s="51"/>
      <c r="F22" s="56" t="s">
        <v>274</v>
      </c>
      <c r="H22" s="55"/>
      <c r="I22" s="55"/>
      <c r="J22" s="55"/>
      <c r="K22" s="55"/>
      <c r="L22" s="54"/>
    </row>
    <row r="23" spans="1:15" s="53" customFormat="1" ht="12">
      <c r="A23" s="47"/>
      <c r="B23" s="50"/>
      <c r="C23" s="50"/>
      <c r="D23" s="51"/>
      <c r="E23" s="52"/>
      <c r="F23" s="51"/>
      <c r="H23" s="55"/>
      <c r="I23" s="55"/>
      <c r="J23" s="55"/>
      <c r="K23" s="55"/>
      <c r="L23" s="55"/>
      <c r="M23" s="55"/>
      <c r="N23" s="55"/>
      <c r="O23" s="54"/>
    </row>
    <row r="24" spans="1:15" s="53" customFormat="1" ht="12">
      <c r="A24" s="47"/>
      <c r="B24" s="50"/>
      <c r="C24" s="50"/>
      <c r="D24" s="51"/>
      <c r="E24" s="52"/>
      <c r="F24" s="51"/>
      <c r="H24" s="55"/>
      <c r="I24" s="55"/>
      <c r="J24" s="55"/>
      <c r="K24" s="55"/>
      <c r="L24" s="55"/>
      <c r="M24" s="55"/>
      <c r="N24" s="55"/>
      <c r="O24" s="54"/>
    </row>
    <row r="25" spans="1:15" s="47" customFormat="1" ht="12" customHeight="1">
      <c r="B25" s="50"/>
      <c r="C25" s="50"/>
      <c r="E25" s="49"/>
      <c r="G25" s="48"/>
      <c r="H25" s="48"/>
      <c r="I25" s="48"/>
      <c r="J25" s="48"/>
      <c r="K25" s="48"/>
      <c r="L25" s="48"/>
      <c r="M25" s="48"/>
      <c r="N25" s="48"/>
    </row>
    <row r="26" spans="1:15" s="47" customFormat="1" ht="12" customHeight="1">
      <c r="B26" s="50"/>
      <c r="C26" s="50"/>
      <c r="D26" s="51"/>
      <c r="E26" s="52"/>
      <c r="F26" s="51"/>
      <c r="G26" s="48"/>
      <c r="H26" s="48"/>
      <c r="I26" s="48"/>
      <c r="J26" s="48"/>
      <c r="K26" s="48"/>
      <c r="L26" s="48"/>
      <c r="M26" s="48"/>
      <c r="N26" s="48"/>
    </row>
    <row r="27" spans="1:15" s="47" customFormat="1" ht="12" customHeight="1">
      <c r="B27" s="50"/>
      <c r="C27" s="50"/>
      <c r="D27" s="51"/>
      <c r="E27" s="52"/>
      <c r="F27" s="51"/>
      <c r="G27" s="48"/>
      <c r="H27" s="48"/>
      <c r="I27" s="48"/>
      <c r="J27" s="48"/>
      <c r="K27" s="48"/>
      <c r="L27" s="48"/>
      <c r="M27" s="48"/>
      <c r="N27" s="48"/>
    </row>
    <row r="28" spans="1:15" s="47" customFormat="1" ht="12" customHeight="1">
      <c r="B28" s="50"/>
      <c r="C28" s="50"/>
      <c r="E28" s="49"/>
      <c r="G28" s="48"/>
      <c r="H28" s="48"/>
      <c r="I28" s="48"/>
      <c r="J28" s="48"/>
      <c r="K28" s="48"/>
      <c r="L28" s="48"/>
      <c r="M28" s="48"/>
      <c r="N28" s="48"/>
    </row>
    <row r="29" spans="1:15">
      <c r="A29" s="40"/>
      <c r="B29" s="40"/>
      <c r="C29" s="40"/>
      <c r="D29" s="42"/>
      <c r="E29" s="43"/>
      <c r="F29" s="42"/>
      <c r="G29" s="42"/>
      <c r="H29" s="42"/>
      <c r="I29" s="42"/>
      <c r="J29" s="42"/>
      <c r="K29" s="42"/>
      <c r="L29" s="42"/>
      <c r="M29" s="42"/>
      <c r="N29" s="42"/>
      <c r="O29" s="40"/>
    </row>
    <row r="30" spans="1:15">
      <c r="A30" s="40"/>
      <c r="B30" s="46"/>
      <c r="C30" s="44"/>
      <c r="D30" s="44"/>
      <c r="E30" s="45"/>
      <c r="F30" s="44"/>
      <c r="G30" s="44"/>
      <c r="H30" s="42"/>
      <c r="I30" s="42"/>
      <c r="J30" s="42"/>
      <c r="K30" s="42"/>
      <c r="L30" s="42"/>
      <c r="M30" s="42"/>
      <c r="N30" s="42"/>
      <c r="O30" s="40"/>
    </row>
    <row r="31" spans="1:15">
      <c r="A31" s="40"/>
      <c r="B31" s="46"/>
      <c r="C31" s="42"/>
      <c r="D31" s="44"/>
      <c r="E31" s="45"/>
      <c r="F31" s="44"/>
      <c r="G31" s="44"/>
      <c r="H31" s="42"/>
      <c r="I31" s="42"/>
      <c r="J31" s="42"/>
      <c r="K31" s="42"/>
      <c r="L31" s="42"/>
      <c r="M31" s="42"/>
      <c r="N31" s="42"/>
      <c r="O31" s="40"/>
    </row>
    <row r="32" spans="1:15">
      <c r="A32" s="40"/>
      <c r="B32" s="40"/>
      <c r="C32" s="42"/>
      <c r="D32" s="44"/>
      <c r="E32" s="45"/>
      <c r="F32" s="44"/>
      <c r="G32" s="44"/>
      <c r="H32" s="42"/>
      <c r="I32" s="42"/>
      <c r="J32" s="42"/>
      <c r="K32" s="42"/>
      <c r="L32" s="42"/>
      <c r="M32" s="42"/>
      <c r="N32" s="42"/>
      <c r="O32" s="40"/>
    </row>
    <row r="33" spans="1:15">
      <c r="A33" s="40"/>
      <c r="B33" s="40"/>
      <c r="C33" s="42"/>
      <c r="D33" s="42"/>
      <c r="E33" s="43"/>
      <c r="F33" s="42"/>
      <c r="G33" s="42"/>
      <c r="H33" s="42"/>
      <c r="I33" s="42"/>
      <c r="J33" s="42"/>
      <c r="K33" s="42"/>
      <c r="L33" s="42"/>
      <c r="M33" s="42"/>
      <c r="N33" s="42"/>
      <c r="O33" s="40"/>
    </row>
    <row r="34" spans="1:15">
      <c r="A34" s="40"/>
      <c r="C34" s="40"/>
      <c r="D34" s="42"/>
      <c r="E34" s="43"/>
      <c r="F34" s="42"/>
      <c r="G34" s="42"/>
      <c r="H34" s="42"/>
      <c r="I34" s="42"/>
      <c r="J34" s="42"/>
      <c r="K34" s="42"/>
      <c r="L34" s="42"/>
      <c r="M34" s="42"/>
      <c r="N34" s="42"/>
      <c r="O34" s="40"/>
    </row>
    <row r="35" spans="1:15">
      <c r="A35" s="40"/>
      <c r="B35" s="40"/>
      <c r="C35" s="40"/>
      <c r="D35" s="42"/>
      <c r="E35" s="43"/>
      <c r="F35" s="42"/>
      <c r="G35" s="42"/>
      <c r="H35" s="42"/>
      <c r="I35" s="42"/>
      <c r="J35" s="42"/>
      <c r="K35" s="42"/>
      <c r="L35" s="42"/>
      <c r="M35" s="42"/>
      <c r="N35" s="42"/>
      <c r="O35" s="40"/>
    </row>
    <row r="36" spans="1:15">
      <c r="A36" s="40"/>
      <c r="B36" s="40"/>
      <c r="C36" s="40"/>
      <c r="D36" s="42"/>
      <c r="E36" s="43"/>
      <c r="F36" s="42"/>
      <c r="G36" s="42"/>
      <c r="H36" s="42"/>
      <c r="I36" s="42"/>
      <c r="J36" s="42"/>
      <c r="K36" s="42"/>
      <c r="L36" s="42"/>
      <c r="M36" s="42"/>
      <c r="N36" s="42"/>
      <c r="O36" s="40"/>
    </row>
    <row r="37" spans="1:15">
      <c r="A37" s="40"/>
      <c r="B37" s="40"/>
      <c r="C37" s="40"/>
      <c r="D37" s="42"/>
      <c r="E37" s="43"/>
      <c r="F37" s="42"/>
      <c r="G37" s="42"/>
      <c r="H37" s="42"/>
      <c r="I37" s="42"/>
      <c r="J37" s="42"/>
      <c r="K37" s="42"/>
      <c r="L37" s="42"/>
      <c r="M37" s="42"/>
      <c r="N37" s="42"/>
      <c r="O37" s="40"/>
    </row>
    <row r="38" spans="1:15">
      <c r="A38" s="40"/>
      <c r="B38" s="40"/>
      <c r="C38" s="40"/>
      <c r="D38" s="42"/>
      <c r="E38" s="43"/>
      <c r="F38" s="42"/>
      <c r="G38" s="42"/>
      <c r="H38" s="42"/>
      <c r="I38" s="42"/>
      <c r="J38" s="42"/>
      <c r="K38" s="42"/>
      <c r="L38" s="42"/>
      <c r="M38" s="42"/>
      <c r="N38" s="42"/>
      <c r="O38" s="40"/>
    </row>
    <row r="39" spans="1:15">
      <c r="A39" s="40"/>
      <c r="B39" s="40"/>
      <c r="C39" s="40"/>
      <c r="D39" s="42"/>
      <c r="E39" s="43"/>
      <c r="F39" s="42"/>
      <c r="G39" s="42"/>
      <c r="H39" s="42"/>
      <c r="I39" s="42"/>
      <c r="J39" s="42"/>
      <c r="K39" s="42"/>
      <c r="L39" s="42"/>
      <c r="M39" s="42"/>
      <c r="N39" s="42"/>
      <c r="O39" s="40"/>
    </row>
    <row r="40" spans="1:15">
      <c r="A40" s="40"/>
      <c r="B40" s="40"/>
      <c r="C40" s="40"/>
      <c r="D40" s="42"/>
      <c r="E40" s="43"/>
      <c r="F40" s="42"/>
      <c r="G40" s="42"/>
      <c r="H40" s="42"/>
      <c r="I40" s="42"/>
      <c r="J40" s="42"/>
      <c r="K40" s="42"/>
      <c r="L40" s="42"/>
      <c r="M40" s="42"/>
      <c r="N40" s="42"/>
      <c r="O40" s="40"/>
    </row>
    <row r="41" spans="1:15">
      <c r="A41" s="40"/>
      <c r="B41" s="40"/>
      <c r="C41" s="40"/>
      <c r="D41" s="42"/>
      <c r="E41" s="43"/>
      <c r="F41" s="42"/>
      <c r="G41" s="42"/>
      <c r="H41" s="42"/>
      <c r="I41" s="42"/>
      <c r="J41" s="42"/>
      <c r="K41" s="42"/>
      <c r="L41" s="42"/>
      <c r="M41" s="42"/>
      <c r="N41" s="42"/>
      <c r="O41" s="40"/>
    </row>
    <row r="42" spans="1:15">
      <c r="A42" s="40"/>
      <c r="B42" s="40"/>
      <c r="C42" s="40"/>
      <c r="D42" s="42"/>
      <c r="E42" s="43"/>
      <c r="F42" s="42"/>
      <c r="G42" s="42"/>
      <c r="H42" s="42"/>
      <c r="I42" s="42"/>
      <c r="J42" s="42"/>
      <c r="K42" s="42"/>
      <c r="L42" s="42"/>
      <c r="M42" s="42"/>
      <c r="N42" s="42"/>
      <c r="O42" s="40"/>
    </row>
    <row r="43" spans="1:15">
      <c r="A43" s="40"/>
      <c r="B43" s="40"/>
      <c r="C43" s="40"/>
      <c r="D43" s="42"/>
      <c r="E43" s="43"/>
      <c r="F43" s="42"/>
      <c r="G43" s="42"/>
      <c r="H43" s="42"/>
      <c r="I43" s="42"/>
      <c r="J43" s="42"/>
      <c r="K43" s="42"/>
      <c r="L43" s="42"/>
      <c r="M43" s="42"/>
      <c r="N43" s="42"/>
      <c r="O43" s="40"/>
    </row>
    <row r="44" spans="1:15">
      <c r="A44" s="40"/>
      <c r="B44" s="40"/>
      <c r="C44" s="40"/>
      <c r="D44" s="42"/>
      <c r="E44" s="43"/>
      <c r="F44" s="42"/>
      <c r="G44" s="42"/>
      <c r="H44" s="42"/>
      <c r="I44" s="42"/>
      <c r="J44" s="42"/>
      <c r="K44" s="42"/>
      <c r="L44" s="42"/>
      <c r="M44" s="42"/>
      <c r="N44" s="42"/>
      <c r="O44" s="40"/>
    </row>
    <row r="45" spans="1:15">
      <c r="A45" s="40"/>
      <c r="B45" s="40"/>
      <c r="C45" s="40"/>
      <c r="D45" s="40"/>
      <c r="E45" s="41"/>
      <c r="F45" s="40"/>
      <c r="G45" s="40"/>
      <c r="H45" s="40"/>
      <c r="I45" s="40"/>
      <c r="J45" s="40"/>
      <c r="K45" s="40"/>
      <c r="L45" s="40"/>
      <c r="M45" s="40"/>
      <c r="N45" s="40"/>
      <c r="O45" s="40"/>
    </row>
    <row r="46" spans="1:15">
      <c r="A46" s="40"/>
      <c r="B46" s="40"/>
      <c r="C46" s="40"/>
      <c r="D46" s="40"/>
      <c r="E46" s="41"/>
      <c r="F46" s="40"/>
      <c r="G46" s="40"/>
      <c r="H46" s="40"/>
      <c r="I46" s="40"/>
      <c r="J46" s="40"/>
      <c r="K46" s="40"/>
      <c r="L46" s="40"/>
      <c r="M46" s="40"/>
      <c r="N46" s="40"/>
      <c r="O46" s="40"/>
    </row>
    <row r="47" spans="1:15">
      <c r="A47" s="40"/>
      <c r="B47" s="40"/>
      <c r="C47" s="40"/>
      <c r="D47" s="40"/>
      <c r="E47" s="41"/>
      <c r="F47" s="40"/>
      <c r="G47" s="40"/>
      <c r="H47" s="40"/>
      <c r="I47" s="40"/>
      <c r="J47" s="40"/>
      <c r="K47" s="40"/>
      <c r="L47" s="40"/>
      <c r="M47" s="40"/>
      <c r="N47" s="40"/>
      <c r="O47" s="40"/>
    </row>
    <row r="48" spans="1:15">
      <c r="A48" s="40"/>
      <c r="B48" s="40"/>
      <c r="C48" s="40"/>
      <c r="D48" s="40"/>
      <c r="E48" s="41"/>
      <c r="F48" s="40"/>
      <c r="G48" s="40"/>
      <c r="H48" s="40"/>
      <c r="I48" s="40"/>
      <c r="J48" s="40"/>
      <c r="K48" s="40"/>
      <c r="L48" s="40"/>
      <c r="M48" s="40"/>
      <c r="N48" s="40"/>
      <c r="O48" s="40"/>
    </row>
    <row r="49" spans="1:15">
      <c r="A49" s="40"/>
      <c r="B49" s="40"/>
      <c r="C49" s="40"/>
      <c r="D49" s="40"/>
      <c r="E49" s="41"/>
      <c r="F49" s="40"/>
      <c r="G49" s="40"/>
      <c r="H49" s="40"/>
      <c r="I49" s="40"/>
      <c r="J49" s="40"/>
      <c r="K49" s="40"/>
      <c r="L49" s="40"/>
      <c r="M49" s="40"/>
      <c r="N49" s="40"/>
      <c r="O49" s="40"/>
    </row>
  </sheetData>
  <mergeCells count="5">
    <mergeCell ref="D3:D4"/>
    <mergeCell ref="E3:E4"/>
    <mergeCell ref="F3:F4"/>
    <mergeCell ref="A4:B4"/>
    <mergeCell ref="A5:C5"/>
  </mergeCells>
  <phoneticPr fontId="3"/>
  <pageMargins left="0.78740157480314965" right="0.78740157480314965" top="0.98425196850393704" bottom="0.98425196850393704" header="0.51181102362204722" footer="0.51181102362204722"/>
  <pageSetup paperSize="9" orientation="portrait" r:id="rId1"/>
  <headerFooter scaleWithDoc="0"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59759-F37D-49DF-BA0B-2FCD5BEC9267}">
  <dimension ref="A1:IV18"/>
  <sheetViews>
    <sheetView view="pageBreakPreview" zoomScaleNormal="100" zoomScaleSheetLayoutView="100" workbookViewId="0">
      <selection activeCell="D17" sqref="D17"/>
    </sheetView>
  </sheetViews>
  <sheetFormatPr defaultColWidth="3.33203125" defaultRowHeight="10.8"/>
  <cols>
    <col min="1" max="1" width="1.77734375" style="10" customWidth="1"/>
    <col min="2" max="2" width="2.88671875" style="10" customWidth="1"/>
    <col min="3" max="3" width="19.88671875" style="10" customWidth="1"/>
    <col min="4" max="7" width="10.6640625" style="10" customWidth="1"/>
    <col min="8" max="255" width="9" style="10" customWidth="1"/>
    <col min="256" max="16384" width="3.33203125" style="10"/>
  </cols>
  <sheetData>
    <row r="1" spans="1:256" ht="15" customHeight="1">
      <c r="A1" s="385" t="s">
        <v>275</v>
      </c>
      <c r="B1" s="411"/>
      <c r="C1" s="411"/>
      <c r="D1" s="411"/>
      <c r="E1" s="411"/>
      <c r="F1" s="411"/>
      <c r="G1" s="411"/>
      <c r="H1" s="411"/>
      <c r="I1" s="411"/>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ht="9.9" customHeight="1" thickBot="1">
      <c r="A2" s="475"/>
      <c r="B2" s="475"/>
      <c r="C2" s="475"/>
      <c r="D2" s="475"/>
      <c r="E2" s="475"/>
      <c r="F2" s="475"/>
      <c r="G2" s="475"/>
      <c r="H2" s="475"/>
      <c r="I2" s="475"/>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5" customHeight="1" thickTop="1">
      <c r="A3" s="391"/>
      <c r="B3" s="476"/>
      <c r="C3" s="392" t="s">
        <v>35</v>
      </c>
      <c r="D3" s="938" t="s">
        <v>208</v>
      </c>
      <c r="E3" s="938"/>
      <c r="F3" s="932">
        <v>4</v>
      </c>
      <c r="G3" s="932"/>
      <c r="H3" s="933">
        <v>5</v>
      </c>
      <c r="I3" s="933"/>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c r="EU3" s="27"/>
      <c r="EV3" s="27"/>
      <c r="EW3" s="27"/>
      <c r="EX3" s="27"/>
      <c r="EY3" s="27"/>
      <c r="EZ3" s="27"/>
      <c r="FA3" s="27"/>
      <c r="FB3" s="27"/>
      <c r="FC3" s="27"/>
      <c r="FD3" s="27"/>
      <c r="FE3" s="27"/>
      <c r="FF3" s="27"/>
      <c r="FG3" s="27"/>
      <c r="FH3" s="27"/>
      <c r="FI3" s="27"/>
      <c r="FJ3" s="27"/>
      <c r="FK3" s="27"/>
      <c r="FL3" s="27"/>
      <c r="FM3" s="27"/>
      <c r="FN3" s="27"/>
      <c r="FO3" s="27"/>
      <c r="FP3" s="27"/>
      <c r="FQ3" s="27"/>
      <c r="FR3" s="27"/>
      <c r="FS3" s="27"/>
      <c r="FT3" s="27"/>
      <c r="FU3" s="27"/>
      <c r="FV3" s="27"/>
      <c r="FW3" s="27"/>
      <c r="FX3" s="27"/>
      <c r="FY3" s="27"/>
      <c r="FZ3" s="27"/>
      <c r="GA3" s="27"/>
      <c r="GB3" s="27"/>
      <c r="GC3" s="27"/>
      <c r="GD3" s="27"/>
      <c r="GE3" s="27"/>
      <c r="GF3" s="27"/>
      <c r="GG3" s="27"/>
      <c r="GH3" s="27"/>
      <c r="GI3" s="27"/>
      <c r="GJ3" s="27"/>
      <c r="GK3" s="27"/>
      <c r="GL3" s="27"/>
      <c r="GM3" s="27"/>
      <c r="GN3" s="27"/>
      <c r="GO3" s="27"/>
      <c r="GP3" s="27"/>
      <c r="GQ3" s="27"/>
      <c r="GR3" s="27"/>
      <c r="GS3" s="27"/>
      <c r="GT3" s="27"/>
      <c r="GU3" s="27"/>
      <c r="GV3" s="27"/>
      <c r="GW3" s="27"/>
      <c r="GX3" s="27"/>
      <c r="GY3" s="27"/>
      <c r="GZ3" s="27"/>
      <c r="HA3" s="27"/>
      <c r="HB3" s="27"/>
      <c r="HC3" s="27"/>
      <c r="HD3" s="27"/>
      <c r="HE3" s="27"/>
      <c r="HF3" s="27"/>
      <c r="HG3" s="27"/>
      <c r="HH3" s="27"/>
      <c r="HI3" s="27"/>
      <c r="HJ3" s="27"/>
      <c r="HK3" s="27"/>
      <c r="HL3" s="27"/>
      <c r="HM3" s="27"/>
      <c r="HN3" s="27"/>
      <c r="HO3" s="27"/>
      <c r="HP3" s="27"/>
      <c r="HQ3" s="27"/>
      <c r="HR3" s="27"/>
      <c r="HS3" s="27"/>
      <c r="HT3" s="27"/>
      <c r="HU3" s="27"/>
      <c r="HV3" s="27"/>
      <c r="HW3" s="27"/>
      <c r="HX3" s="27"/>
      <c r="HY3" s="27"/>
      <c r="HZ3" s="27"/>
      <c r="IA3" s="27"/>
      <c r="IB3" s="27"/>
      <c r="IC3" s="27"/>
      <c r="ID3" s="27"/>
      <c r="IE3" s="27"/>
      <c r="IF3" s="27"/>
      <c r="IG3" s="27"/>
      <c r="IH3" s="27"/>
      <c r="II3" s="27"/>
      <c r="IJ3" s="27"/>
      <c r="IK3" s="27"/>
      <c r="IL3" s="27"/>
      <c r="IM3" s="27"/>
      <c r="IN3" s="27"/>
      <c r="IO3" s="27"/>
      <c r="IP3" s="27"/>
      <c r="IQ3" s="27"/>
      <c r="IR3" s="27"/>
      <c r="IS3" s="27"/>
      <c r="IT3" s="27"/>
      <c r="IU3" s="27"/>
      <c r="IV3" s="27"/>
    </row>
    <row r="4" spans="1:256" ht="15" customHeight="1">
      <c r="A4" s="477" t="s">
        <v>212</v>
      </c>
      <c r="B4" s="478"/>
      <c r="C4" s="479"/>
      <c r="D4" s="414" t="s">
        <v>15</v>
      </c>
      <c r="E4" s="480" t="s">
        <v>27</v>
      </c>
      <c r="F4" s="414" t="s">
        <v>15</v>
      </c>
      <c r="G4" s="480" t="s">
        <v>27</v>
      </c>
      <c r="H4" s="414" t="s">
        <v>15</v>
      </c>
      <c r="I4" s="414" t="s">
        <v>27</v>
      </c>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row>
    <row r="5" spans="1:256" ht="18" customHeight="1">
      <c r="A5" s="934" t="s">
        <v>14</v>
      </c>
      <c r="B5" s="934"/>
      <c r="C5" s="934"/>
      <c r="D5" s="481">
        <v>10878</v>
      </c>
      <c r="E5" s="481">
        <v>6364</v>
      </c>
      <c r="F5" s="481">
        <v>10785</v>
      </c>
      <c r="G5" s="481">
        <v>5718</v>
      </c>
      <c r="H5" s="482">
        <v>11059</v>
      </c>
      <c r="I5" s="483">
        <v>7104</v>
      </c>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row>
    <row r="6" spans="1:256" ht="18" customHeight="1">
      <c r="A6" s="484"/>
      <c r="B6" s="935" t="s">
        <v>276</v>
      </c>
      <c r="C6" s="935"/>
      <c r="D6" s="485">
        <v>7789</v>
      </c>
      <c r="E6" s="485">
        <v>4022</v>
      </c>
      <c r="F6" s="485">
        <v>7633</v>
      </c>
      <c r="G6" s="485">
        <v>4284</v>
      </c>
      <c r="H6" s="486">
        <v>7652</v>
      </c>
      <c r="I6" s="487">
        <v>5380</v>
      </c>
      <c r="J6" s="70"/>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row>
    <row r="7" spans="1:256" ht="18" customHeight="1">
      <c r="A7" s="401"/>
      <c r="B7" s="488"/>
      <c r="C7" s="489" t="s">
        <v>26</v>
      </c>
      <c r="D7" s="490">
        <v>6113</v>
      </c>
      <c r="E7" s="481">
        <v>2812</v>
      </c>
      <c r="F7" s="490">
        <v>6046</v>
      </c>
      <c r="G7" s="481">
        <v>2981</v>
      </c>
      <c r="H7" s="483">
        <v>6107</v>
      </c>
      <c r="I7" s="483">
        <v>3800</v>
      </c>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row>
    <row r="8" spans="1:256" ht="18" customHeight="1">
      <c r="A8" s="401"/>
      <c r="B8" s="488"/>
      <c r="C8" s="489" t="s">
        <v>21</v>
      </c>
      <c r="D8" s="490">
        <v>1676</v>
      </c>
      <c r="E8" s="481">
        <v>1210</v>
      </c>
      <c r="F8" s="490">
        <v>1587</v>
      </c>
      <c r="G8" s="481">
        <v>1303</v>
      </c>
      <c r="H8" s="483">
        <v>1545</v>
      </c>
      <c r="I8" s="483">
        <v>1580</v>
      </c>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c r="IJ8" s="14"/>
      <c r="IK8" s="14"/>
      <c r="IL8" s="14"/>
      <c r="IM8" s="14"/>
      <c r="IN8" s="14"/>
      <c r="IO8" s="14"/>
      <c r="IP8" s="14"/>
      <c r="IQ8" s="14"/>
      <c r="IR8" s="14"/>
      <c r="IS8" s="14"/>
      <c r="IT8" s="14"/>
      <c r="IU8" s="14"/>
      <c r="IV8" s="14"/>
    </row>
    <row r="9" spans="1:256" ht="18" customHeight="1">
      <c r="A9" s="484"/>
      <c r="B9" s="935" t="s">
        <v>25</v>
      </c>
      <c r="C9" s="935"/>
      <c r="D9" s="443" t="s">
        <v>4</v>
      </c>
      <c r="E9" s="485">
        <v>58</v>
      </c>
      <c r="F9" s="491" t="s">
        <v>4</v>
      </c>
      <c r="G9" s="492" t="s">
        <v>4</v>
      </c>
      <c r="H9" s="492" t="s">
        <v>4</v>
      </c>
      <c r="I9" s="493" t="s">
        <v>4</v>
      </c>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c r="IU9" s="14"/>
      <c r="IV9" s="14"/>
    </row>
    <row r="10" spans="1:256" ht="18" customHeight="1">
      <c r="A10" s="401"/>
      <c r="B10" s="488"/>
      <c r="C10" s="489" t="s">
        <v>24</v>
      </c>
      <c r="D10" s="377" t="s">
        <v>4</v>
      </c>
      <c r="E10" s="481">
        <v>21</v>
      </c>
      <c r="F10" s="494" t="s">
        <v>4</v>
      </c>
      <c r="G10" s="494" t="s">
        <v>4</v>
      </c>
      <c r="H10" s="494" t="s">
        <v>4</v>
      </c>
      <c r="I10" s="494" t="s">
        <v>4</v>
      </c>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c r="IE10" s="14"/>
      <c r="IF10" s="14"/>
      <c r="IG10" s="14"/>
      <c r="IH10" s="14"/>
      <c r="II10" s="14"/>
      <c r="IJ10" s="14"/>
      <c r="IK10" s="14"/>
      <c r="IL10" s="14"/>
      <c r="IM10" s="14"/>
      <c r="IN10" s="14"/>
      <c r="IO10" s="14"/>
      <c r="IP10" s="14"/>
      <c r="IQ10" s="14"/>
      <c r="IR10" s="14"/>
      <c r="IS10" s="14"/>
      <c r="IT10" s="14"/>
      <c r="IU10" s="14"/>
      <c r="IV10" s="14"/>
    </row>
    <row r="11" spans="1:256" ht="18" customHeight="1">
      <c r="A11" s="401"/>
      <c r="B11" s="488"/>
      <c r="C11" s="489" t="s">
        <v>21</v>
      </c>
      <c r="D11" s="377" t="s">
        <v>4</v>
      </c>
      <c r="E11" s="481">
        <v>37</v>
      </c>
      <c r="F11" s="495" t="s">
        <v>4</v>
      </c>
      <c r="G11" s="400" t="s">
        <v>4</v>
      </c>
      <c r="H11" s="494" t="s">
        <v>4</v>
      </c>
      <c r="I11" s="494" t="s">
        <v>4</v>
      </c>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c r="II11" s="14"/>
      <c r="IJ11" s="14"/>
      <c r="IK11" s="14"/>
      <c r="IL11" s="14"/>
      <c r="IM11" s="14"/>
      <c r="IN11" s="14"/>
      <c r="IO11" s="14"/>
      <c r="IP11" s="14"/>
      <c r="IQ11" s="14"/>
      <c r="IR11" s="14"/>
      <c r="IS11" s="14"/>
      <c r="IT11" s="14"/>
      <c r="IU11" s="14"/>
      <c r="IV11" s="14"/>
    </row>
    <row r="12" spans="1:256" ht="18" customHeight="1">
      <c r="A12" s="484"/>
      <c r="B12" s="935" t="s">
        <v>23</v>
      </c>
      <c r="C12" s="935"/>
      <c r="D12" s="485">
        <v>2847</v>
      </c>
      <c r="E12" s="485">
        <v>2177</v>
      </c>
      <c r="F12" s="485">
        <v>3100</v>
      </c>
      <c r="G12" s="485">
        <v>1377</v>
      </c>
      <c r="H12" s="486">
        <v>3359</v>
      </c>
      <c r="I12" s="487">
        <v>1366</v>
      </c>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c r="IE12" s="14"/>
      <c r="IF12" s="14"/>
      <c r="IG12" s="14"/>
      <c r="IH12" s="14"/>
      <c r="II12" s="14"/>
      <c r="IJ12" s="14"/>
      <c r="IK12" s="14"/>
      <c r="IL12" s="14"/>
      <c r="IM12" s="14"/>
      <c r="IN12" s="14"/>
      <c r="IO12" s="14"/>
      <c r="IP12" s="14"/>
      <c r="IQ12" s="14"/>
      <c r="IR12" s="14"/>
      <c r="IS12" s="14"/>
      <c r="IT12" s="14"/>
      <c r="IU12" s="14"/>
      <c r="IV12" s="14"/>
    </row>
    <row r="13" spans="1:256" ht="18" customHeight="1">
      <c r="A13" s="401"/>
      <c r="B13" s="488"/>
      <c r="C13" s="489" t="s">
        <v>22</v>
      </c>
      <c r="D13" s="495" t="s">
        <v>4</v>
      </c>
      <c r="E13" s="496" t="s">
        <v>4</v>
      </c>
      <c r="F13" s="495" t="s">
        <v>4</v>
      </c>
      <c r="G13" s="496" t="s">
        <v>4</v>
      </c>
      <c r="H13" s="494" t="s">
        <v>4</v>
      </c>
      <c r="I13" s="494" t="s">
        <v>4</v>
      </c>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c r="IE13" s="14"/>
      <c r="IF13" s="14"/>
      <c r="IG13" s="14"/>
      <c r="IH13" s="14"/>
      <c r="II13" s="14"/>
      <c r="IJ13" s="14"/>
      <c r="IK13" s="14"/>
      <c r="IL13" s="14"/>
      <c r="IM13" s="14"/>
      <c r="IN13" s="14"/>
      <c r="IO13" s="14"/>
      <c r="IP13" s="14"/>
      <c r="IQ13" s="14"/>
      <c r="IR13" s="14"/>
      <c r="IS13" s="14"/>
      <c r="IT13" s="14"/>
      <c r="IU13" s="14"/>
      <c r="IV13" s="14"/>
    </row>
    <row r="14" spans="1:256" ht="18" customHeight="1">
      <c r="A14" s="401"/>
      <c r="B14" s="488"/>
      <c r="C14" s="489" t="s">
        <v>21</v>
      </c>
      <c r="D14" s="497">
        <v>2847</v>
      </c>
      <c r="E14" s="481">
        <v>2177</v>
      </c>
      <c r="F14" s="490">
        <v>3100</v>
      </c>
      <c r="G14" s="481">
        <v>1377</v>
      </c>
      <c r="H14" s="483">
        <v>3359</v>
      </c>
      <c r="I14" s="483">
        <v>1366</v>
      </c>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c r="IE14" s="14"/>
      <c r="IF14" s="14"/>
      <c r="IG14" s="14"/>
      <c r="IH14" s="14"/>
      <c r="II14" s="14"/>
      <c r="IJ14" s="14"/>
      <c r="IK14" s="14"/>
      <c r="IL14" s="14"/>
      <c r="IM14" s="14"/>
      <c r="IN14" s="14"/>
      <c r="IO14" s="14"/>
      <c r="IP14" s="14"/>
      <c r="IQ14" s="14"/>
      <c r="IR14" s="14"/>
      <c r="IS14" s="14"/>
      <c r="IT14" s="14"/>
      <c r="IU14" s="14"/>
      <c r="IV14" s="14"/>
    </row>
    <row r="15" spans="1:256" ht="18" customHeight="1">
      <c r="A15" s="484"/>
      <c r="B15" s="935" t="s">
        <v>277</v>
      </c>
      <c r="C15" s="935"/>
      <c r="D15" s="498">
        <v>242</v>
      </c>
      <c r="E15" s="485">
        <v>107</v>
      </c>
      <c r="F15" s="498">
        <v>52</v>
      </c>
      <c r="G15" s="499">
        <v>57</v>
      </c>
      <c r="H15" s="487">
        <v>46</v>
      </c>
      <c r="I15" s="487">
        <v>59</v>
      </c>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4"/>
      <c r="HD15" s="14"/>
      <c r="HE15" s="14"/>
      <c r="HF15" s="14"/>
      <c r="HG15" s="14"/>
      <c r="HH15" s="14"/>
      <c r="HI15" s="14"/>
      <c r="HJ15" s="14"/>
      <c r="HK15" s="14"/>
      <c r="HL15" s="14"/>
      <c r="HM15" s="14"/>
      <c r="HN15" s="14"/>
      <c r="HO15" s="14"/>
      <c r="HP15" s="14"/>
      <c r="HQ15" s="14"/>
      <c r="HR15" s="14"/>
      <c r="HS15" s="14"/>
      <c r="HT15" s="14"/>
      <c r="HU15" s="14"/>
      <c r="HV15" s="14"/>
      <c r="HW15" s="14"/>
      <c r="HX15" s="14"/>
      <c r="HY15" s="14"/>
      <c r="HZ15" s="14"/>
      <c r="IA15" s="14"/>
      <c r="IB15" s="14"/>
      <c r="IC15" s="14"/>
      <c r="ID15" s="14"/>
      <c r="IE15" s="14"/>
      <c r="IF15" s="14"/>
      <c r="IG15" s="14"/>
      <c r="IH15" s="14"/>
      <c r="II15" s="14"/>
      <c r="IJ15" s="14"/>
      <c r="IK15" s="14"/>
      <c r="IL15" s="14"/>
      <c r="IM15" s="14"/>
      <c r="IN15" s="14"/>
      <c r="IO15" s="14"/>
      <c r="IP15" s="14"/>
      <c r="IQ15" s="14"/>
      <c r="IR15" s="14"/>
      <c r="IS15" s="14"/>
      <c r="IT15" s="14"/>
      <c r="IU15" s="14"/>
      <c r="IV15" s="14"/>
    </row>
    <row r="16" spans="1:256" ht="12" customHeight="1">
      <c r="A16" s="401"/>
      <c r="B16" s="936" t="s">
        <v>278</v>
      </c>
      <c r="C16" s="936"/>
      <c r="D16" s="500" t="s">
        <v>4</v>
      </c>
      <c r="E16" s="500" t="s">
        <v>4</v>
      </c>
      <c r="F16" s="500" t="s">
        <v>4</v>
      </c>
      <c r="G16" s="496" t="s">
        <v>4</v>
      </c>
      <c r="H16" s="483">
        <v>2</v>
      </c>
      <c r="I16" s="483">
        <v>1</v>
      </c>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row>
    <row r="17" spans="1:9" ht="15" customHeight="1">
      <c r="A17" s="501"/>
      <c r="B17" s="937" t="s">
        <v>279</v>
      </c>
      <c r="C17" s="937"/>
      <c r="D17" s="502" t="s">
        <v>280</v>
      </c>
      <c r="E17" s="503" t="s">
        <v>4</v>
      </c>
      <c r="F17" s="502" t="s">
        <v>280</v>
      </c>
      <c r="G17" s="503" t="s">
        <v>4</v>
      </c>
      <c r="H17" s="504" t="s">
        <v>280</v>
      </c>
      <c r="I17" s="505">
        <v>298</v>
      </c>
    </row>
    <row r="18" spans="1:9">
      <c r="A18" s="383" t="s">
        <v>209</v>
      </c>
      <c r="B18" s="506"/>
      <c r="C18" s="506"/>
      <c r="D18" s="506"/>
      <c r="E18" s="506"/>
      <c r="F18" s="506"/>
      <c r="G18" s="456"/>
      <c r="H18" s="411"/>
      <c r="I18" s="456"/>
    </row>
  </sheetData>
  <mergeCells count="10">
    <mergeCell ref="B16:C16"/>
    <mergeCell ref="B17:C17"/>
    <mergeCell ref="B12:C12"/>
    <mergeCell ref="B15:C15"/>
    <mergeCell ref="D3:E3"/>
    <mergeCell ref="F3:G3"/>
    <mergeCell ref="H3:I3"/>
    <mergeCell ref="A5:C5"/>
    <mergeCell ref="B6:C6"/>
    <mergeCell ref="B9:C9"/>
  </mergeCells>
  <phoneticPr fontId="3"/>
  <pageMargins left="0.78740157480314965" right="0.78740157480314965" top="0.62992125984251968" bottom="0.78740157480314965" header="0.39370078740157483" footer="0.51181102362204722"/>
  <pageSetup paperSize="9" orientation="portrait" r:id="rId1"/>
  <headerFooter scaleWithDoc="0"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B404D-D2DA-4136-9B49-F1D78F8230FC}">
  <sheetPr>
    <pageSetUpPr fitToPage="1"/>
  </sheetPr>
  <dimension ref="A1:V12"/>
  <sheetViews>
    <sheetView view="pageBreakPreview" zoomScaleNormal="100" zoomScaleSheetLayoutView="100" workbookViewId="0">
      <selection activeCell="P11" sqref="P11"/>
    </sheetView>
  </sheetViews>
  <sheetFormatPr defaultColWidth="9" defaultRowHeight="13.5" customHeight="1"/>
  <cols>
    <col min="1" max="1" width="7.88671875" style="10" customWidth="1"/>
    <col min="2" max="3" width="5.109375" style="10" customWidth="1"/>
    <col min="4" max="4" width="6.109375" style="10" customWidth="1"/>
    <col min="5" max="16" width="5.109375" style="10" customWidth="1"/>
    <col min="17" max="16384" width="9" style="10"/>
  </cols>
  <sheetData>
    <row r="1" spans="1:22" ht="15" customHeight="1">
      <c r="A1" s="427" t="s">
        <v>281</v>
      </c>
      <c r="B1" s="386"/>
      <c r="C1" s="386"/>
      <c r="D1" s="386"/>
      <c r="E1" s="386"/>
      <c r="F1" s="386"/>
      <c r="G1" s="386"/>
      <c r="H1" s="386"/>
      <c r="I1" s="386"/>
      <c r="J1" s="386"/>
      <c r="K1" s="386"/>
      <c r="L1" s="386"/>
      <c r="M1" s="386"/>
      <c r="N1" s="386"/>
      <c r="O1" s="386"/>
      <c r="P1" s="386"/>
    </row>
    <row r="2" spans="1:22" ht="9.9" customHeight="1" thickBot="1">
      <c r="A2" s="507"/>
      <c r="B2" s="389"/>
      <c r="C2" s="389"/>
      <c r="D2" s="389"/>
      <c r="E2" s="389"/>
      <c r="F2" s="389"/>
      <c r="G2" s="389"/>
      <c r="H2" s="389"/>
      <c r="I2" s="389"/>
      <c r="J2" s="389"/>
      <c r="K2" s="389"/>
      <c r="L2" s="389"/>
      <c r="M2" s="389"/>
      <c r="N2" s="389"/>
      <c r="O2" s="389"/>
      <c r="P2" s="389"/>
    </row>
    <row r="3" spans="1:22" ht="4.5" customHeight="1" thickTop="1" thickBot="1">
      <c r="A3" s="941" t="s">
        <v>41</v>
      </c>
      <c r="B3" s="942" t="s">
        <v>31</v>
      </c>
      <c r="C3" s="942"/>
      <c r="D3" s="943" t="s">
        <v>30</v>
      </c>
      <c r="E3" s="943"/>
      <c r="F3" s="943"/>
      <c r="G3" s="943"/>
      <c r="H3" s="943"/>
      <c r="I3" s="943"/>
      <c r="J3" s="943"/>
      <c r="K3" s="943"/>
      <c r="L3" s="943"/>
      <c r="M3" s="943"/>
      <c r="N3" s="943"/>
      <c r="O3" s="943"/>
      <c r="P3" s="943"/>
      <c r="Q3" s="3"/>
      <c r="R3" s="3"/>
      <c r="S3" s="3"/>
      <c r="T3" s="3"/>
      <c r="U3" s="3"/>
      <c r="V3" s="3"/>
    </row>
    <row r="4" spans="1:22" s="14" customFormat="1" ht="13.5" customHeight="1" thickTop="1">
      <c r="A4" s="941"/>
      <c r="B4" s="942"/>
      <c r="C4" s="942"/>
      <c r="D4" s="943"/>
      <c r="E4" s="943"/>
      <c r="F4" s="943"/>
      <c r="G4" s="943"/>
      <c r="H4" s="943"/>
      <c r="I4" s="943"/>
      <c r="J4" s="943"/>
      <c r="K4" s="943"/>
      <c r="L4" s="943"/>
      <c r="M4" s="943"/>
      <c r="N4" s="943"/>
      <c r="O4" s="943"/>
      <c r="P4" s="943"/>
    </row>
    <row r="5" spans="1:22" s="14" customFormat="1" ht="4.5" customHeight="1">
      <c r="A5" s="508"/>
      <c r="B5" s="509"/>
      <c r="C5" s="509"/>
      <c r="D5" s="509"/>
      <c r="E5" s="509"/>
      <c r="F5" s="509"/>
      <c r="G5" s="509"/>
      <c r="H5" s="509"/>
      <c r="I5" s="509"/>
      <c r="J5" s="509"/>
      <c r="K5" s="509"/>
      <c r="L5" s="509"/>
      <c r="M5" s="509"/>
      <c r="N5" s="509"/>
      <c r="O5" s="510"/>
      <c r="P5" s="509"/>
      <c r="Q5" s="71"/>
      <c r="R5" s="71"/>
      <c r="S5" s="71"/>
    </row>
    <row r="6" spans="1:22" s="14" customFormat="1" ht="30" customHeight="1">
      <c r="A6" s="508"/>
      <c r="B6" s="939" t="s">
        <v>282</v>
      </c>
      <c r="C6" s="939" t="s">
        <v>29</v>
      </c>
      <c r="D6" s="939" t="s">
        <v>1</v>
      </c>
      <c r="E6" s="944" t="s">
        <v>283</v>
      </c>
      <c r="F6" s="939" t="s">
        <v>284</v>
      </c>
      <c r="G6" s="939" t="s">
        <v>285</v>
      </c>
      <c r="H6" s="939" t="s">
        <v>286</v>
      </c>
      <c r="I6" s="939" t="s">
        <v>287</v>
      </c>
      <c r="J6" s="939" t="s">
        <v>288</v>
      </c>
      <c r="K6" s="939" t="s">
        <v>289</v>
      </c>
      <c r="L6" s="939" t="s">
        <v>290</v>
      </c>
      <c r="M6" s="939" t="s">
        <v>291</v>
      </c>
      <c r="N6" s="940" t="s">
        <v>292</v>
      </c>
      <c r="O6" s="939" t="s">
        <v>70</v>
      </c>
      <c r="P6" s="939" t="s">
        <v>293</v>
      </c>
      <c r="Q6" s="71"/>
      <c r="R6" s="71"/>
      <c r="S6" s="71"/>
    </row>
    <row r="7" spans="1:22" s="14" customFormat="1" ht="84.75" customHeight="1">
      <c r="A7" s="511" t="s">
        <v>40</v>
      </c>
      <c r="B7" s="939"/>
      <c r="C7" s="939"/>
      <c r="D7" s="939"/>
      <c r="E7" s="944"/>
      <c r="F7" s="939"/>
      <c r="G7" s="939"/>
      <c r="H7" s="939"/>
      <c r="I7" s="939"/>
      <c r="J7" s="939"/>
      <c r="K7" s="939"/>
      <c r="L7" s="939"/>
      <c r="M7" s="939"/>
      <c r="N7" s="940"/>
      <c r="O7" s="939"/>
      <c r="P7" s="939"/>
      <c r="Q7" s="71"/>
      <c r="R7" s="71"/>
      <c r="S7" s="71"/>
    </row>
    <row r="8" spans="1:22" s="14" customFormat="1" ht="4.5" customHeight="1">
      <c r="A8" s="512"/>
      <c r="B8" s="513"/>
      <c r="C8" s="513"/>
      <c r="D8" s="513"/>
      <c r="E8" s="513"/>
      <c r="F8" s="513"/>
      <c r="G8" s="514"/>
      <c r="H8" s="513"/>
      <c r="I8" s="513"/>
      <c r="J8" s="513"/>
      <c r="K8" s="513"/>
      <c r="L8" s="514"/>
      <c r="M8" s="513"/>
      <c r="N8" s="513"/>
      <c r="O8" s="513"/>
      <c r="P8" s="514"/>
      <c r="Q8" s="71"/>
      <c r="R8" s="71"/>
      <c r="S8" s="71"/>
    </row>
    <row r="9" spans="1:22" s="12" customFormat="1" ht="18" customHeight="1">
      <c r="A9" s="379" t="s">
        <v>208</v>
      </c>
      <c r="B9" s="377">
        <v>1</v>
      </c>
      <c r="C9" s="377">
        <v>1</v>
      </c>
      <c r="D9" s="377">
        <v>185</v>
      </c>
      <c r="E9" s="377">
        <v>12</v>
      </c>
      <c r="F9" s="377">
        <v>3</v>
      </c>
      <c r="G9" s="377">
        <v>3</v>
      </c>
      <c r="H9" s="377">
        <v>4</v>
      </c>
      <c r="I9" s="377">
        <v>2</v>
      </c>
      <c r="J9" s="377" t="s">
        <v>4</v>
      </c>
      <c r="K9" s="377">
        <v>19</v>
      </c>
      <c r="L9" s="377">
        <v>9</v>
      </c>
      <c r="M9" s="377">
        <v>31</v>
      </c>
      <c r="N9" s="377">
        <v>16</v>
      </c>
      <c r="O9" s="377">
        <v>17</v>
      </c>
      <c r="P9" s="377">
        <v>69</v>
      </c>
    </row>
    <row r="10" spans="1:22" s="12" customFormat="1" ht="18" customHeight="1">
      <c r="A10" s="379">
        <v>4</v>
      </c>
      <c r="B10" s="377">
        <v>4</v>
      </c>
      <c r="C10" s="377">
        <v>16</v>
      </c>
      <c r="D10" s="377">
        <v>233</v>
      </c>
      <c r="E10" s="377">
        <v>25</v>
      </c>
      <c r="F10" s="377">
        <v>4</v>
      </c>
      <c r="G10" s="377">
        <v>4</v>
      </c>
      <c r="H10" s="377">
        <v>10</v>
      </c>
      <c r="I10" s="377" t="s">
        <v>4</v>
      </c>
      <c r="J10" s="377">
        <v>1</v>
      </c>
      <c r="K10" s="377">
        <v>19</v>
      </c>
      <c r="L10" s="377">
        <v>4</v>
      </c>
      <c r="M10" s="377">
        <v>34</v>
      </c>
      <c r="N10" s="377">
        <v>30</v>
      </c>
      <c r="O10" s="377">
        <v>21</v>
      </c>
      <c r="P10" s="377">
        <v>81</v>
      </c>
    </row>
    <row r="11" spans="1:22" s="12" customFormat="1" ht="18" customHeight="1">
      <c r="A11" s="380">
        <v>5</v>
      </c>
      <c r="B11" s="381">
        <v>8</v>
      </c>
      <c r="C11" s="381">
        <v>217</v>
      </c>
      <c r="D11" s="381">
        <v>261</v>
      </c>
      <c r="E11" s="381">
        <v>27</v>
      </c>
      <c r="F11" s="381">
        <v>3</v>
      </c>
      <c r="G11" s="381">
        <v>3</v>
      </c>
      <c r="H11" s="381">
        <v>13</v>
      </c>
      <c r="I11" s="381">
        <v>2</v>
      </c>
      <c r="J11" s="381">
        <v>2</v>
      </c>
      <c r="K11" s="381">
        <v>23</v>
      </c>
      <c r="L11" s="381">
        <v>2</v>
      </c>
      <c r="M11" s="381">
        <v>63</v>
      </c>
      <c r="N11" s="381">
        <v>28</v>
      </c>
      <c r="O11" s="381">
        <v>15</v>
      </c>
      <c r="P11" s="381">
        <v>80</v>
      </c>
    </row>
    <row r="12" spans="1:22" ht="12" customHeight="1">
      <c r="A12" s="383" t="s">
        <v>209</v>
      </c>
      <c r="B12" s="386"/>
      <c r="C12" s="386"/>
      <c r="D12" s="386"/>
      <c r="E12" s="386"/>
      <c r="F12" s="386"/>
      <c r="G12" s="386"/>
      <c r="H12" s="386"/>
      <c r="I12" s="386"/>
      <c r="J12" s="386"/>
      <c r="K12" s="386"/>
      <c r="L12" s="386"/>
      <c r="M12" s="386"/>
      <c r="N12" s="386"/>
      <c r="O12" s="386"/>
      <c r="P12" s="456" t="s">
        <v>294</v>
      </c>
    </row>
  </sheetData>
  <mergeCells count="18">
    <mergeCell ref="I6:I7"/>
    <mergeCell ref="J6:J7"/>
    <mergeCell ref="K6:K7"/>
    <mergeCell ref="L6:L7"/>
    <mergeCell ref="M6:M7"/>
    <mergeCell ref="N6:N7"/>
    <mergeCell ref="A3:A4"/>
    <mergeCell ref="B3:C4"/>
    <mergeCell ref="D3:P4"/>
    <mergeCell ref="B6:B7"/>
    <mergeCell ref="C6:C7"/>
    <mergeCell ref="D6:D7"/>
    <mergeCell ref="E6:E7"/>
    <mergeCell ref="F6:F7"/>
    <mergeCell ref="G6:G7"/>
    <mergeCell ref="H6:H7"/>
    <mergeCell ref="O6:O7"/>
    <mergeCell ref="P6:P7"/>
  </mergeCells>
  <phoneticPr fontId="3"/>
  <pageMargins left="0.78740157480314965" right="0.78740157480314965" top="0.62992125984251968" bottom="0.78740157480314965" header="0.39370078740157483" footer="0.51181102362204722"/>
  <pageSetup paperSize="9" orientation="portrait"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DB55C-AF8D-482C-8C6A-60703389A950}">
  <dimension ref="A1:K8"/>
  <sheetViews>
    <sheetView view="pageBreakPreview" zoomScaleNormal="100" zoomScaleSheetLayoutView="100" workbookViewId="0">
      <selection sqref="A1:K8"/>
    </sheetView>
  </sheetViews>
  <sheetFormatPr defaultColWidth="9" defaultRowHeight="13.5" customHeight="1"/>
  <cols>
    <col min="1" max="1" width="2.21875" style="10" customWidth="1"/>
    <col min="2" max="2" width="11.88671875" style="10" customWidth="1"/>
    <col min="3" max="11" width="7.6640625" style="10" customWidth="1"/>
    <col min="12" max="16384" width="9" style="10"/>
  </cols>
  <sheetData>
    <row r="1" spans="1:11" ht="15" customHeight="1">
      <c r="A1" s="427" t="s">
        <v>295</v>
      </c>
      <c r="B1" s="427"/>
      <c r="C1" s="386"/>
      <c r="D1" s="386"/>
      <c r="E1" s="386"/>
      <c r="F1" s="386"/>
      <c r="G1" s="386"/>
      <c r="H1" s="386"/>
      <c r="I1" s="386"/>
      <c r="J1" s="386"/>
      <c r="K1" s="386"/>
    </row>
    <row r="2" spans="1:11" ht="9.9" customHeight="1" thickBot="1">
      <c r="A2" s="507"/>
      <c r="B2" s="507"/>
      <c r="C2" s="389"/>
      <c r="D2" s="389"/>
      <c r="E2" s="389"/>
      <c r="F2" s="389"/>
      <c r="G2" s="389"/>
      <c r="H2" s="389"/>
      <c r="I2" s="389"/>
      <c r="J2" s="389"/>
      <c r="K2" s="389"/>
    </row>
    <row r="3" spans="1:11" s="14" customFormat="1" ht="17.25" customHeight="1" thickTop="1">
      <c r="A3" s="926" t="s">
        <v>35</v>
      </c>
      <c r="B3" s="926"/>
      <c r="C3" s="911" t="s">
        <v>208</v>
      </c>
      <c r="D3" s="911"/>
      <c r="E3" s="911"/>
      <c r="F3" s="920">
        <v>4</v>
      </c>
      <c r="G3" s="920"/>
      <c r="H3" s="920"/>
      <c r="I3" s="917">
        <v>5</v>
      </c>
      <c r="J3" s="917"/>
      <c r="K3" s="917"/>
    </row>
    <row r="4" spans="1:11" s="14" customFormat="1" ht="17.25" customHeight="1">
      <c r="A4" s="945" t="s">
        <v>212</v>
      </c>
      <c r="B4" s="945"/>
      <c r="C4" s="515" t="s">
        <v>20</v>
      </c>
      <c r="D4" s="516" t="s">
        <v>19</v>
      </c>
      <c r="E4" s="516" t="s">
        <v>34</v>
      </c>
      <c r="F4" s="515" t="s">
        <v>20</v>
      </c>
      <c r="G4" s="516" t="s">
        <v>19</v>
      </c>
      <c r="H4" s="516" t="s">
        <v>34</v>
      </c>
      <c r="I4" s="515" t="s">
        <v>20</v>
      </c>
      <c r="J4" s="516" t="s">
        <v>19</v>
      </c>
      <c r="K4" s="517" t="s">
        <v>34</v>
      </c>
    </row>
    <row r="5" spans="1:11" s="14" customFormat="1" ht="18" customHeight="1">
      <c r="A5" s="916" t="s">
        <v>14</v>
      </c>
      <c r="B5" s="916"/>
      <c r="C5" s="415">
        <v>431</v>
      </c>
      <c r="D5" s="415">
        <v>407</v>
      </c>
      <c r="E5" s="415">
        <v>24</v>
      </c>
      <c r="F5" s="415">
        <v>366</v>
      </c>
      <c r="G5" s="415">
        <v>354</v>
      </c>
      <c r="H5" s="415">
        <v>12</v>
      </c>
      <c r="I5" s="416">
        <v>411</v>
      </c>
      <c r="J5" s="416">
        <v>390</v>
      </c>
      <c r="K5" s="420">
        <v>21</v>
      </c>
    </row>
    <row r="6" spans="1:11" s="14" customFormat="1" ht="18" customHeight="1">
      <c r="A6" s="401"/>
      <c r="B6" s="399" t="s">
        <v>33</v>
      </c>
      <c r="C6" s="415">
        <v>307</v>
      </c>
      <c r="D6" s="415">
        <v>283</v>
      </c>
      <c r="E6" s="415">
        <v>24</v>
      </c>
      <c r="F6" s="415">
        <v>232</v>
      </c>
      <c r="G6" s="415">
        <v>220</v>
      </c>
      <c r="H6" s="415">
        <v>12</v>
      </c>
      <c r="I6" s="416">
        <v>269</v>
      </c>
      <c r="J6" s="416">
        <v>248</v>
      </c>
      <c r="K6" s="420">
        <v>21</v>
      </c>
    </row>
    <row r="7" spans="1:11" s="14" customFormat="1" ht="18" customHeight="1">
      <c r="A7" s="405"/>
      <c r="B7" s="518" t="s">
        <v>32</v>
      </c>
      <c r="C7" s="519">
        <v>124</v>
      </c>
      <c r="D7" s="519">
        <v>124</v>
      </c>
      <c r="E7" s="520" t="s">
        <v>4</v>
      </c>
      <c r="F7" s="519">
        <v>134</v>
      </c>
      <c r="G7" s="519">
        <v>134</v>
      </c>
      <c r="H7" s="520" t="s">
        <v>4</v>
      </c>
      <c r="I7" s="521">
        <v>142</v>
      </c>
      <c r="J7" s="521">
        <v>142</v>
      </c>
      <c r="K7" s="381" t="s">
        <v>4</v>
      </c>
    </row>
    <row r="8" spans="1:11" s="3" customFormat="1" ht="12.9" customHeight="1">
      <c r="A8" s="410" t="s">
        <v>209</v>
      </c>
      <c r="B8" s="383"/>
      <c r="C8" s="411"/>
      <c r="D8" s="411"/>
      <c r="E8" s="411"/>
      <c r="F8" s="411"/>
      <c r="G8" s="411"/>
      <c r="H8" s="456"/>
      <c r="I8" s="411"/>
      <c r="J8" s="411"/>
      <c r="K8" s="456"/>
    </row>
  </sheetData>
  <mergeCells count="6">
    <mergeCell ref="A5:B5"/>
    <mergeCell ref="A3:B3"/>
    <mergeCell ref="C3:E3"/>
    <mergeCell ref="F3:H3"/>
    <mergeCell ref="I3:K3"/>
    <mergeCell ref="A4:B4"/>
  </mergeCells>
  <phoneticPr fontId="3"/>
  <pageMargins left="0.78740157480314965" right="0.78740157480314965" top="0.62992125984251968" bottom="0.78740157480314965" header="0.39370078740157483" footer="0.51181102362204722"/>
  <pageSetup paperSize="9"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44</vt:i4>
      </vt:variant>
    </vt:vector>
  </HeadingPairs>
  <TitlesOfParts>
    <vt:vector size="89" baseType="lpstr">
      <vt:lpstr>9-1(1)</vt:lpstr>
      <vt:lpstr>9-1(2) </vt:lpstr>
      <vt:lpstr>9-2</vt:lpstr>
      <vt:lpstr>9-3</vt:lpstr>
      <vt:lpstr>9-4</vt:lpstr>
      <vt:lpstr>9-5</vt:lpstr>
      <vt:lpstr>9-6</vt:lpstr>
      <vt:lpstr>9-7</vt:lpstr>
      <vt:lpstr>9-8</vt:lpstr>
      <vt:lpstr>9-9</vt:lpstr>
      <vt:lpstr>9-10</vt:lpstr>
      <vt:lpstr>9-11(1)</vt:lpstr>
      <vt:lpstr>9-11(2)</vt:lpstr>
      <vt:lpstr>9-11(3)</vt:lpstr>
      <vt:lpstr>9-11(4)</vt:lpstr>
      <vt:lpstr>9-11(5)</vt:lpstr>
      <vt:lpstr>9-12</vt:lpstr>
      <vt:lpstr>9-13</vt:lpstr>
      <vt:lpstr>9-14</vt:lpstr>
      <vt:lpstr>9-15</vt:lpstr>
      <vt:lpstr>9-16(1)</vt:lpstr>
      <vt:lpstr>9-16(2)</vt:lpstr>
      <vt:lpstr>9-16(3)</vt:lpstr>
      <vt:lpstr>9-17(1)</vt:lpstr>
      <vt:lpstr>9-17(2)</vt:lpstr>
      <vt:lpstr>9-17(3)</vt:lpstr>
      <vt:lpstr>9-18</vt:lpstr>
      <vt:lpstr>9-19</vt:lpstr>
      <vt:lpstr>9-20</vt:lpstr>
      <vt:lpstr>9-21</vt:lpstr>
      <vt:lpstr>9-22</vt:lpstr>
      <vt:lpstr>9-23</vt:lpstr>
      <vt:lpstr>9-24</vt:lpstr>
      <vt:lpstr>9-25</vt:lpstr>
      <vt:lpstr>9-26</vt:lpstr>
      <vt:lpstr>9-27</vt:lpstr>
      <vt:lpstr>9-28</vt:lpstr>
      <vt:lpstr>9-29</vt:lpstr>
      <vt:lpstr>9-30</vt:lpstr>
      <vt:lpstr>9-31</vt:lpstr>
      <vt:lpstr>9-32</vt:lpstr>
      <vt:lpstr>9-33(1)</vt:lpstr>
      <vt:lpstr>9-33(2)</vt:lpstr>
      <vt:lpstr>9-33(3)</vt:lpstr>
      <vt:lpstr>9-33(4)</vt:lpstr>
      <vt:lpstr>'9-1(1)'!Print_Area</vt:lpstr>
      <vt:lpstr>'9-1(2) '!Print_Area</vt:lpstr>
      <vt:lpstr>'9-10'!Print_Area</vt:lpstr>
      <vt:lpstr>'9-11(1)'!Print_Area</vt:lpstr>
      <vt:lpstr>'9-11(2)'!Print_Area</vt:lpstr>
      <vt:lpstr>'9-11(3)'!Print_Area</vt:lpstr>
      <vt:lpstr>'9-11(4)'!Print_Area</vt:lpstr>
      <vt:lpstr>'9-12'!Print_Area</vt:lpstr>
      <vt:lpstr>'9-13'!Print_Area</vt:lpstr>
      <vt:lpstr>'9-14'!Print_Area</vt:lpstr>
      <vt:lpstr>'9-15'!Print_Area</vt:lpstr>
      <vt:lpstr>'9-16(1)'!Print_Area</vt:lpstr>
      <vt:lpstr>'9-16(2)'!Print_Area</vt:lpstr>
      <vt:lpstr>'9-16(3)'!Print_Area</vt:lpstr>
      <vt:lpstr>'9-17(1)'!Print_Area</vt:lpstr>
      <vt:lpstr>'9-17(2)'!Print_Area</vt:lpstr>
      <vt:lpstr>'9-17(3)'!Print_Area</vt:lpstr>
      <vt:lpstr>'9-18'!Print_Area</vt:lpstr>
      <vt:lpstr>'9-19'!Print_Area</vt:lpstr>
      <vt:lpstr>'9-2'!Print_Area</vt:lpstr>
      <vt:lpstr>'9-20'!Print_Area</vt:lpstr>
      <vt:lpstr>'9-21'!Print_Area</vt:lpstr>
      <vt:lpstr>'9-22'!Print_Area</vt:lpstr>
      <vt:lpstr>'9-23'!Print_Area</vt:lpstr>
      <vt:lpstr>'9-24'!Print_Area</vt:lpstr>
      <vt:lpstr>'9-25'!Print_Area</vt:lpstr>
      <vt:lpstr>'9-26'!Print_Area</vt:lpstr>
      <vt:lpstr>'9-27'!Print_Area</vt:lpstr>
      <vt:lpstr>'9-28'!Print_Area</vt:lpstr>
      <vt:lpstr>'9-29'!Print_Area</vt:lpstr>
      <vt:lpstr>'9-3'!Print_Area</vt:lpstr>
      <vt:lpstr>'9-30'!Print_Area</vt:lpstr>
      <vt:lpstr>'9-31'!Print_Area</vt:lpstr>
      <vt:lpstr>'9-32'!Print_Area</vt:lpstr>
      <vt:lpstr>'9-33(1)'!Print_Area</vt:lpstr>
      <vt:lpstr>'9-33(2)'!Print_Area</vt:lpstr>
      <vt:lpstr>'9-33(3)'!Print_Area</vt:lpstr>
      <vt:lpstr>'9-33(4)'!Print_Area</vt:lpstr>
      <vt:lpstr>'9-4'!Print_Area</vt:lpstr>
      <vt:lpstr>'9-5'!Print_Area</vt:lpstr>
      <vt:lpstr>'9-6'!Print_Area</vt:lpstr>
      <vt:lpstr>'9-7'!Print_Area</vt:lpstr>
      <vt:lpstr>'9-8'!Print_Area</vt:lpstr>
      <vt:lpstr>'9-9'!Print_Area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2023-09-08T00:24:17Z</dcterms:created>
  <dcterms:modified xsi:type="dcterms:W3CDTF">2024-09-25T05:15:42Z</dcterms:modified>
</cp:coreProperties>
</file>