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66925"/>
  <xr:revisionPtr revIDLastSave="0" documentId="13_ncr:1_{7D1CD327-3D32-4277-81A6-87B99BAE5063}" xr6:coauthVersionLast="36" xr6:coauthVersionMax="47" xr10:uidLastSave="{00000000-0000-0000-0000-000000000000}"/>
  <bookViews>
    <workbookView xWindow="14400" yWindow="0" windowWidth="14400" windowHeight="15600" tabRatio="719" xr2:uid="{F4D1F554-C914-4E07-9C02-B45243142549}"/>
  </bookViews>
  <sheets>
    <sheet name="感染症の状況" sheetId="2" r:id="rId1"/>
    <sheet name="ワクチン接種状況　" sheetId="8" r:id="rId2"/>
    <sheet name="事業者支援" sheetId="4" r:id="rId3"/>
    <sheet name="個人支援・経済支援" sheetId="5" r:id="rId4"/>
    <sheet name="事業者支援２" sheetId="1" r:id="rId5"/>
  </sheets>
  <definedNames>
    <definedName name="aa" localSheetId="1">#REF!,#REF!,#REF!,#REF!,#REF!,#REF!,#REF!,#REF!,#REF!,#REF!,#REF!,#REF!,#REF!,#REF!</definedName>
    <definedName name="aa" localSheetId="3">#REF!,#REF!,#REF!,#REF!,#REF!,#REF!,#REF!,#REF!,#REF!,#REF!,#REF!,#REF!,#REF!,#REF!</definedName>
    <definedName name="aa">#REF!,#REF!,#REF!,#REF!,#REF!,#REF!,#REF!,#REF!,#REF!,#REF!,#REF!,#REF!,#REF!,#REF!</definedName>
    <definedName name="_xlnm.Print_Area" localSheetId="1">'ワクチン接種状況　'!$A$1:$K$44</definedName>
    <definedName name="_xlnm.Print_Area" localSheetId="0">感染症の状況!$A$1:$L$58</definedName>
    <definedName name="_xlnm.Print_Area" localSheetId="3">個人支援・経済支援!$A$1:$K$46</definedName>
    <definedName name="_xlnm.Print_Area" localSheetId="2">事業者支援!$A$1:$J$48</definedName>
    <definedName name="_xlnm.Print_Area" localSheetId="4">事業者支援２!$A$1:$J$41</definedName>
    <definedName name="ああ" localSheetId="1">#REF!,#REF!,#REF!,#REF!,#REF!,#REF!</definedName>
    <definedName name="ああ" localSheetId="3">#REF!,#REF!,#REF!,#REF!,#REF!,#REF!</definedName>
    <definedName name="ああ">#REF!,#REF!,#REF!,#REF!,#REF!,#REF!</definedName>
    <definedName name="あああ" localSheetId="1">#REF!,#REF!,#REF!,#REF!,#REF!,#REF!,#REF!,#REF!,#REF!,#REF!,#REF!,#REF!,#REF!,#REF!</definedName>
    <definedName name="あああ" localSheetId="3">#REF!,#REF!,#REF!,#REF!,#REF!,#REF!,#REF!,#REF!,#REF!,#REF!,#REF!,#REF!,#REF!,#REF!</definedName>
    <definedName name="あああ">#REF!,#REF!,#REF!,#REF!,#REF!,#REF!,#REF!,#REF!,#REF!,#REF!,#REF!,#REF!,#REF!,#REF!</definedName>
    <definedName name="こども" localSheetId="1">#REF!,#REF!,#REF!,#REF!,#REF!,#REF!,#REF!,#REF!,#REF!,#REF!,#REF!,#REF!,#REF!,#REF!</definedName>
    <definedName name="こども" localSheetId="0">#REF!,#REF!,#REF!,#REF!,#REF!,#REF!,#REF!,#REF!,#REF!,#REF!,#REF!,#REF!,#REF!,#REF!</definedName>
    <definedName name="こども" localSheetId="3">#REF!,#REF!,#REF!,#REF!,#REF!,#REF!,#REF!,#REF!,#REF!,#REF!,#REF!,#REF!,#REF!,#REF!</definedName>
    <definedName name="こども">#REF!,#REF!,#REF!,#REF!,#REF!,#REF!,#REF!,#REF!,#REF!,#REF!,#REF!,#REF!,#REF!,#REF!</definedName>
    <definedName name="ん" localSheetId="1">#REF!,#REF!,#REF!,#REF!,#REF!,#REF!</definedName>
    <definedName name="ん" localSheetId="3">#REF!,#REF!,#REF!,#REF!,#REF!,#REF!</definedName>
    <definedName name="ん">#REF!,#REF!,#REF!,#REF!,#REF!,#REF!</definedName>
    <definedName name="安心" localSheetId="1">#REF!,#REF!,#REF!,#REF!,#REF!,#REF!</definedName>
    <definedName name="安心" localSheetId="0">#REF!,#REF!,#REF!,#REF!,#REF!,#REF!</definedName>
    <definedName name="安心" localSheetId="3">#REF!,#REF!,#REF!,#REF!,#REF!,#REF!</definedName>
    <definedName name="安心">#REF!,#REF!,#REF!,#REF!,#REF!,#REF!</definedName>
    <definedName name="安全" localSheetId="1">#REF!,#REF!,#REF!,#REF!,#REF!,#REF!,#REF!,#REF!,#REF!,#REF!,#REF!,#REF!,#REF!,#REF!</definedName>
    <definedName name="安全" localSheetId="0">#REF!,#REF!,#REF!,#REF!,#REF!,#REF!,#REF!,#REF!,#REF!,#REF!,#REF!,#REF!,#REF!,#REF!</definedName>
    <definedName name="安全" localSheetId="3">#REF!,#REF!,#REF!,#REF!,#REF!,#REF!,#REF!,#REF!,#REF!,#REF!,#REF!,#REF!,#REF!,#REF!</definedName>
    <definedName name="安全">#REF!,#REF!,#REF!,#REF!,#REF!,#REF!,#REF!,#REF!,#REF!,#REF!,#REF!,#REF!,#REF!,#REF!</definedName>
    <definedName name="安全と安心" localSheetId="1">#REF!,#REF!,#REF!,#REF!,#REF!,#REF!</definedName>
    <definedName name="安全と安心" localSheetId="0">#REF!,#REF!,#REF!,#REF!,#REF!,#REF!</definedName>
    <definedName name="安全と安心" localSheetId="3">#REF!,#REF!,#REF!,#REF!,#REF!,#REF!</definedName>
    <definedName name="安全と安心">#REF!,#REF!,#REF!,#REF!,#REF!,#REF!</definedName>
    <definedName name="施策" localSheetId="1">#REF!,#REF!,#REF!,#REF!,#REF!,#REF!,#REF!,#REF!,#REF!,#REF!,#REF!,#REF!,#REF!,#REF!</definedName>
    <definedName name="施策" localSheetId="0">#REF!,#REF!,#REF!,#REF!,#REF!,#REF!,#REF!,#REF!,#REF!,#REF!,#REF!,#REF!,#REF!,#REF!</definedName>
    <definedName name="施策" localSheetId="3">#REF!,#REF!,#REF!,#REF!,#REF!,#REF!,#REF!,#REF!,#REF!,#REF!,#REF!,#REF!,#REF!,#REF!</definedName>
    <definedName name="施策">#REF!,#REF!,#REF!,#REF!,#REF!,#REF!,#REF!,#REF!,#REF!,#REF!,#REF!,#REF!,#REF!,#REF!</definedName>
    <definedName name="施策〆" localSheetId="1">#REF!,#REF!,#REF!,#REF!,#REF!,#REF!,#REF!,#REF!,#REF!,#REF!,#REF!,#REF!,#REF!,#REF!</definedName>
    <definedName name="施策〆" localSheetId="0">#REF!,#REF!,#REF!,#REF!,#REF!,#REF!,#REF!,#REF!,#REF!,#REF!,#REF!,#REF!,#REF!,#REF!</definedName>
    <definedName name="施策〆" localSheetId="3">#REF!,#REF!,#REF!,#REF!,#REF!,#REF!,#REF!,#REF!,#REF!,#REF!,#REF!,#REF!,#REF!,#REF!</definedName>
    <definedName name="施策〆">#REF!,#REF!,#REF!,#REF!,#REF!,#REF!,#REF!,#REF!,#REF!,#REF!,#REF!,#REF!,#REF!,#REF!</definedName>
    <definedName name="施策3" localSheetId="1">#REF!,#REF!,#REF!,#REF!,#REF!,#REF!,#REF!,#REF!,#REF!,#REF!,#REF!,#REF!,#REF!,#REF!</definedName>
    <definedName name="施策3" localSheetId="0">#REF!,#REF!,#REF!,#REF!,#REF!,#REF!,#REF!,#REF!,#REF!,#REF!,#REF!,#REF!,#REF!,#REF!</definedName>
    <definedName name="施策3" localSheetId="3">#REF!,#REF!,#REF!,#REF!,#REF!,#REF!,#REF!,#REF!,#REF!,#REF!,#REF!,#REF!,#REF!,#REF!</definedName>
    <definedName name="施策3">#REF!,#REF!,#REF!,#REF!,#REF!,#REF!,#REF!,#REF!,#REF!,#REF!,#REF!,#REF!,#REF!,#REF!</definedName>
    <definedName name="主要一覧" localSheetId="1">#REF!,#REF!,#REF!,#REF!,#REF!,#REF!</definedName>
    <definedName name="主要一覧" localSheetId="0">#REF!,#REF!,#REF!,#REF!,#REF!,#REF!</definedName>
    <definedName name="主要一覧" localSheetId="3">#REF!,#REF!,#REF!,#REF!,#REF!,#REF!</definedName>
    <definedName name="主要一覧">#REF!,#REF!,#REF!,#REF!,#REF!,#REF!</definedName>
    <definedName name="帯" localSheetId="1">#REF!,#REF!,#REF!,#REF!,#REF!,#REF!</definedName>
    <definedName name="帯" localSheetId="0">#REF!,#REF!,#REF!,#REF!,#REF!,#REF!</definedName>
    <definedName name="帯" localSheetId="3">#REF!,#REF!,#REF!,#REF!,#REF!,#REF!</definedName>
    <definedName name="帯">#REF!,#REF!,#REF!,#REF!,#REF!,#REF!</definedName>
    <definedName name="帯左" localSheetId="1">#REF!,#REF!,#REF!,#REF!,#REF!,#REF!</definedName>
    <definedName name="帯左" localSheetId="0">#REF!,#REF!,#REF!,#REF!,#REF!,#REF!</definedName>
    <definedName name="帯左" localSheetId="3">#REF!,#REF!,#REF!,#REF!,#REF!,#REF!</definedName>
    <definedName name="帯左">#REF!,#REF!,#REF!,#REF!,#REF!,#REF!</definedName>
    <definedName name="平成２５年" localSheetId="1">#REF!</definedName>
    <definedName name="平成２５年" localSheetId="0">#REF!</definedName>
    <definedName name="平成２５年" localSheetId="3">#REF!</definedName>
    <definedName name="平成２５年">#REF!</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U10" i="5" l="1"/>
  <c r="V4" i="5" s="1"/>
  <c r="V6" i="5" l="1"/>
  <c r="V7" i="5"/>
  <c r="V8" i="5"/>
  <c r="V5" i="5"/>
  <c r="V9" i="5"/>
  <c r="Q10" i="4"/>
  <c r="R10" i="4"/>
</calcChain>
</file>

<file path=xl/sharedStrings.xml><?xml version="1.0" encoding="utf-8"?>
<sst xmlns="http://schemas.openxmlformats.org/spreadsheetml/2006/main" count="156" uniqueCount="142">
  <si>
    <t>資料：衛生部 感染症対策課</t>
    <rPh sb="0" eb="2">
      <t>シリョウ</t>
    </rPh>
    <rPh sb="3" eb="5">
      <t>エイセイ</t>
    </rPh>
    <rPh sb="5" eb="6">
      <t>ブ</t>
    </rPh>
    <rPh sb="7" eb="10">
      <t>カンセンショウ</t>
    </rPh>
    <rPh sb="10" eb="12">
      <t>タイサク</t>
    </rPh>
    <rPh sb="12" eb="13">
      <t>カ</t>
    </rPh>
    <phoneticPr fontId="4"/>
  </si>
  <si>
    <t>資料：衛生部 新型コロナウイルスワクチン接種担当課</t>
    <rPh sb="0" eb="2">
      <t>シリョウ</t>
    </rPh>
    <rPh sb="3" eb="5">
      <t>エイセイ</t>
    </rPh>
    <rPh sb="5" eb="6">
      <t>ブ</t>
    </rPh>
    <rPh sb="7" eb="9">
      <t>シンガタ</t>
    </rPh>
    <rPh sb="20" eb="22">
      <t>セッシュ</t>
    </rPh>
    <rPh sb="22" eb="24">
      <t>タントウ</t>
    </rPh>
    <rPh sb="24" eb="25">
      <t>カ</t>
    </rPh>
    <phoneticPr fontId="4"/>
  </si>
  <si>
    <t>月</t>
    <rPh sb="0" eb="1">
      <t>ツキ</t>
    </rPh>
    <phoneticPr fontId="4"/>
  </si>
  <si>
    <t>２月</t>
    <phoneticPr fontId="4"/>
  </si>
  <si>
    <t>３月</t>
    <phoneticPr fontId="4"/>
  </si>
  <si>
    <t>合計</t>
    <rPh sb="0" eb="2">
      <t>ゴウケイ</t>
    </rPh>
    <phoneticPr fontId="4"/>
  </si>
  <si>
    <t>資料：産業経済部 産業振興課</t>
    <rPh sb="0" eb="2">
      <t>シリョウ</t>
    </rPh>
    <rPh sb="3" eb="5">
      <t>サンギョウ</t>
    </rPh>
    <rPh sb="5" eb="7">
      <t>ケイザイ</t>
    </rPh>
    <rPh sb="7" eb="8">
      <t>ブ</t>
    </rPh>
    <rPh sb="9" eb="11">
      <t>サンギョウ</t>
    </rPh>
    <rPh sb="11" eb="14">
      <t>シンコウカ</t>
    </rPh>
    <phoneticPr fontId="4"/>
  </si>
  <si>
    <t>介護事業所</t>
    <rPh sb="0" eb="5">
      <t>カイゴジギョウショ</t>
    </rPh>
    <phoneticPr fontId="4"/>
  </si>
  <si>
    <t>１　新型コロナウイルス感染症の状況</t>
    <rPh sb="2" eb="4">
      <t>シンガタ</t>
    </rPh>
    <rPh sb="11" eb="14">
      <t>カンセンショウ</t>
    </rPh>
    <rPh sb="15" eb="17">
      <t>ジョウキョウ</t>
    </rPh>
    <phoneticPr fontId="4"/>
  </si>
  <si>
    <t>障がい事業所</t>
    <rPh sb="0" eb="1">
      <t>ショウ</t>
    </rPh>
    <rPh sb="3" eb="6">
      <t>ジギョウショ</t>
    </rPh>
    <phoneticPr fontId="4"/>
  </si>
  <si>
    <t>　　・対象事業所（障がい）：就労継続支援、施設入所支援、放課後等デイサービス等</t>
    <rPh sb="3" eb="5">
      <t>タイショウ</t>
    </rPh>
    <rPh sb="5" eb="8">
      <t>ジギョウショ</t>
    </rPh>
    <rPh sb="9" eb="10">
      <t>ショウ</t>
    </rPh>
    <rPh sb="14" eb="16">
      <t>シュウロウ</t>
    </rPh>
    <rPh sb="16" eb="18">
      <t>ケイゾク</t>
    </rPh>
    <rPh sb="18" eb="20">
      <t>シエン</t>
    </rPh>
    <rPh sb="21" eb="25">
      <t>シセツニュウショ</t>
    </rPh>
    <rPh sb="25" eb="27">
      <t>シエン</t>
    </rPh>
    <rPh sb="28" eb="32">
      <t>ホウカゴトウ</t>
    </rPh>
    <rPh sb="38" eb="39">
      <t>トウ</t>
    </rPh>
    <phoneticPr fontId="2"/>
  </si>
  <si>
    <t>交付決定件数</t>
    <rPh sb="0" eb="4">
      <t>コウフケッテイ</t>
    </rPh>
    <rPh sb="4" eb="6">
      <t>ケンスウ</t>
    </rPh>
    <phoneticPr fontId="4"/>
  </si>
  <si>
    <t>Ｒ４.１２月</t>
    <phoneticPr fontId="4"/>
  </si>
  <si>
    <t>Ｒ５.１月</t>
    <phoneticPr fontId="4"/>
  </si>
  <si>
    <t>車両の種別</t>
    <rPh sb="0" eb="2">
      <t>シャリョウ</t>
    </rPh>
    <rPh sb="3" eb="5">
      <t>シュベツ</t>
    </rPh>
    <phoneticPr fontId="2"/>
  </si>
  <si>
    <t>支援金額</t>
    <rPh sb="0" eb="4">
      <t>シエンキンガク</t>
    </rPh>
    <phoneticPr fontId="2"/>
  </si>
  <si>
    <t>トラック等</t>
    <rPh sb="4" eb="5">
      <t>トウ</t>
    </rPh>
    <phoneticPr fontId="2"/>
  </si>
  <si>
    <t>軽貨物等</t>
    <rPh sb="0" eb="3">
      <t>ケイカモツ</t>
    </rPh>
    <rPh sb="3" eb="4">
      <t>トウ</t>
    </rPh>
    <phoneticPr fontId="2"/>
  </si>
  <si>
    <t>タクシー等</t>
    <rPh sb="4" eb="5">
      <t>トウ</t>
    </rPh>
    <phoneticPr fontId="2"/>
  </si>
  <si>
    <t>バス</t>
    <phoneticPr fontId="2"/>
  </si>
  <si>
    <t>23,000円／１台</t>
    <rPh sb="6" eb="7">
      <t>エン</t>
    </rPh>
    <rPh sb="9" eb="10">
      <t>ダイ</t>
    </rPh>
    <phoneticPr fontId="2"/>
  </si>
  <si>
    <t>8,000円／１台</t>
    <rPh sb="5" eb="6">
      <t>エン</t>
    </rPh>
    <rPh sb="8" eb="9">
      <t>ダイ</t>
    </rPh>
    <phoneticPr fontId="2"/>
  </si>
  <si>
    <t>35,000円／１台</t>
    <rPh sb="6" eb="7">
      <t>エン</t>
    </rPh>
    <rPh sb="9" eb="10">
      <t>ダイ</t>
    </rPh>
    <phoneticPr fontId="2"/>
  </si>
  <si>
    <t>車種</t>
    <rPh sb="0" eb="2">
      <t>シャシュ</t>
    </rPh>
    <phoneticPr fontId="2"/>
  </si>
  <si>
    <t>交付決定件数</t>
    <rPh sb="0" eb="4">
      <t>コウフケッテイ</t>
    </rPh>
    <rPh sb="4" eb="6">
      <t>ケンスウ</t>
    </rPh>
    <phoneticPr fontId="2"/>
  </si>
  <si>
    <t>交付決定金額（千円）</t>
    <rPh sb="0" eb="6">
      <t>コウフケッテイキンガク</t>
    </rPh>
    <rPh sb="7" eb="9">
      <t>センエン</t>
    </rPh>
    <phoneticPr fontId="2"/>
  </si>
  <si>
    <t>　（注１）令和４年９月２６日から重症化リスクの低い方は発生届の対象外となった。</t>
    <rPh sb="2" eb="3">
      <t>チュウ</t>
    </rPh>
    <rPh sb="5" eb="7">
      <t>レイワ</t>
    </rPh>
    <rPh sb="8" eb="9">
      <t>ネン</t>
    </rPh>
    <rPh sb="10" eb="11">
      <t>ガツ</t>
    </rPh>
    <rPh sb="13" eb="14">
      <t>ニチ</t>
    </rPh>
    <rPh sb="16" eb="19">
      <t>ジュウショウカ</t>
    </rPh>
    <rPh sb="23" eb="24">
      <t>ヒク</t>
    </rPh>
    <rPh sb="25" eb="26">
      <t>カタ</t>
    </rPh>
    <rPh sb="27" eb="30">
      <t>ハッセイトドケ</t>
    </rPh>
    <rPh sb="31" eb="34">
      <t>タイショウガイ</t>
    </rPh>
    <phoneticPr fontId="2"/>
  </si>
  <si>
    <t>　（注２）「その他」は入院を要する方、重症化リスクがあり、医師が判断した方、妊娠している方</t>
    <rPh sb="2" eb="3">
      <t>チュウ</t>
    </rPh>
    <rPh sb="8" eb="9">
      <t>タ</t>
    </rPh>
    <rPh sb="11" eb="13">
      <t>ニュウイン</t>
    </rPh>
    <rPh sb="14" eb="15">
      <t>ヨウ</t>
    </rPh>
    <rPh sb="17" eb="18">
      <t>カタ</t>
    </rPh>
    <rPh sb="19" eb="22">
      <t>ジュウショウカ</t>
    </rPh>
    <rPh sb="29" eb="31">
      <t>イシ</t>
    </rPh>
    <rPh sb="32" eb="34">
      <t>ハンダン</t>
    </rPh>
    <rPh sb="36" eb="37">
      <t>カタ</t>
    </rPh>
    <rPh sb="38" eb="40">
      <t>ニンシン</t>
    </rPh>
    <rPh sb="44" eb="45">
      <t>カタ</t>
    </rPh>
    <phoneticPr fontId="2"/>
  </si>
  <si>
    <t>交付決定金額（千円）</t>
    <rPh sb="0" eb="6">
      <t>コウフケッテイキンガク</t>
    </rPh>
    <rPh sb="7" eb="8">
      <t>セン</t>
    </rPh>
    <rPh sb="8" eb="9">
      <t>エン</t>
    </rPh>
    <phoneticPr fontId="4"/>
  </si>
  <si>
    <t>　　・対象事業所（介護）　：訪問介護、通所介護、介護老人保健施設等</t>
    <rPh sb="3" eb="5">
      <t>タイショウ</t>
    </rPh>
    <rPh sb="5" eb="8">
      <t>ジギョウショ</t>
    </rPh>
    <rPh sb="9" eb="11">
      <t>カイゴ</t>
    </rPh>
    <rPh sb="14" eb="16">
      <t>ホウモン</t>
    </rPh>
    <rPh sb="16" eb="18">
      <t>カイゴ</t>
    </rPh>
    <rPh sb="19" eb="21">
      <t>ツウショ</t>
    </rPh>
    <rPh sb="21" eb="23">
      <t>カイゴ</t>
    </rPh>
    <rPh sb="24" eb="32">
      <t>カイゴロウジンホケンシセツ</t>
    </rPh>
    <rPh sb="32" eb="33">
      <t>トウ</t>
    </rPh>
    <phoneticPr fontId="2"/>
  </si>
  <si>
    <t>交付決定金額（千円）</t>
    <rPh sb="0" eb="4">
      <t>コウフケッテイ</t>
    </rPh>
    <rPh sb="4" eb="6">
      <t>キンガク</t>
    </rPh>
    <rPh sb="7" eb="8">
      <t>セン</t>
    </rPh>
    <rPh sb="8" eb="9">
      <t>エン</t>
    </rPh>
    <phoneticPr fontId="4"/>
  </si>
  <si>
    <t>申請書発送</t>
    <rPh sb="0" eb="3">
      <t>シンセイショ</t>
    </rPh>
    <rPh sb="3" eb="5">
      <t>ハッソウ</t>
    </rPh>
    <phoneticPr fontId="2"/>
  </si>
  <si>
    <t>申請書受付</t>
    <rPh sb="0" eb="3">
      <t>シンセイショ</t>
    </rPh>
    <rPh sb="3" eb="5">
      <t>ウケツケ</t>
    </rPh>
    <phoneticPr fontId="2"/>
  </si>
  <si>
    <t>支給決定件数</t>
    <rPh sb="0" eb="4">
      <t>シキュウケッテイ</t>
    </rPh>
    <rPh sb="4" eb="6">
      <t>ケンスウ</t>
    </rPh>
    <phoneticPr fontId="2"/>
  </si>
  <si>
    <t>支給決定金額</t>
    <rPh sb="0" eb="6">
      <t>シキュウケッテイキンガク</t>
    </rPh>
    <phoneticPr fontId="2"/>
  </si>
  <si>
    <t>件数等</t>
    <rPh sb="0" eb="3">
      <t>ケンスウトウ</t>
    </rPh>
    <phoneticPr fontId="2"/>
  </si>
  <si>
    <t>備考</t>
    <rPh sb="0" eb="2">
      <t>ビコウ</t>
    </rPh>
    <phoneticPr fontId="2"/>
  </si>
  <si>
    <t>設問（複数回答）</t>
    <rPh sb="0" eb="2">
      <t>セツモン</t>
    </rPh>
    <rPh sb="3" eb="5">
      <t>フクスウ</t>
    </rPh>
    <rPh sb="5" eb="7">
      <t>カイトウ</t>
    </rPh>
    <phoneticPr fontId="29"/>
  </si>
  <si>
    <t>回答数</t>
  </si>
  <si>
    <t>割合</t>
  </si>
  <si>
    <t>教育費</t>
    <rPh sb="0" eb="3">
      <t>キョウイクヒ</t>
    </rPh>
    <phoneticPr fontId="29"/>
  </si>
  <si>
    <t>貯金</t>
    <rPh sb="0" eb="2">
      <t>チョキン</t>
    </rPh>
    <phoneticPr fontId="29"/>
  </si>
  <si>
    <t>娯楽費</t>
    <rPh sb="0" eb="3">
      <t>ゴラクヒ</t>
    </rPh>
    <phoneticPr fontId="29"/>
  </si>
  <si>
    <t>その他</t>
    <rPh sb="2" eb="3">
      <t>タ</t>
    </rPh>
    <phoneticPr fontId="29"/>
  </si>
  <si>
    <t>総計</t>
  </si>
  <si>
    <t>回答者総数</t>
    <rPh sb="0" eb="3">
      <t>カイトウシャ</t>
    </rPh>
    <rPh sb="3" eb="5">
      <t>ソウスウ</t>
    </rPh>
    <phoneticPr fontId="29"/>
  </si>
  <si>
    <t>区課税世帯　　　　：53,849件
他自治体課税等世帯：17,159件　</t>
    <rPh sb="0" eb="1">
      <t>ク</t>
    </rPh>
    <rPh sb="1" eb="5">
      <t>カゼイセタイ</t>
    </rPh>
    <rPh sb="16" eb="17">
      <t>ケン</t>
    </rPh>
    <rPh sb="18" eb="19">
      <t>タ</t>
    </rPh>
    <rPh sb="19" eb="22">
      <t>ジチタイ</t>
    </rPh>
    <rPh sb="22" eb="25">
      <t>カゼイトウ</t>
    </rPh>
    <rPh sb="25" eb="27">
      <t>セタイ</t>
    </rPh>
    <rPh sb="34" eb="35">
      <t>ケン</t>
    </rPh>
    <phoneticPr fontId="2"/>
  </si>
  <si>
    <t>生活費
（飲食費など）</t>
    <rPh sb="0" eb="3">
      <t>セイカツヒ</t>
    </rPh>
    <rPh sb="5" eb="8">
      <t>インショクヒ</t>
    </rPh>
    <phoneticPr fontId="29"/>
  </si>
  <si>
    <t>年代</t>
    <rPh sb="0" eb="2">
      <t>ネンダイ</t>
    </rPh>
    <phoneticPr fontId="2"/>
  </si>
  <si>
    <t>割合</t>
    <rPh sb="0" eb="2">
      <t>ワリアイ</t>
    </rPh>
    <phoneticPr fontId="2"/>
  </si>
  <si>
    <t>人数</t>
    <rPh sb="0" eb="1">
      <t>ニン</t>
    </rPh>
    <rPh sb="1" eb="2">
      <t>スウ</t>
    </rPh>
    <phoneticPr fontId="2"/>
  </si>
  <si>
    <t>～10代</t>
    <rPh sb="3" eb="4">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</si>
  <si>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</si>
  <si>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</si>
  <si>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</si>
  <si>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</si>
  <si>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</si>
  <si>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</si>
  <si>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</si>
  <si>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未回答</t>
    <rPh sb="0" eb="3">
      <t>ミカイトウ</t>
    </rPh>
    <phoneticPr fontId="2"/>
  </si>
  <si>
    <t>紙</t>
    <rPh sb="0" eb="1">
      <t>カミ</t>
    </rPh>
    <phoneticPr fontId="2"/>
  </si>
  <si>
    <t>券種</t>
    <rPh sb="0" eb="2">
      <t>ケンシュ</t>
    </rPh>
    <phoneticPr fontId="2"/>
  </si>
  <si>
    <t>中小店専用券</t>
    <rPh sb="0" eb="2">
      <t>チュウショウ</t>
    </rPh>
    <rPh sb="2" eb="3">
      <t>テン</t>
    </rPh>
    <rPh sb="3" eb="5">
      <t>センヨウ</t>
    </rPh>
    <rPh sb="5" eb="6">
      <t>ケン</t>
    </rPh>
    <phoneticPr fontId="2"/>
  </si>
  <si>
    <t>全店共通券</t>
    <rPh sb="0" eb="5">
      <t>ゼンテンキョウツウケン</t>
    </rPh>
    <phoneticPr fontId="2"/>
  </si>
  <si>
    <t>発行部数</t>
    <rPh sb="0" eb="4">
      <t>ハッコウブスウ</t>
    </rPh>
    <phoneticPr fontId="2"/>
  </si>
  <si>
    <t>申込数</t>
    <rPh sb="0" eb="2">
      <t>モウシコミ</t>
    </rPh>
    <rPh sb="2" eb="3">
      <t>スウ</t>
    </rPh>
    <phoneticPr fontId="2"/>
  </si>
  <si>
    <t>デジ
タル</t>
    <phoneticPr fontId="2"/>
  </si>
  <si>
    <t>40,000セット</t>
    <phoneticPr fontId="2"/>
  </si>
  <si>
    <t>20,000セット</t>
    <phoneticPr fontId="2"/>
  </si>
  <si>
    <t>82,423セット</t>
    <phoneticPr fontId="2"/>
  </si>
  <si>
    <t>29,670セット</t>
    <phoneticPr fontId="2"/>
  </si>
  <si>
    <t>・複数回答可</t>
    <rPh sb="1" eb="5">
      <t>フクスウカイトウ</t>
    </rPh>
    <rPh sb="5" eb="6">
      <t>カ</t>
    </rPh>
    <phoneticPr fontId="2"/>
  </si>
  <si>
    <t>・「その他」の使い道</t>
    <rPh sb="4" eb="5">
      <t>タ</t>
    </rPh>
    <rPh sb="7" eb="8">
      <t>ツカ</t>
    </rPh>
    <rPh sb="9" eb="10">
      <t>ミチ</t>
    </rPh>
    <phoneticPr fontId="2"/>
  </si>
  <si>
    <t>業種</t>
    <rPh sb="0" eb="2">
      <t>ギョウシュ</t>
    </rPh>
    <phoneticPr fontId="2"/>
  </si>
  <si>
    <t>食品スーパー</t>
    <rPh sb="0" eb="2">
      <t>ショクヒン</t>
    </rPh>
    <phoneticPr fontId="2"/>
  </si>
  <si>
    <t>医薬品・化粧品・ドラッグストア</t>
    <rPh sb="0" eb="3">
      <t>イヤクヒン</t>
    </rPh>
    <rPh sb="4" eb="7">
      <t>ケショウヒン</t>
    </rPh>
    <phoneticPr fontId="2"/>
  </si>
  <si>
    <t>飲食店・喫茶店</t>
    <rPh sb="0" eb="3">
      <t>インショクテン</t>
    </rPh>
    <rPh sb="4" eb="7">
      <t>キッサテン</t>
    </rPh>
    <phoneticPr fontId="2"/>
  </si>
  <si>
    <t>食品販売店</t>
    <rPh sb="0" eb="5">
      <t>ショクヒンハンバイテン</t>
    </rPh>
    <phoneticPr fontId="2"/>
  </si>
  <si>
    <t>理容・美容</t>
    <rPh sb="0" eb="2">
      <t>リヨウ</t>
    </rPh>
    <rPh sb="3" eb="5">
      <t>ビヨウ</t>
    </rPh>
    <phoneticPr fontId="2"/>
  </si>
  <si>
    <t>居酒屋・パブ・バー</t>
    <rPh sb="0" eb="3">
      <t>イザカヤ</t>
    </rPh>
    <phoneticPr fontId="2"/>
  </si>
  <si>
    <t>その他</t>
    <rPh sb="2" eb="3">
      <t>タ</t>
    </rPh>
    <phoneticPr fontId="2"/>
  </si>
  <si>
    <t>酒類・リカーショップ</t>
    <rPh sb="0" eb="2">
      <t>サケルイ</t>
    </rPh>
    <phoneticPr fontId="2"/>
  </si>
  <si>
    <t>衣服・靴・服飾品・かばん・バッグ</t>
    <rPh sb="0" eb="2">
      <t>イフク</t>
    </rPh>
    <rPh sb="3" eb="4">
      <t>クツ</t>
    </rPh>
    <rPh sb="5" eb="8">
      <t>フクショクヒン</t>
    </rPh>
    <phoneticPr fontId="2"/>
  </si>
  <si>
    <t>決済金額</t>
    <rPh sb="0" eb="4">
      <t>ケッサイキンガク</t>
    </rPh>
    <phoneticPr fontId="2"/>
  </si>
  <si>
    <t>書籍・文具・楽器・スポーツ・自転車・
　　　　　　　おもちゃ・CD・DVD</t>
    <rPh sb="0" eb="2">
      <t>ショセキ</t>
    </rPh>
    <rPh sb="3" eb="5">
      <t>ブング</t>
    </rPh>
    <rPh sb="6" eb="8">
      <t>ガッキ</t>
    </rPh>
    <rPh sb="14" eb="17">
      <t>ジテンシャ</t>
    </rPh>
    <phoneticPr fontId="2"/>
  </si>
  <si>
    <t>　（注１）５歳から１１歳の接種状況については、異なる薬事承認を受けたワクチンであることを踏まえ、他の年齢層</t>
    <rPh sb="2" eb="3">
      <t>チュウ</t>
    </rPh>
    <rPh sb="6" eb="7">
      <t>サイ</t>
    </rPh>
    <rPh sb="11" eb="12">
      <t>サイ</t>
    </rPh>
    <rPh sb="13" eb="17">
      <t>セッシュジョウキョウ</t>
    </rPh>
    <rPh sb="23" eb="24">
      <t>コト</t>
    </rPh>
    <rPh sb="26" eb="30">
      <t>ヤクジショウニン</t>
    </rPh>
    <rPh sb="31" eb="32">
      <t>ウ</t>
    </rPh>
    <rPh sb="44" eb="45">
      <t>フ</t>
    </rPh>
    <rPh sb="48" eb="49">
      <t>タ</t>
    </rPh>
    <rPh sb="50" eb="53">
      <t>ネンレイソウ</t>
    </rPh>
    <phoneticPr fontId="2"/>
  </si>
  <si>
    <t>　　　　　とは別に表示</t>
    <rPh sb="7" eb="8">
      <t>ベツ</t>
    </rPh>
    <rPh sb="9" eb="11">
      <t>ヒョウジ</t>
    </rPh>
    <phoneticPr fontId="2"/>
  </si>
  <si>
    <t>（１）新型コロナウイルス感染症検査数及び陽性者、陽性率の推移</t>
    <rPh sb="3" eb="5">
      <t>シンガタ</t>
    </rPh>
    <rPh sb="12" eb="15">
      <t>カンセンショウ</t>
    </rPh>
    <rPh sb="15" eb="19">
      <t>ケンサスウオヨ</t>
    </rPh>
    <rPh sb="20" eb="23">
      <t>ヨウセイシャ</t>
    </rPh>
    <rPh sb="24" eb="27">
      <t>ヨウセイリツ</t>
    </rPh>
    <rPh sb="28" eb="30">
      <t>スイイ</t>
    </rPh>
    <phoneticPr fontId="2"/>
  </si>
  <si>
    <t>（２）足立保健所が発生届を受理した陽性者数の推移</t>
    <rPh sb="3" eb="8">
      <t>アダチホケンジョ</t>
    </rPh>
    <rPh sb="9" eb="12">
      <t>ハッセイトドケ</t>
    </rPh>
    <rPh sb="13" eb="15">
      <t>ジュリ</t>
    </rPh>
    <rPh sb="17" eb="21">
      <t>ヨウセイシャスウ</t>
    </rPh>
    <rPh sb="22" eb="24">
      <t>スイイ</t>
    </rPh>
    <phoneticPr fontId="2"/>
  </si>
  <si>
    <t>（３）新型コロナウイルスワクチン接種状況</t>
    <rPh sb="3" eb="5">
      <t>シンガタ</t>
    </rPh>
    <rPh sb="16" eb="20">
      <t>セッシュジョウキョウ</t>
    </rPh>
    <phoneticPr fontId="2"/>
  </si>
  <si>
    <t>（１）足立区運輸事業者エネルギー価格高騰対策支援金</t>
    <rPh sb="3" eb="5">
      <t>アダチ</t>
    </rPh>
    <rPh sb="5" eb="6">
      <t>ク</t>
    </rPh>
    <rPh sb="6" eb="8">
      <t>ウンユ</t>
    </rPh>
    <rPh sb="8" eb="10">
      <t>ジギョウ</t>
    </rPh>
    <rPh sb="10" eb="11">
      <t>シャ</t>
    </rPh>
    <rPh sb="16" eb="18">
      <t>カカク</t>
    </rPh>
    <rPh sb="18" eb="20">
      <t>コウトウ</t>
    </rPh>
    <rPh sb="20" eb="22">
      <t>タイサク</t>
    </rPh>
    <rPh sb="22" eb="24">
      <t>シエン</t>
    </rPh>
    <rPh sb="24" eb="25">
      <t>キン</t>
    </rPh>
    <phoneticPr fontId="2"/>
  </si>
  <si>
    <t>　　　・支援対象：運輸業を営む区内中小事業者の事業用車両（緑ナンバー・黒ナンバー）</t>
    <rPh sb="4" eb="8">
      <t>シエンタイショウ</t>
    </rPh>
    <rPh sb="9" eb="12">
      <t>ウンユギョウ</t>
    </rPh>
    <rPh sb="13" eb="14">
      <t>イトナ</t>
    </rPh>
    <rPh sb="15" eb="17">
      <t>クナイ</t>
    </rPh>
    <rPh sb="17" eb="19">
      <t>チュウショウ</t>
    </rPh>
    <rPh sb="19" eb="22">
      <t>ジギョウシャ</t>
    </rPh>
    <rPh sb="23" eb="25">
      <t>ジギョウ</t>
    </rPh>
    <rPh sb="25" eb="26">
      <t>ヨウ</t>
    </rPh>
    <rPh sb="26" eb="28">
      <t>シャリョウ</t>
    </rPh>
    <rPh sb="29" eb="30">
      <t>ミドリ</t>
    </rPh>
    <rPh sb="35" eb="36">
      <t>クロ</t>
    </rPh>
    <phoneticPr fontId="2"/>
  </si>
  <si>
    <t>　　　・申請期間：令和４年１２月１日から令和５年３月１日</t>
    <rPh sb="4" eb="8">
      <t>シンセイキカン</t>
    </rPh>
    <rPh sb="9" eb="11">
      <t>レイワ</t>
    </rPh>
    <rPh sb="12" eb="13">
      <t>ネン</t>
    </rPh>
    <rPh sb="15" eb="16">
      <t>ガツ</t>
    </rPh>
    <rPh sb="17" eb="18">
      <t>ニチ</t>
    </rPh>
    <rPh sb="20" eb="22">
      <t>レイワ</t>
    </rPh>
    <rPh sb="23" eb="24">
      <t>ネン</t>
    </rPh>
    <rPh sb="25" eb="26">
      <t>ガツ</t>
    </rPh>
    <rPh sb="27" eb="28">
      <t>ニチ</t>
    </rPh>
    <phoneticPr fontId="2"/>
  </si>
  <si>
    <t>（２）介護事業所、障がい事業所への支援</t>
    <rPh sb="3" eb="8">
      <t>カイゴジギョウショ</t>
    </rPh>
    <rPh sb="9" eb="10">
      <t>ショウ</t>
    </rPh>
    <rPh sb="12" eb="15">
      <t>ジギョウショ</t>
    </rPh>
    <rPh sb="17" eb="19">
      <t>シエン</t>
    </rPh>
    <phoneticPr fontId="2"/>
  </si>
  <si>
    <t>　　ア　特別給付金（衛生物品購入経費等）</t>
    <rPh sb="4" eb="9">
      <t>トクベツキュウフキン</t>
    </rPh>
    <rPh sb="10" eb="12">
      <t>エイセイ</t>
    </rPh>
    <rPh sb="12" eb="14">
      <t>ブッピン</t>
    </rPh>
    <rPh sb="14" eb="16">
      <t>コウニュウ</t>
    </rPh>
    <rPh sb="16" eb="19">
      <t>ケイヒトウ</t>
    </rPh>
    <phoneticPr fontId="2"/>
  </si>
  <si>
    <t>　　　　　および衛生物品購入等にかかる経費の一部を支援</t>
    <rPh sb="8" eb="10">
      <t>エイセイ</t>
    </rPh>
    <rPh sb="10" eb="12">
      <t>ブッピン</t>
    </rPh>
    <rPh sb="12" eb="15">
      <t>コウニュウトウ</t>
    </rPh>
    <rPh sb="19" eb="21">
      <t>ケイヒ</t>
    </rPh>
    <rPh sb="22" eb="24">
      <t>イチブ</t>
    </rPh>
    <rPh sb="25" eb="27">
      <t>シエン</t>
    </rPh>
    <phoneticPr fontId="2"/>
  </si>
  <si>
    <t>　　　　・新型コロナウイルス感染拡大防止に努めながら事業を継続できるよう、事業者の環境整備</t>
    <rPh sb="5" eb="7">
      <t>シンガタ</t>
    </rPh>
    <rPh sb="14" eb="18">
      <t>カンセンカクダイ</t>
    </rPh>
    <rPh sb="18" eb="20">
      <t>ボウシ</t>
    </rPh>
    <rPh sb="21" eb="22">
      <t>ツト</t>
    </rPh>
    <rPh sb="26" eb="28">
      <t>ジギョウ</t>
    </rPh>
    <rPh sb="29" eb="31">
      <t>ケイゾク</t>
    </rPh>
    <rPh sb="37" eb="40">
      <t>ジギョウシャ</t>
    </rPh>
    <rPh sb="41" eb="43">
      <t>カンキョウ</t>
    </rPh>
    <rPh sb="43" eb="45">
      <t>セイビ</t>
    </rPh>
    <phoneticPr fontId="2"/>
  </si>
  <si>
    <t>　　イ　特別給付金（物価高騰）</t>
    <rPh sb="4" eb="9">
      <t>トクベツキュウフキン</t>
    </rPh>
    <rPh sb="10" eb="14">
      <t>ブッカコウトウ</t>
    </rPh>
    <phoneticPr fontId="2"/>
  </si>
  <si>
    <t>　　　　　ンなどにかかる経費の一部を支援</t>
    <rPh sb="12" eb="14">
      <t>ケイヒ</t>
    </rPh>
    <rPh sb="15" eb="17">
      <t>イチブ</t>
    </rPh>
    <rPh sb="18" eb="20">
      <t>シエン</t>
    </rPh>
    <phoneticPr fontId="2"/>
  </si>
  <si>
    <t>　　　　・物価高騰により、厳しい運営を強いられている区内事業所に対し、主に光熱水費、ガソリ</t>
    <rPh sb="5" eb="9">
      <t>ブッカコウトウ</t>
    </rPh>
    <rPh sb="13" eb="14">
      <t>キビ</t>
    </rPh>
    <rPh sb="16" eb="18">
      <t>ウンエイ</t>
    </rPh>
    <rPh sb="19" eb="20">
      <t>シ</t>
    </rPh>
    <rPh sb="26" eb="31">
      <t>クナイジギョウショ</t>
    </rPh>
    <rPh sb="32" eb="33">
      <t>タイ</t>
    </rPh>
    <rPh sb="35" eb="36">
      <t>オモ</t>
    </rPh>
    <rPh sb="37" eb="41">
      <t>コウネツスイヒ</t>
    </rPh>
    <phoneticPr fontId="2"/>
  </si>
  <si>
    <t>（１）「あだちから」生活応援臨時給付金事業</t>
    <rPh sb="10" eb="12">
      <t>セイカツ</t>
    </rPh>
    <rPh sb="12" eb="14">
      <t>オウエン</t>
    </rPh>
    <rPh sb="14" eb="19">
      <t>リンジキュウフキン</t>
    </rPh>
    <rPh sb="19" eb="21">
      <t>ジギョウ</t>
    </rPh>
    <phoneticPr fontId="2"/>
  </si>
  <si>
    <t>　　　・１世帯あたり１０万円</t>
    <rPh sb="5" eb="7">
      <t>セタイ</t>
    </rPh>
    <rPh sb="12" eb="13">
      <t>マン</t>
    </rPh>
    <rPh sb="13" eb="14">
      <t>エン</t>
    </rPh>
    <phoneticPr fontId="2"/>
  </si>
  <si>
    <t>　　　・申請期間　令和４年４月１１日から９月３０日</t>
    <rPh sb="4" eb="8">
      <t>シンセイキカン</t>
    </rPh>
    <rPh sb="9" eb="11">
      <t>レイワ</t>
    </rPh>
    <rPh sb="12" eb="13">
      <t>ネン</t>
    </rPh>
    <rPh sb="14" eb="15">
      <t>ガツ</t>
    </rPh>
    <rPh sb="17" eb="18">
      <t>ニチ</t>
    </rPh>
    <rPh sb="21" eb="22">
      <t>ガツ</t>
    </rPh>
    <rPh sb="24" eb="25">
      <t>ニチ</t>
    </rPh>
    <phoneticPr fontId="2"/>
  </si>
  <si>
    <t>　　　ア　支給状況</t>
    <rPh sb="5" eb="7">
      <t>シキュウ</t>
    </rPh>
    <rPh sb="7" eb="9">
      <t>ジョウキョウ</t>
    </rPh>
    <phoneticPr fontId="2"/>
  </si>
  <si>
    <t>受付率　　　69.90％　</t>
    <rPh sb="0" eb="2">
      <t>ウケツケ</t>
    </rPh>
    <rPh sb="2" eb="3">
      <t>リツ</t>
    </rPh>
    <phoneticPr fontId="2"/>
  </si>
  <si>
    <t>支給率　　　97.42％　</t>
    <rPh sb="0" eb="3">
      <t>シキュウリツ</t>
    </rPh>
    <phoneticPr fontId="2"/>
  </si>
  <si>
    <t>　　　イ　「あだちから」生活応援臨時給付金の使い道に関するアンケート結果（任意調査）</t>
    <rPh sb="12" eb="21">
      <t>セイカツオウエンリンジキュウフキン</t>
    </rPh>
    <rPh sb="22" eb="23">
      <t>ツカ</t>
    </rPh>
    <rPh sb="24" eb="25">
      <t>ミチ</t>
    </rPh>
    <rPh sb="26" eb="27">
      <t>カン</t>
    </rPh>
    <rPh sb="34" eb="36">
      <t>ケッカ</t>
    </rPh>
    <rPh sb="37" eb="41">
      <t>ニンイチョウサ</t>
    </rPh>
    <phoneticPr fontId="2"/>
  </si>
  <si>
    <t>　など</t>
    <phoneticPr fontId="2"/>
  </si>
  <si>
    <t>　家の修理、家電購入、医療費</t>
    <rPh sb="1" eb="2">
      <t>イエ</t>
    </rPh>
    <rPh sb="3" eb="5">
      <t>シュウリ</t>
    </rPh>
    <rPh sb="6" eb="8">
      <t>カデン</t>
    </rPh>
    <rPh sb="8" eb="10">
      <t>コウニュウ</t>
    </rPh>
    <rPh sb="11" eb="14">
      <t>イリョウヒ</t>
    </rPh>
    <phoneticPr fontId="2"/>
  </si>
  <si>
    <t>（１）㊗レシートde９０周年事業</t>
    <phoneticPr fontId="2"/>
  </si>
  <si>
    <t>　　　　区内共通商品券２，０００円分を交付</t>
    <rPh sb="4" eb="6">
      <t>クナイ</t>
    </rPh>
    <rPh sb="6" eb="10">
      <t>キョウツウショウヒン</t>
    </rPh>
    <rPh sb="10" eb="11">
      <t>ケン</t>
    </rPh>
    <rPh sb="16" eb="17">
      <t>エン</t>
    </rPh>
    <rPh sb="17" eb="18">
      <t>ブン</t>
    </rPh>
    <rPh sb="19" eb="21">
      <t>コウフ</t>
    </rPh>
    <phoneticPr fontId="2"/>
  </si>
  <si>
    <t>　　　　※　上記に「あだちの輝くお店セレクション」で選出された店舗のレシートが含まれている場</t>
    <rPh sb="6" eb="8">
      <t>ジョウキ</t>
    </rPh>
    <rPh sb="14" eb="15">
      <t>カガヤ</t>
    </rPh>
    <rPh sb="17" eb="18">
      <t>ミセ</t>
    </rPh>
    <rPh sb="26" eb="28">
      <t>センシュツ</t>
    </rPh>
    <rPh sb="31" eb="33">
      <t>テンポ</t>
    </rPh>
    <rPh sb="39" eb="40">
      <t>フク</t>
    </rPh>
    <rPh sb="45" eb="46">
      <t>バ</t>
    </rPh>
    <phoneticPr fontId="2"/>
  </si>
  <si>
    <t>　　　　　合は、２，０００円分に加えて区内共通商品券５００円分を交付する。</t>
    <rPh sb="5" eb="6">
      <t>ア</t>
    </rPh>
    <rPh sb="13" eb="14">
      <t>エン</t>
    </rPh>
    <rPh sb="14" eb="15">
      <t>ブン</t>
    </rPh>
    <rPh sb="16" eb="17">
      <t>クワ</t>
    </rPh>
    <rPh sb="19" eb="26">
      <t>クナイキョウツウショウヒンケン</t>
    </rPh>
    <rPh sb="29" eb="30">
      <t>エン</t>
    </rPh>
    <rPh sb="30" eb="31">
      <t>ブン</t>
    </rPh>
    <rPh sb="32" eb="34">
      <t>コウフ</t>
    </rPh>
    <phoneticPr fontId="2"/>
  </si>
  <si>
    <t>　　　・登録店舗数　１，３９４店</t>
    <rPh sb="4" eb="9">
      <t>トウロクテンポスウ</t>
    </rPh>
    <rPh sb="15" eb="16">
      <t>テン</t>
    </rPh>
    <phoneticPr fontId="2"/>
  </si>
  <si>
    <t>　　　・商品券申請件数　２８，２８９件</t>
    <rPh sb="4" eb="7">
      <t>ショウヒンケン</t>
    </rPh>
    <rPh sb="7" eb="11">
      <t>シンセイケンスウ</t>
    </rPh>
    <rPh sb="18" eb="19">
      <t>ケン</t>
    </rPh>
    <phoneticPr fontId="2"/>
  </si>
  <si>
    <t>　　　・レシート対象期間　令和４年４月１日から５月３１日</t>
    <rPh sb="8" eb="12">
      <t>タイショウキカン</t>
    </rPh>
    <rPh sb="13" eb="15">
      <t>レイワ</t>
    </rPh>
    <rPh sb="16" eb="17">
      <t>ネン</t>
    </rPh>
    <rPh sb="18" eb="19">
      <t>ガツ</t>
    </rPh>
    <rPh sb="20" eb="21">
      <t>ニチ</t>
    </rPh>
    <rPh sb="24" eb="25">
      <t>ガツ</t>
    </rPh>
    <rPh sb="27" eb="28">
      <t>ニチ</t>
    </rPh>
    <phoneticPr fontId="2"/>
  </si>
  <si>
    <t>（２）プレミアム商品券事業</t>
    <rPh sb="8" eb="11">
      <t>ショウヒンケン</t>
    </rPh>
    <rPh sb="11" eb="13">
      <t>ジギョウ</t>
    </rPh>
    <phoneticPr fontId="2"/>
  </si>
  <si>
    <t>　　　・プレミアム率　２０％</t>
    <rPh sb="9" eb="10">
      <t>リツ</t>
    </rPh>
    <phoneticPr fontId="2"/>
  </si>
  <si>
    <t>　　　・販売額　１セット５，０００円（６，０００円分）</t>
    <rPh sb="4" eb="6">
      <t>ハンバイ</t>
    </rPh>
    <rPh sb="6" eb="7">
      <t>ガク</t>
    </rPh>
    <rPh sb="17" eb="18">
      <t>エン</t>
    </rPh>
    <rPh sb="24" eb="26">
      <t>エンブン</t>
    </rPh>
    <phoneticPr fontId="2"/>
  </si>
  <si>
    <t>　　　・発行総額　３億６千万円</t>
    <rPh sb="4" eb="8">
      <t>ハッコウソウガク</t>
    </rPh>
    <rPh sb="10" eb="11">
      <t>オク</t>
    </rPh>
    <rPh sb="12" eb="13">
      <t>セン</t>
    </rPh>
    <rPh sb="13" eb="15">
      <t>マンエン</t>
    </rPh>
    <phoneticPr fontId="2"/>
  </si>
  <si>
    <t>　　　・使用期間　令和４年７月１日から１２月３１日</t>
    <rPh sb="4" eb="8">
      <t>シヨウキカン</t>
    </rPh>
    <rPh sb="9" eb="11">
      <t>レイワ</t>
    </rPh>
    <rPh sb="12" eb="13">
      <t>ネン</t>
    </rPh>
    <rPh sb="14" eb="15">
      <t>ガツ</t>
    </rPh>
    <rPh sb="16" eb="17">
      <t>ニチ</t>
    </rPh>
    <rPh sb="21" eb="22">
      <t>ガツ</t>
    </rPh>
    <rPh sb="24" eb="25">
      <t>ニチ</t>
    </rPh>
    <phoneticPr fontId="2"/>
  </si>
  <si>
    <t>　　　・購入限度　紙・デジタルともに１人４セットまで（最大８セット）</t>
    <rPh sb="4" eb="8">
      <t>コウニュウゲンド</t>
    </rPh>
    <rPh sb="9" eb="10">
      <t>カミ</t>
    </rPh>
    <rPh sb="19" eb="20">
      <t>ニン</t>
    </rPh>
    <rPh sb="27" eb="29">
      <t>サイダイ</t>
    </rPh>
    <phoneticPr fontId="2"/>
  </si>
  <si>
    <t>（３）㊗キャッシュレス還元祭de９０周年事業</t>
    <rPh sb="11" eb="13">
      <t>カンゲン</t>
    </rPh>
    <rPh sb="13" eb="14">
      <t>サイ</t>
    </rPh>
    <rPh sb="18" eb="20">
      <t>シュウネン</t>
    </rPh>
    <rPh sb="20" eb="22">
      <t>ジギョウ</t>
    </rPh>
    <phoneticPr fontId="2"/>
  </si>
  <si>
    <t>　　　・ポイント付与率　３０％</t>
    <rPh sb="8" eb="10">
      <t>フヨ</t>
    </rPh>
    <rPh sb="10" eb="11">
      <t>リツ</t>
    </rPh>
    <phoneticPr fontId="2"/>
  </si>
  <si>
    <t>　　　・付与上限　３，０００円／回、２０，０００円／期間</t>
    <rPh sb="4" eb="8">
      <t>フヨジョウゲン</t>
    </rPh>
    <rPh sb="14" eb="15">
      <t>エン</t>
    </rPh>
    <rPh sb="16" eb="17">
      <t>カイ</t>
    </rPh>
    <rPh sb="24" eb="25">
      <t>エン</t>
    </rPh>
    <rPh sb="26" eb="28">
      <t>キカン</t>
    </rPh>
    <phoneticPr fontId="2"/>
  </si>
  <si>
    <t>　　　・利用実績　決済総額７６．０２億円、還元額２１．３０億円、決済回数２１４．８万回</t>
    <rPh sb="4" eb="8">
      <t>リヨウジッセキ</t>
    </rPh>
    <rPh sb="9" eb="11">
      <t>ケッサイ</t>
    </rPh>
    <rPh sb="11" eb="13">
      <t>ソウガク</t>
    </rPh>
    <rPh sb="18" eb="20">
      <t>オクエン</t>
    </rPh>
    <rPh sb="21" eb="24">
      <t>カンゲンガク</t>
    </rPh>
    <rPh sb="29" eb="31">
      <t>オクエン</t>
    </rPh>
    <rPh sb="32" eb="34">
      <t>ケッサイ</t>
    </rPh>
    <rPh sb="34" eb="36">
      <t>カイスウ</t>
    </rPh>
    <rPh sb="41" eb="42">
      <t>マン</t>
    </rPh>
    <rPh sb="42" eb="43">
      <t>カイ</t>
    </rPh>
    <phoneticPr fontId="2"/>
  </si>
  <si>
    <t>　　　・対象店舗　足立区内のPayPay加盟店舗のうち、大手事業者（資本金５,００１万円以上の法人</t>
    <rPh sb="4" eb="8">
      <t>タイショウテンポ</t>
    </rPh>
    <rPh sb="9" eb="11">
      <t>アダチ</t>
    </rPh>
    <rPh sb="11" eb="13">
      <t>クナイ</t>
    </rPh>
    <rPh sb="20" eb="22">
      <t>カメイ</t>
    </rPh>
    <rPh sb="22" eb="24">
      <t>テンポ</t>
    </rPh>
    <rPh sb="28" eb="30">
      <t>オオテ</t>
    </rPh>
    <rPh sb="30" eb="33">
      <t>ジギョウシャ</t>
    </rPh>
    <rPh sb="34" eb="37">
      <t>シホンキン</t>
    </rPh>
    <rPh sb="42" eb="43">
      <t>ヨロズ</t>
    </rPh>
    <rPh sb="43" eb="44">
      <t>エン</t>
    </rPh>
    <rPh sb="44" eb="46">
      <t>イジョウ</t>
    </rPh>
    <rPh sb="47" eb="49">
      <t>ホウジン</t>
    </rPh>
    <phoneticPr fontId="2"/>
  </si>
  <si>
    <t>　　　　　　　　　が運営する店舗およびFC店舗）を除く。</t>
    <rPh sb="10" eb="12">
      <t>ウンエイ</t>
    </rPh>
    <rPh sb="14" eb="16">
      <t>テンポ</t>
    </rPh>
    <rPh sb="21" eb="23">
      <t>テンポ</t>
    </rPh>
    <rPh sb="25" eb="26">
      <t>ノゾ</t>
    </rPh>
    <phoneticPr fontId="2"/>
  </si>
  <si>
    <t>　　　・実施期間　令和４年１１月１４日から１２月３１日</t>
    <rPh sb="4" eb="8">
      <t>ジッシキカン</t>
    </rPh>
    <rPh sb="9" eb="11">
      <t>レイワ</t>
    </rPh>
    <rPh sb="12" eb="13">
      <t>ネン</t>
    </rPh>
    <rPh sb="15" eb="16">
      <t>ガツ</t>
    </rPh>
    <rPh sb="18" eb="19">
      <t>ニチ</t>
    </rPh>
    <rPh sb="23" eb="24">
      <t>ガツ</t>
    </rPh>
    <rPh sb="26" eb="27">
      <t>ニチ</t>
    </rPh>
    <phoneticPr fontId="2"/>
  </si>
  <si>
    <t>資料：福祉部 介護保険課、障がい福祉課</t>
    <rPh sb="0" eb="2">
      <t>シリョウ</t>
    </rPh>
    <rPh sb="3" eb="5">
      <t>フクシ</t>
    </rPh>
    <rPh sb="5" eb="6">
      <t>ブ</t>
    </rPh>
    <rPh sb="7" eb="12">
      <t>カイゴホケンカ</t>
    </rPh>
    <rPh sb="13" eb="14">
      <t>ショウ</t>
    </rPh>
    <rPh sb="16" eb="19">
      <t>フクシカ</t>
    </rPh>
    <phoneticPr fontId="4"/>
  </si>
  <si>
    <t>２　区が独自に実施した支援事業（事業者向け支援事業）</t>
    <rPh sb="2" eb="3">
      <t>ク</t>
    </rPh>
    <rPh sb="4" eb="6">
      <t>ドクジ</t>
    </rPh>
    <rPh sb="7" eb="9">
      <t>ジッシ</t>
    </rPh>
    <rPh sb="11" eb="15">
      <t>シエンジギョウ</t>
    </rPh>
    <rPh sb="16" eb="20">
      <t>シンセイナイヨウ</t>
    </rPh>
    <rPh sb="21" eb="25">
      <t>シエンジギョウ</t>
    </rPh>
    <phoneticPr fontId="2"/>
  </si>
  <si>
    <t>３　区が独自に実施した支援事業（個人向け支援事業）</t>
    <rPh sb="2" eb="3">
      <t>ク</t>
    </rPh>
    <rPh sb="4" eb="6">
      <t>ドクジ</t>
    </rPh>
    <rPh sb="7" eb="9">
      <t>ジッシ</t>
    </rPh>
    <rPh sb="11" eb="15">
      <t>シエンジギョウ</t>
    </rPh>
    <rPh sb="16" eb="18">
      <t>コジン</t>
    </rPh>
    <rPh sb="18" eb="19">
      <t>ム</t>
    </rPh>
    <rPh sb="20" eb="24">
      <t>シエンジギョウ</t>
    </rPh>
    <phoneticPr fontId="2"/>
  </si>
  <si>
    <t>４　区が独自に実施した支援事業（経済支援事業）</t>
    <rPh sb="2" eb="3">
      <t>ク</t>
    </rPh>
    <rPh sb="4" eb="6">
      <t>ドクジ</t>
    </rPh>
    <rPh sb="7" eb="9">
      <t>ジッシ</t>
    </rPh>
    <rPh sb="11" eb="15">
      <t>シエンジギョウ</t>
    </rPh>
    <rPh sb="16" eb="22">
      <t>ケイザイシエンジギョウ</t>
    </rPh>
    <phoneticPr fontId="2"/>
  </si>
  <si>
    <r>
      <rPr>
        <sz val="6"/>
        <rFont val="ＭＳ ゴシック"/>
        <family val="3"/>
        <charset val="128"/>
      </rPr>
      <t>　</t>
    </r>
    <r>
      <rPr>
        <sz val="16"/>
        <rFont val="ＭＳ ゴシック"/>
        <family val="3"/>
        <charset val="128"/>
      </rPr>
      <t xml:space="preserve">
　 令和４年トピックス
</t>
    </r>
    <r>
      <rPr>
        <sz val="24"/>
        <rFont val="ＭＳ ゴシック"/>
        <family val="3"/>
        <charset val="128"/>
      </rPr>
      <t>　新型コロナウイルス感染症関連事業</t>
    </r>
    <rPh sb="4" eb="6">
      <t>レイワ</t>
    </rPh>
    <rPh sb="7" eb="8">
      <t>ネン</t>
    </rPh>
    <rPh sb="15" eb="17">
      <t>シンガタ</t>
    </rPh>
    <rPh sb="24" eb="27">
      <t>カンセンショウ</t>
    </rPh>
    <rPh sb="27" eb="31">
      <t>カンレンジギョウ</t>
    </rPh>
    <phoneticPr fontId="4"/>
  </si>
  <si>
    <t>　　　・世帯の合計所得２００万円以下の課税世帯で国の給付金を受給できない世帯に対する給付金</t>
    <rPh sb="4" eb="6">
      <t>セタイ</t>
    </rPh>
    <rPh sb="7" eb="9">
      <t>ゴウケイ</t>
    </rPh>
    <rPh sb="9" eb="11">
      <t>ショトク</t>
    </rPh>
    <rPh sb="14" eb="16">
      <t>マンエン</t>
    </rPh>
    <rPh sb="16" eb="18">
      <t>イカ</t>
    </rPh>
    <rPh sb="19" eb="21">
      <t>カゼイ</t>
    </rPh>
    <rPh sb="21" eb="23">
      <t>セタイ</t>
    </rPh>
    <rPh sb="24" eb="25">
      <t>クニ</t>
    </rPh>
    <rPh sb="26" eb="29">
      <t>キュウフキン</t>
    </rPh>
    <rPh sb="30" eb="32">
      <t>ジュキュウ</t>
    </rPh>
    <rPh sb="36" eb="38">
      <t>セタイ</t>
    </rPh>
    <rPh sb="39" eb="40">
      <t>タイ</t>
    </rPh>
    <rPh sb="42" eb="45">
      <t>キュウフキン</t>
    </rPh>
    <phoneticPr fontId="2"/>
  </si>
  <si>
    <t>・総回答数　　97,148件</t>
    <rPh sb="1" eb="2">
      <t>ソウ</t>
    </rPh>
    <rPh sb="2" eb="5">
      <t>カイトウスウ</t>
    </rPh>
    <rPh sb="13" eb="14">
      <t>ケン</t>
    </rPh>
    <phoneticPr fontId="2"/>
  </si>
  <si>
    <t>住居費（家賃など）</t>
    <rPh sb="0" eb="3">
      <t>ジュウキョヒ</t>
    </rPh>
    <rPh sb="4" eb="6">
      <t>ヤチン</t>
    </rPh>
    <phoneticPr fontId="29"/>
  </si>
  <si>
    <t>　　　・事業登録店の㊗スタンプが押された９００円以上（税込）の２店舗以上のレシート９枚で</t>
    <rPh sb="4" eb="9">
      <t>ジギョウトウロクテン</t>
    </rPh>
    <rPh sb="16" eb="17">
      <t>オ</t>
    </rPh>
    <rPh sb="23" eb="24">
      <t>エン</t>
    </rPh>
    <rPh sb="24" eb="26">
      <t>イジョウ</t>
    </rPh>
    <rPh sb="27" eb="29">
      <t>ゼイコ</t>
    </rPh>
    <rPh sb="32" eb="36">
      <t>テンポイジョウ</t>
    </rPh>
    <rPh sb="42" eb="43">
      <t>マイ</t>
    </rPh>
    <phoneticPr fontId="2"/>
  </si>
  <si>
    <t>　　　・エネルギー価格高騰の影響を受け､価格転嫁が困難な足立区内の中小運輸事業者を支援する｡</t>
    <rPh sb="9" eb="11">
      <t>カカク</t>
    </rPh>
    <rPh sb="11" eb="13">
      <t>コウトウ</t>
    </rPh>
    <rPh sb="14" eb="16">
      <t>エイキョウ</t>
    </rPh>
    <rPh sb="17" eb="18">
      <t>ウ</t>
    </rPh>
    <rPh sb="20" eb="22">
      <t>カカク</t>
    </rPh>
    <rPh sb="22" eb="24">
      <t>テンカ</t>
    </rPh>
    <rPh sb="25" eb="27">
      <t>コンナン</t>
    </rPh>
    <rPh sb="28" eb="30">
      <t>アダチ</t>
    </rPh>
    <rPh sb="30" eb="32">
      <t>クナイ</t>
    </rPh>
    <rPh sb="33" eb="35">
      <t>チュウショウ</t>
    </rPh>
    <rPh sb="35" eb="37">
      <t>ウンユ</t>
    </rPh>
    <rPh sb="37" eb="39">
      <t>ジギョウ</t>
    </rPh>
    <rPh sb="39" eb="40">
      <t>シャ</t>
    </rPh>
    <rPh sb="41" eb="43">
      <t>シエン</t>
    </rPh>
    <phoneticPr fontId="2"/>
  </si>
  <si>
    <t>資料：福祉部 生活・暮らし臨時給付金担当課</t>
    <rPh sb="0" eb="2">
      <t>シリョウ</t>
    </rPh>
    <rPh sb="3" eb="5">
      <t>フクシ</t>
    </rPh>
    <rPh sb="5" eb="6">
      <t>ブ</t>
    </rPh>
    <rPh sb="7" eb="9">
      <t>セイカツ</t>
    </rPh>
    <rPh sb="10" eb="11">
      <t>ク</t>
    </rPh>
    <rPh sb="13" eb="15">
      <t>リンジ</t>
    </rPh>
    <rPh sb="15" eb="18">
      <t>キュウフキン</t>
    </rPh>
    <rPh sb="18" eb="21">
      <t>タントウカ</t>
    </rPh>
    <phoneticPr fontId="4"/>
  </si>
  <si>
    <t>資料：産業経済部 産業振興課</t>
    <rPh sb="0" eb="2">
      <t>シリョウ</t>
    </rPh>
    <rPh sb="3" eb="8">
      <t>サンギョウケイザイブ</t>
    </rPh>
    <rPh sb="9" eb="14">
      <t>サンギョウシンコウカ</t>
    </rPh>
    <phoneticPr fontId="4"/>
  </si>
  <si>
    <t>資料：産業経済部 産業振興課</t>
    <rPh sb="0" eb="2">
      <t>シリョウ</t>
    </rPh>
    <rPh sb="3" eb="5">
      <t>サンギョウ</t>
    </rPh>
    <rPh sb="5" eb="8">
      <t>ケイザイブ</t>
    </rPh>
    <rPh sb="9" eb="14">
      <t>サンギョウシンコウカ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</si>
</sst>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 "/>
    <numFmt numFmtId="178" formatCode="#,##0&quot;件&quot;"/>
    <numFmt numFmtId="179" formatCode="0.0&quot;％&quot;"/>
    <numFmt numFmtId="180" formatCode="#,##0&quot;千円&quot;"/>
  </numFmts>
  <fonts count="33">
    <font>
      <sz val="11"/>
      <color theme="1"/>
      <name val="ＭＳ 明朝"/>
      <family val="2"/>
      <charset val="128"/>
    </font>
    <font>
      <sz val="11"/>
      <color theme="1"/>
      <name val="ＭＳ 明朝"/>
      <family val="2"/>
      <charset val="128"/>
    </font>
    <font>
      <sz val="6"/>
      <name val="ＭＳ 明朝"/>
      <family val="2"/>
      <charset val="128"/>
    </font>
    <font>
      <sz val="11"/>
      <name val="ＭＳ 明朝"/>
      <family val="1"/>
      <charset val="128"/>
    </font>
    <font>
      <sz val="6"/>
      <name val="ＭＳ 明朝"/>
      <family val="1"/>
      <charset val="128"/>
    </font>
    <font>
      <b/>
      <sz val="11"/>
      <name val="ＭＳ 明朝"/>
      <family val="1"/>
      <charset val="128"/>
    </font>
    <font>
      <sz val="24"/>
      <name val="ＭＳ ゴシック"/>
      <family val="3"/>
      <charset val="128"/>
    </font>
    <font>
      <b/>
      <sz val="13.5"/>
      <name val="ＭＳ ゴシック"/>
      <family val="3"/>
      <charset val="128"/>
    </font>
    <font>
      <b/>
      <sz val="12"/>
      <name val="ＭＳ 明朝"/>
      <family val="1"/>
      <charset val="128"/>
    </font>
    <font>
      <b/>
      <sz val="12"/>
      <name val="ＭＳ Ｐ明朝"/>
      <family val="1"/>
      <charset val="128"/>
    </font>
    <font>
      <b/>
      <sz val="11"/>
      <name val="ＭＳ Ｐ明朝"/>
      <family val="1"/>
      <charset val="128"/>
    </font>
    <font>
      <b/>
      <sz val="14"/>
      <name val="ＭＳ Ｐ明朝"/>
      <family val="1"/>
      <charset val="128"/>
    </font>
    <font>
      <b/>
      <sz val="14"/>
      <name val="ＭＳ 明朝"/>
      <family val="1"/>
      <charset val="128"/>
    </font>
    <font>
      <b/>
      <sz val="10.5"/>
      <name val="ＭＳ Ｐ明朝"/>
      <family val="1"/>
      <charset val="128"/>
    </font>
    <font>
      <b/>
      <sz val="10"/>
      <name val="ＭＳ Ｐ明朝"/>
      <family val="1"/>
      <charset val="128"/>
    </font>
    <font>
      <b/>
      <sz val="10"/>
      <name val="ＭＳ 明朝"/>
      <family val="1"/>
      <charset val="128"/>
    </font>
    <font>
      <b/>
      <sz val="9"/>
      <name val="ＭＳ 明朝"/>
      <family val="1"/>
      <charset val="128"/>
    </font>
    <font>
      <sz val="6"/>
      <name val="ＭＳ ゴシック"/>
      <family val="3"/>
      <charset val="128"/>
    </font>
    <font>
      <sz val="16"/>
      <name val="ＭＳ ゴシック"/>
      <family val="3"/>
      <charset val="128"/>
    </font>
    <font>
      <sz val="10.5"/>
      <color rgb="FF000000"/>
      <name val="ＭＳ 明朝"/>
      <family val="1"/>
      <charset val="128"/>
    </font>
    <font>
      <sz val="10"/>
      <color rgb="FF000000"/>
      <name val="ＭＳ 明朝"/>
      <family val="1"/>
      <charset val="128"/>
    </font>
    <font>
      <sz val="10"/>
      <color theme="1"/>
      <name val="ＭＳ 明朝"/>
      <family val="1"/>
      <charset val="128"/>
    </font>
    <font>
      <sz val="11"/>
      <color theme="1"/>
      <name val="ＭＳ 明朝"/>
      <family val="1"/>
      <charset val="128"/>
    </font>
    <font>
      <sz val="11"/>
      <color theme="1"/>
      <name val="ＭＳ ゴシック"/>
      <family val="3"/>
      <charset val="128"/>
    </font>
    <font>
      <sz val="12"/>
      <color theme="1"/>
      <name val="ＭＳ 明朝"/>
      <family val="2"/>
      <charset val="128"/>
    </font>
    <font>
      <sz val="10"/>
      <color theme="1"/>
      <name val="ＭＳ 明朝"/>
      <family val="2"/>
      <charset val="128"/>
    </font>
    <font>
      <sz val="10"/>
      <color rgb="FFFF0000"/>
      <name val="ＭＳ 明朝"/>
      <family val="1"/>
      <charset val="128"/>
    </font>
    <font>
      <sz val="12"/>
      <color theme="1"/>
      <name val="ＭＳ 明朝"/>
      <family val="1"/>
      <charset val="128"/>
    </font>
    <font>
      <sz val="11"/>
      <color theme="1"/>
      <name val="游ゴシック"/>
      <family val="2"/>
      <charset val="128"/>
      <scheme val="minor"/>
    </font>
    <font>
      <sz val="6"/>
      <name val="游ゴシック"/>
      <family val="2"/>
      <charset val="128"/>
      <scheme val="minor"/>
    </font>
    <font>
      <b/>
      <sz val="11"/>
      <color theme="1"/>
      <name val="游ゴシック"/>
      <family val="2"/>
      <charset val="128"/>
      <scheme val="minor"/>
    </font>
    <font>
      <b/>
      <sz val="12"/>
      <color theme="1"/>
      <name val="ＭＳ ゴシック"/>
      <family val="3"/>
      <charset val="128"/>
    </font>
    <font>
      <sz val="12"/>
      <color theme="1"/>
      <name val="ＭＳ ゴシック"/>
      <family val="3"/>
      <charset val="128"/>
    </font>
  </fonts>
  <fills count="4">
    <fill>
      <patternFill patternType="none"/>
    </fill>
    <fill>
      <patternFill patternType="gray125"/>
    </fill>
    <fill>
      <patternFill patternType="solid">
        <fgColor theme="4" tint="0.79998168889431442"/>
        <bgColor theme="4" tint="0.79998168889431442"/>
      </patternFill>
    </fill>
    <fill>
      <patternFill patternType="solid">
        <fgColor theme="9" tint="0.79998168889431442"/>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theme="4" tint="0.39997558519241921"/>
      </bottom>
      <diagonal/>
    </border>
    <border>
      <left/>
      <right/>
      <top style="thin">
        <color theme="4" tint="0.39997558519241921"/>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0">
    <xf numFmtId="0" fontId="0" fillId="0" borderId="0">
      <alignment vertical="center"/>
    </xf>
    <xf numFmtId="38" fontId="1" fillId="0" borderId="0" applyFont="0" applyFill="0" applyBorder="0" applyAlignment="0" applyProtection="0">
      <alignment vertical="center"/>
    </xf>
    <xf numFmtId="0" fontId="3" fillId="0" borderId="0"/>
    <xf numFmtId="0" fontId="3" fillId="0" borderId="0" applyFont="0"/>
    <xf numFmtId="38" fontId="3" fillId="0" borderId="0" applyFont="0" applyFill="0" applyBorder="0" applyAlignment="0" applyProtection="0"/>
    <xf numFmtId="0" fontId="2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50">
    <xf numFmtId="0" fontId="0" fillId="0" borderId="0" xfId="0">
      <alignment vertical="center"/>
    </xf>
    <xf numFmtId="0" fontId="5" fillId="0" borderId="0" xfId="2" applyFont="1"/>
    <xf numFmtId="0" fontId="5" fillId="0" borderId="0" xfId="2" applyFont="1" applyAlignment="1">
      <alignment shrinkToFit="1"/>
    </xf>
    <xf numFmtId="0" fontId="5" fillId="0" borderId="0" xfId="3" applyFont="1" applyAlignment="1">
      <alignment vertical="center"/>
    </xf>
    <xf numFmtId="0" fontId="7" fillId="0" borderId="0" xfId="2" applyFont="1"/>
    <xf numFmtId="0" fontId="8" fillId="0" borderId="0" xfId="2" applyFont="1"/>
    <xf numFmtId="0" fontId="5" fillId="0" borderId="0" xfId="2" applyFont="1" applyAlignment="1">
      <alignment horizontal="right" vertical="center" shrinkToFit="1"/>
    </xf>
    <xf numFmtId="0" fontId="5" fillId="0" borderId="0" xfId="2" applyFont="1" applyAlignment="1">
      <alignment vertical="center" shrinkToFit="1"/>
    </xf>
    <xf numFmtId="0" fontId="5" fillId="0" borderId="0" xfId="2" applyFont="1" applyAlignment="1">
      <alignment vertical="center"/>
    </xf>
    <xf numFmtId="0" fontId="15" fillId="0" borderId="0" xfId="2" applyFont="1" applyAlignment="1">
      <alignment horizontal="left" vertical="top"/>
    </xf>
    <xf numFmtId="0" fontId="5" fillId="0" borderId="0" xfId="2" applyFont="1" applyAlignment="1">
      <alignment horizontal="left" vertical="center"/>
    </xf>
    <xf numFmtId="0" fontId="15" fillId="0" borderId="0" xfId="2" applyFont="1" applyAlignment="1">
      <alignment horizontal="left" vertical="center"/>
    </xf>
    <xf numFmtId="0" fontId="10" fillId="0" borderId="0" xfId="2" applyFont="1" applyAlignment="1">
      <alignment horizontal="left" vertical="center"/>
    </xf>
    <xf numFmtId="38" fontId="11" fillId="0" borderId="0" xfId="4" applyFont="1" applyFill="1" applyBorder="1" applyAlignment="1">
      <alignment vertical="center" shrinkToFit="1"/>
    </xf>
    <xf numFmtId="38" fontId="11" fillId="0" borderId="0" xfId="4" applyFont="1" applyFill="1" applyBorder="1" applyAlignment="1" applyProtection="1">
      <alignment vertical="center" shrinkToFit="1"/>
      <protection locked="0"/>
    </xf>
    <xf numFmtId="0" fontId="9" fillId="0" borderId="0" xfId="2" applyFont="1" applyAlignment="1">
      <alignment horizontal="left"/>
    </xf>
    <xf numFmtId="0" fontId="9" fillId="0" borderId="0" xfId="2" applyFont="1"/>
    <xf numFmtId="0" fontId="8" fillId="0" borderId="0" xfId="2" applyFont="1" applyAlignment="1">
      <alignment shrinkToFit="1"/>
    </xf>
    <xf numFmtId="0" fontId="10" fillId="0" borderId="0" xfId="2" applyFont="1" applyAlignment="1">
      <alignment vertical="center"/>
    </xf>
    <xf numFmtId="0" fontId="5" fillId="0" borderId="0" xfId="2" applyFont="1" applyAlignment="1">
      <alignment horizontal="center" vertical="center" shrinkToFit="1"/>
    </xf>
    <xf numFmtId="0" fontId="11" fillId="0" borderId="0" xfId="2" applyFont="1" applyAlignment="1">
      <alignment horizontal="center" vertical="center" shrinkToFit="1"/>
    </xf>
    <xf numFmtId="0" fontId="12" fillId="0" borderId="0" xfId="2" applyFont="1" applyAlignment="1">
      <alignment horizontal="center" vertical="center" shrinkToFit="1"/>
    </xf>
    <xf numFmtId="176" fontId="12" fillId="0" borderId="0" xfId="2" applyNumberFormat="1" applyFont="1" applyAlignment="1">
      <alignment vertical="center" shrinkToFit="1"/>
    </xf>
    <xf numFmtId="0" fontId="13" fillId="0" borderId="0" xfId="2" applyFont="1" applyAlignment="1">
      <alignment vertical="center" shrinkToFit="1"/>
    </xf>
    <xf numFmtId="0" fontId="14" fillId="0" borderId="0" xfId="2" applyFont="1" applyAlignment="1">
      <alignment horizontal="center" vertical="center" shrinkToFit="1"/>
    </xf>
    <xf numFmtId="0" fontId="11" fillId="0" borderId="0" xfId="2" applyFont="1" applyAlignment="1">
      <alignment vertical="center"/>
    </xf>
    <xf numFmtId="0" fontId="11" fillId="0" borderId="0" xfId="2" applyFont="1" applyAlignment="1">
      <alignment vertical="center" shrinkToFit="1"/>
    </xf>
    <xf numFmtId="0" fontId="12" fillId="0" borderId="0" xfId="2" applyFont="1" applyAlignment="1">
      <alignment vertical="center" shrinkToFit="1"/>
    </xf>
    <xf numFmtId="0" fontId="12" fillId="0" borderId="0" xfId="2" applyFont="1"/>
    <xf numFmtId="0" fontId="3" fillId="0" borderId="0" xfId="2"/>
    <xf numFmtId="0" fontId="19" fillId="0" borderId="0" xfId="0" applyFont="1">
      <alignment vertical="center"/>
    </xf>
    <xf numFmtId="0" fontId="20" fillId="0" borderId="0" xfId="0" applyFont="1">
      <alignment vertical="center"/>
    </xf>
    <xf numFmtId="0" fontId="21" fillId="0" borderId="0" xfId="0" applyFont="1">
      <alignment vertical="center"/>
    </xf>
    <xf numFmtId="38" fontId="22" fillId="0" borderId="0" xfId="1" applyFont="1">
      <alignment vertical="center"/>
    </xf>
    <xf numFmtId="0" fontId="0" fillId="0" borderId="0" xfId="0" applyAlignment="1">
      <alignment vertical="center" wrapText="1"/>
    </xf>
    <xf numFmtId="0" fontId="24" fillId="0" borderId="0" xfId="0" applyFont="1">
      <alignment vertical="center"/>
    </xf>
    <xf numFmtId="0" fontId="25" fillId="0" borderId="0" xfId="0" applyFont="1">
      <alignment vertical="center"/>
    </xf>
    <xf numFmtId="0" fontId="0" fillId="0" borderId="0" xfId="0" applyAlignment="1">
      <alignment horizontal="right" vertical="center"/>
    </xf>
    <xf numFmtId="0" fontId="23" fillId="0" borderId="0" xfId="0" applyFont="1" applyAlignment="1">
      <alignment horizontal="center" vertical="center"/>
    </xf>
    <xf numFmtId="0" fontId="15" fillId="0" borderId="0" xfId="2" applyFont="1" applyAlignment="1">
      <alignment vertical="center" wrapText="1"/>
    </xf>
    <xf numFmtId="0" fontId="15" fillId="0" borderId="0" xfId="2" applyFont="1" applyAlignment="1">
      <alignment vertical="center"/>
    </xf>
    <xf numFmtId="0" fontId="26" fillId="0" borderId="0" xfId="0" applyFont="1">
      <alignment vertical="center"/>
    </xf>
    <xf numFmtId="0" fontId="27" fillId="0" borderId="0" xfId="0" applyFont="1">
      <alignment vertical="center"/>
    </xf>
    <xf numFmtId="178" fontId="0" fillId="0" borderId="0" xfId="0" applyNumberFormat="1">
      <alignment vertical="center"/>
    </xf>
    <xf numFmtId="3" fontId="0" fillId="0" borderId="0" xfId="0" applyNumberFormat="1">
      <alignment vertical="center"/>
    </xf>
    <xf numFmtId="0" fontId="10" fillId="0" borderId="0" xfId="2" applyFont="1"/>
    <xf numFmtId="0" fontId="28" fillId="0" borderId="0" xfId="5" applyAlignment="1">
      <alignment horizontal="left" vertical="center"/>
    </xf>
    <xf numFmtId="0" fontId="30" fillId="2" borderId="29" xfId="5" applyFont="1" applyFill="1" applyBorder="1" applyAlignment="1">
      <alignment horizontal="center" vertical="center"/>
    </xf>
    <xf numFmtId="0" fontId="30" fillId="2" borderId="30" xfId="5" applyFont="1" applyFill="1" applyBorder="1" applyAlignment="1">
      <alignment horizontal="left" vertical="center"/>
    </xf>
    <xf numFmtId="9" fontId="30" fillId="2" borderId="29" xfId="5" applyNumberFormat="1" applyFont="1" applyFill="1" applyBorder="1" applyAlignment="1">
      <alignment horizontal="center" vertical="center"/>
    </xf>
    <xf numFmtId="9" fontId="30" fillId="2" borderId="30" xfId="5" applyNumberFormat="1" applyFont="1" applyFill="1" applyBorder="1">
      <alignment vertical="center"/>
    </xf>
    <xf numFmtId="0" fontId="30" fillId="2" borderId="29" xfId="5" applyFont="1" applyFill="1" applyBorder="1" applyAlignment="1">
      <alignment horizontal="left" vertical="center"/>
    </xf>
    <xf numFmtId="0" fontId="28" fillId="3" borderId="0" xfId="5" applyFill="1" applyAlignment="1">
      <alignment horizontal="left" vertical="center"/>
    </xf>
    <xf numFmtId="0" fontId="28" fillId="3" borderId="0" xfId="5" applyFill="1">
      <alignment vertical="center"/>
    </xf>
    <xf numFmtId="176" fontId="28" fillId="0" borderId="0" xfId="5" applyNumberFormat="1">
      <alignment vertical="center"/>
    </xf>
    <xf numFmtId="177" fontId="28" fillId="0" borderId="0" xfId="5" applyNumberFormat="1">
      <alignment vertical="center"/>
    </xf>
    <xf numFmtId="0" fontId="28" fillId="0" borderId="0" xfId="5" applyAlignment="1">
      <alignment horizontal="left" vertical="center" wrapText="1"/>
    </xf>
    <xf numFmtId="177" fontId="8" fillId="0" borderId="0" xfId="2" applyNumberFormat="1" applyFont="1"/>
    <xf numFmtId="179" fontId="8" fillId="0" borderId="0" xfId="2" applyNumberFormat="1" applyFont="1"/>
    <xf numFmtId="38" fontId="27" fillId="0" borderId="0" xfId="1" applyFont="1">
      <alignment vertical="center"/>
    </xf>
    <xf numFmtId="0" fontId="27" fillId="0" borderId="5" xfId="0" applyFont="1" applyBorder="1">
      <alignment vertical="center"/>
    </xf>
    <xf numFmtId="0" fontId="27" fillId="0" borderId="19" xfId="0" applyFont="1" applyBorder="1" applyAlignment="1">
      <alignment horizontal="center" vertical="center"/>
    </xf>
    <xf numFmtId="0" fontId="22" fillId="0" borderId="17" xfId="0" applyFont="1" applyBorder="1" applyAlignment="1">
      <alignment horizontal="center" vertical="center" wrapText="1"/>
    </xf>
    <xf numFmtId="179" fontId="27" fillId="0" borderId="0" xfId="0" applyNumberFormat="1" applyFont="1">
      <alignment vertical="center"/>
    </xf>
    <xf numFmtId="0" fontId="27" fillId="0" borderId="0" xfId="0" applyFont="1" applyAlignment="1">
      <alignment vertical="center" wrapText="1"/>
    </xf>
    <xf numFmtId="0" fontId="31" fillId="0" borderId="0" xfId="0" applyFont="1">
      <alignment vertical="center"/>
    </xf>
    <xf numFmtId="0" fontId="32" fillId="0" borderId="0" xfId="0" applyFont="1">
      <alignment vertical="center"/>
    </xf>
    <xf numFmtId="177" fontId="30" fillId="2" borderId="30" xfId="5" applyNumberFormat="1" applyFont="1" applyFill="1" applyBorder="1">
      <alignment vertical="center"/>
    </xf>
    <xf numFmtId="0" fontId="6" fillId="0" borderId="0" xfId="3" applyFont="1" applyAlignment="1">
      <alignment vertical="top" wrapText="1"/>
    </xf>
    <xf numFmtId="0" fontId="16" fillId="0" borderId="0" xfId="2" applyFont="1" applyAlignment="1">
      <alignment horizontal="left"/>
    </xf>
    <xf numFmtId="0" fontId="6" fillId="0" borderId="1" xfId="3" applyFont="1" applyBorder="1" applyAlignment="1">
      <alignment vertical="top" wrapText="1"/>
    </xf>
    <xf numFmtId="0" fontId="6" fillId="0" borderId="2" xfId="3" applyFont="1" applyBorder="1" applyAlignment="1">
      <alignment vertical="top" wrapText="1"/>
    </xf>
    <xf numFmtId="0" fontId="6" fillId="0" borderId="3" xfId="3" applyFont="1" applyBorder="1" applyAlignment="1">
      <alignment vertical="top" wrapText="1"/>
    </xf>
    <xf numFmtId="0" fontId="27" fillId="0" borderId="8" xfId="0" applyFont="1" applyBorder="1" applyAlignment="1">
      <alignment horizontal="center" vertical="center"/>
    </xf>
    <xf numFmtId="0" fontId="27" fillId="0" borderId="14" xfId="0" applyFont="1" applyBorder="1" applyAlignment="1">
      <alignment horizontal="center" vertical="center"/>
    </xf>
    <xf numFmtId="0" fontId="27" fillId="0" borderId="26" xfId="0" applyFont="1" applyBorder="1" applyAlignment="1">
      <alignment horizontal="right" vertical="center"/>
    </xf>
    <xf numFmtId="0" fontId="27" fillId="0" borderId="21" xfId="0" applyFont="1" applyBorder="1" applyAlignment="1">
      <alignment horizontal="right" vertical="center"/>
    </xf>
    <xf numFmtId="0" fontId="27" fillId="0" borderId="2" xfId="0" applyFont="1" applyBorder="1" applyAlignment="1">
      <alignment horizontal="right" vertical="center"/>
    </xf>
    <xf numFmtId="0" fontId="27" fillId="0" borderId="28" xfId="0" applyFont="1" applyBorder="1" applyAlignment="1">
      <alignment horizontal="right" vertical="center"/>
    </xf>
    <xf numFmtId="0" fontId="27" fillId="0" borderId="25" xfId="0" applyFont="1" applyBorder="1" applyAlignment="1">
      <alignment horizontal="right" vertical="center"/>
    </xf>
    <xf numFmtId="0" fontId="27" fillId="0" borderId="16" xfId="0" applyFont="1" applyBorder="1" applyAlignment="1">
      <alignment horizontal="right" vertical="center"/>
    </xf>
    <xf numFmtId="0" fontId="27" fillId="0" borderId="18" xfId="0" applyFont="1" applyBorder="1" applyAlignment="1">
      <alignment horizontal="center" vertical="center"/>
    </xf>
    <xf numFmtId="38" fontId="27" fillId="0" borderId="20" xfId="1" applyFont="1" applyBorder="1" applyAlignment="1">
      <alignment vertical="center"/>
    </xf>
    <xf numFmtId="38" fontId="27" fillId="0" borderId="21" xfId="1" applyFont="1" applyBorder="1" applyAlignment="1">
      <alignment vertical="center"/>
    </xf>
    <xf numFmtId="0" fontId="24" fillId="0" borderId="18" xfId="0" applyFont="1" applyBorder="1" applyAlignment="1">
      <alignment horizontal="center" vertical="center"/>
    </xf>
    <xf numFmtId="0" fontId="27" fillId="0" borderId="20" xfId="0" applyFont="1" applyBorder="1" applyAlignment="1">
      <alignment horizontal="center" vertical="center"/>
    </xf>
    <xf numFmtId="0" fontId="27" fillId="0" borderId="21" xfId="0" applyFont="1" applyBorder="1" applyAlignment="1">
      <alignment horizontal="center" vertical="center"/>
    </xf>
    <xf numFmtId="0" fontId="27" fillId="0" borderId="27" xfId="0" applyFont="1" applyBorder="1" applyAlignment="1">
      <alignment horizontal="center" vertical="center"/>
    </xf>
    <xf numFmtId="0" fontId="27" fillId="0" borderId="28" xfId="0" applyFont="1" applyBorder="1" applyAlignment="1">
      <alignment horizontal="center" vertical="center"/>
    </xf>
    <xf numFmtId="0" fontId="27" fillId="0" borderId="24" xfId="0" applyFont="1" applyBorder="1" applyAlignment="1">
      <alignment horizontal="center" vertical="center"/>
    </xf>
    <xf numFmtId="0" fontId="27" fillId="0" borderId="16" xfId="0" applyFont="1" applyBorder="1" applyAlignment="1">
      <alignment horizontal="center" vertical="center"/>
    </xf>
    <xf numFmtId="0" fontId="27" fillId="0" borderId="18"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14" xfId="0" applyFont="1" applyBorder="1" applyAlignment="1">
      <alignment horizontal="center" vertical="center" wrapText="1"/>
    </xf>
    <xf numFmtId="38" fontId="27" fillId="0" borderId="20" xfId="1" applyFont="1" applyBorder="1" applyAlignment="1">
      <alignment horizontal="right" vertical="center"/>
    </xf>
    <xf numFmtId="38" fontId="27" fillId="0" borderId="26" xfId="1" applyFont="1" applyBorder="1" applyAlignment="1">
      <alignment horizontal="right" vertical="center"/>
    </xf>
    <xf numFmtId="38" fontId="27" fillId="0" borderId="21" xfId="1" applyFont="1" applyBorder="1" applyAlignment="1">
      <alignment horizontal="right" vertical="center"/>
    </xf>
    <xf numFmtId="38" fontId="27" fillId="0" borderId="22" xfId="1" applyFont="1" applyBorder="1" applyAlignment="1">
      <alignment vertical="center"/>
    </xf>
    <xf numFmtId="38" fontId="27" fillId="0" borderId="15" xfId="1" applyFont="1" applyBorder="1" applyAlignment="1">
      <alignment vertical="center"/>
    </xf>
    <xf numFmtId="38" fontId="27" fillId="0" borderId="24" xfId="1" applyFont="1" applyBorder="1" applyAlignment="1">
      <alignment horizontal="right" vertical="center"/>
    </xf>
    <xf numFmtId="38" fontId="27" fillId="0" borderId="25" xfId="1" applyFont="1" applyBorder="1" applyAlignment="1">
      <alignment horizontal="right" vertical="center"/>
    </xf>
    <xf numFmtId="38" fontId="27" fillId="0" borderId="16" xfId="1" applyFont="1" applyBorder="1" applyAlignment="1">
      <alignment horizontal="right" vertical="center"/>
    </xf>
    <xf numFmtId="0" fontId="15" fillId="0" borderId="0" xfId="2" applyFont="1" applyAlignment="1">
      <alignment vertical="top"/>
    </xf>
    <xf numFmtId="0" fontId="0" fillId="0" borderId="44" xfId="0" applyBorder="1" applyAlignment="1">
      <alignment horizontal="center" vertical="center"/>
    </xf>
    <xf numFmtId="0" fontId="0" fillId="0" borderId="8" xfId="0" applyBorder="1" applyAlignment="1">
      <alignment horizontal="center" vertical="center"/>
    </xf>
    <xf numFmtId="0" fontId="0" fillId="0" borderId="14" xfId="0" applyBorder="1" applyAlignment="1">
      <alignment horizontal="center" vertical="center"/>
    </xf>
    <xf numFmtId="0" fontId="24" fillId="0" borderId="45"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1" xfId="0" applyFont="1" applyBorder="1" applyAlignment="1">
      <alignment horizontal="right" vertical="center"/>
    </xf>
    <xf numFmtId="0" fontId="24" fillId="0" borderId="2" xfId="0" applyFont="1" applyBorder="1" applyAlignment="1">
      <alignment horizontal="right" vertical="center"/>
    </xf>
    <xf numFmtId="0" fontId="24" fillId="0" borderId="28" xfId="0" applyFont="1" applyBorder="1" applyAlignment="1">
      <alignment horizontal="right" vertical="center"/>
    </xf>
    <xf numFmtId="0" fontId="27" fillId="0" borderId="1" xfId="0" applyFont="1" applyBorder="1" applyAlignment="1">
      <alignment horizontal="right" vertical="center"/>
    </xf>
    <xf numFmtId="0" fontId="0" fillId="0" borderId="46" xfId="0" applyBorder="1" applyAlignment="1">
      <alignment horizontal="center" vertical="center"/>
    </xf>
    <xf numFmtId="0" fontId="0" fillId="0" borderId="35" xfId="0" applyBorder="1" applyAlignment="1">
      <alignment horizontal="center" vertical="center"/>
    </xf>
    <xf numFmtId="0" fontId="0" fillId="0" borderId="15" xfId="0" applyBorder="1" applyAlignment="1">
      <alignment horizontal="center" vertical="center"/>
    </xf>
    <xf numFmtId="0" fontId="24" fillId="0" borderId="14" xfId="0" applyFont="1" applyBorder="1" applyAlignment="1">
      <alignment horizontal="center" vertical="center"/>
    </xf>
    <xf numFmtId="0" fontId="24" fillId="0" borderId="20" xfId="0" applyFont="1" applyBorder="1" applyAlignment="1">
      <alignment horizontal="center" vertical="center"/>
    </xf>
    <xf numFmtId="0" fontId="24" fillId="0" borderId="21" xfId="0" applyFont="1" applyBorder="1" applyAlignment="1">
      <alignment horizontal="center" vertical="center"/>
    </xf>
    <xf numFmtId="0" fontId="24" fillId="0" borderId="27" xfId="0" applyFont="1" applyBorder="1" applyAlignment="1">
      <alignment horizontal="center" vertical="center"/>
    </xf>
    <xf numFmtId="0" fontId="24" fillId="0" borderId="28" xfId="0" applyFont="1" applyBorder="1" applyAlignment="1">
      <alignment horizontal="center" vertical="center"/>
    </xf>
    <xf numFmtId="0" fontId="24" fillId="0" borderId="22" xfId="0" applyFont="1" applyBorder="1" applyAlignment="1">
      <alignment horizontal="center" vertical="center"/>
    </xf>
    <xf numFmtId="0" fontId="24" fillId="0" borderId="15" xfId="0" applyFont="1" applyBorder="1" applyAlignment="1">
      <alignment horizontal="center" vertical="center"/>
    </xf>
    <xf numFmtId="0" fontId="24" fillId="0" borderId="32" xfId="0" applyFont="1" applyBorder="1" applyAlignment="1">
      <alignment horizontal="center" vertical="center"/>
    </xf>
    <xf numFmtId="178" fontId="24" fillId="0" borderId="20" xfId="0" applyNumberFormat="1" applyFont="1" applyBorder="1" applyAlignment="1">
      <alignment horizontal="right" vertical="center"/>
    </xf>
    <xf numFmtId="178" fontId="24" fillId="0" borderId="43" xfId="0" applyNumberFormat="1" applyFont="1" applyBorder="1" applyAlignment="1">
      <alignment horizontal="right" vertical="center"/>
    </xf>
    <xf numFmtId="178" fontId="24" fillId="0" borderId="27" xfId="0" applyNumberFormat="1" applyFont="1" applyBorder="1" applyAlignment="1">
      <alignment horizontal="right" vertical="center"/>
    </xf>
    <xf numFmtId="0" fontId="0" fillId="0" borderId="3" xfId="0" applyBorder="1" applyAlignment="1">
      <alignment horizontal="right" vertical="center"/>
    </xf>
    <xf numFmtId="180" fontId="24" fillId="0" borderId="22" xfId="0" applyNumberFormat="1" applyFont="1" applyBorder="1" applyAlignment="1">
      <alignment horizontal="right" vertical="center"/>
    </xf>
    <xf numFmtId="180" fontId="0" fillId="0" borderId="33" xfId="0" applyNumberFormat="1" applyBorder="1" applyAlignment="1">
      <alignment horizontal="right" vertical="center"/>
    </xf>
    <xf numFmtId="0" fontId="27" fillId="0" borderId="38" xfId="0" applyFont="1" applyBorder="1" applyAlignment="1">
      <alignment horizontal="right" vertical="center"/>
    </xf>
    <xf numFmtId="0" fontId="27" fillId="0" borderId="39" xfId="0" applyFont="1" applyBorder="1" applyAlignment="1">
      <alignment horizontal="right" vertical="center"/>
    </xf>
    <xf numFmtId="0" fontId="27" fillId="0" borderId="24" xfId="0" applyFont="1" applyBorder="1" applyAlignment="1">
      <alignment horizontal="right" vertical="center"/>
    </xf>
    <xf numFmtId="0" fontId="27" fillId="0" borderId="40" xfId="0" applyFont="1" applyBorder="1" applyAlignment="1">
      <alignment horizontal="right" vertical="center"/>
    </xf>
    <xf numFmtId="0" fontId="27" fillId="0" borderId="41" xfId="0" applyFont="1" applyBorder="1" applyAlignment="1">
      <alignment horizontal="right" vertical="center"/>
    </xf>
    <xf numFmtId="0" fontId="27" fillId="0" borderId="42" xfId="0" applyFont="1" applyBorder="1" applyAlignment="1">
      <alignment horizontal="right" vertical="center"/>
    </xf>
    <xf numFmtId="0" fontId="27" fillId="0" borderId="13" xfId="0" applyFont="1" applyBorder="1" applyAlignment="1">
      <alignment horizontal="right" vertical="center"/>
    </xf>
    <xf numFmtId="0" fontId="27" fillId="0" borderId="12" xfId="0" applyFont="1" applyBorder="1" applyAlignment="1">
      <alignment horizontal="center" vertical="center"/>
    </xf>
    <xf numFmtId="0" fontId="27" fillId="0" borderId="31" xfId="0" applyFont="1" applyBorder="1" applyAlignment="1">
      <alignment horizontal="center" vertical="center"/>
    </xf>
    <xf numFmtId="0" fontId="27" fillId="0" borderId="11" xfId="0" applyFont="1" applyBorder="1" applyAlignment="1">
      <alignment horizontal="center" vertical="center"/>
    </xf>
    <xf numFmtId="0" fontId="27" fillId="0" borderId="32" xfId="0" applyFont="1" applyBorder="1" applyAlignment="1">
      <alignment horizontal="center" vertical="center"/>
    </xf>
    <xf numFmtId="0" fontId="27" fillId="0" borderId="36" xfId="0" applyFont="1" applyBorder="1" applyAlignment="1">
      <alignment horizontal="center" vertical="center"/>
    </xf>
    <xf numFmtId="0" fontId="27" fillId="0" borderId="37" xfId="0" applyFont="1" applyBorder="1" applyAlignment="1">
      <alignment horizontal="center" vertical="center"/>
    </xf>
    <xf numFmtId="0" fontId="27" fillId="0" borderId="34" xfId="0" applyFont="1" applyBorder="1" applyAlignment="1">
      <alignment horizontal="center" vertical="center"/>
    </xf>
    <xf numFmtId="0" fontId="27" fillId="0" borderId="7" xfId="0" applyFont="1" applyBorder="1" applyAlignment="1">
      <alignment horizontal="center" vertical="center"/>
    </xf>
    <xf numFmtId="0" fontId="27" fillId="0" borderId="4" xfId="0" applyFont="1" applyBorder="1" applyAlignment="1">
      <alignment horizontal="center" vertical="center"/>
    </xf>
    <xf numFmtId="0" fontId="27" fillId="0" borderId="9" xfId="0" applyFont="1" applyBorder="1" applyAlignment="1">
      <alignment horizontal="center" vertical="center"/>
    </xf>
    <xf numFmtId="0" fontId="27" fillId="0" borderId="23" xfId="0" applyFont="1" applyBorder="1" applyAlignment="1">
      <alignment horizontal="center" vertical="center"/>
    </xf>
    <xf numFmtId="0" fontId="27" fillId="0" borderId="6" xfId="0" applyFont="1" applyBorder="1" applyAlignment="1">
      <alignment horizontal="center" vertical="center"/>
    </xf>
    <xf numFmtId="0" fontId="27" fillId="0" borderId="10" xfId="0" applyFont="1" applyBorder="1" applyAlignment="1">
      <alignment horizontal="center" vertical="center" wrapText="1"/>
    </xf>
  </cellXfs>
  <cellStyles count="10">
    <cellStyle name="桁区切り" xfId="1" builtinId="6"/>
    <cellStyle name="桁区切り 2" xfId="4" xr:uid="{C9CEE4CC-2049-49DC-AB17-2897EAEBD7F5}"/>
    <cellStyle name="標準" xfId="0" builtinId="0"/>
    <cellStyle name="標準 2" xfId="2" xr:uid="{72590963-D4B5-4349-9673-5FDC4EF38C9F}"/>
    <cellStyle name="標準 2 2" xfId="6" xr:uid="{00000000-0005-0000-0000-000001000000}"/>
    <cellStyle name="標準 3" xfId="7" xr:uid="{00000000-0005-0000-0000-000002000000}"/>
    <cellStyle name="標準 4" xfId="8" xr:uid="{00000000-0005-0000-0000-000003000000}"/>
    <cellStyle name="標準 5" xfId="9" xr:uid="{00000000-0005-0000-0000-000004000000}"/>
    <cellStyle name="標準 6" xfId="5" xr:uid="{00000000-0005-0000-0000-000032000000}"/>
    <cellStyle name="標準_数字で見る足立人口(1) 2" xfId="3" xr:uid="{75E9CA9B-3804-4E31-BC38-2A6E5601DD35}"/>
  </cellStyles>
  <dxfs count="0"/>
  <tableStyles count="0" defaultTableStyle="TableStyleMedium2" defaultPivotStyle="PivotStyleLight16"/>
  <colors>
    <mruColors>
      <color rgb="FFFF9900"/>
      <color rgb="FFFF7C80"/>
      <color rgb="FF00FA71"/>
      <color rgb="FFFFD5D6"/>
      <color rgb="FFFFC1C2"/>
      <color rgb="FFFF9B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ja-JP" altLang="en-US" sz="1200" b="1"/>
              <a:t>運輸事業者エネルギー価格高騰対策支援金交付</a:t>
            </a:r>
            <a:endParaRPr lang="en-US" altLang="ja-JP" sz="1200" b="1"/>
          </a:p>
          <a:p>
            <a:pPr>
              <a:defRPr sz="1200" b="0" i="0" u="none" strike="noStrike" kern="1200" spc="0" baseline="0">
                <a:solidFill>
                  <a:schemeClr val="tx1">
                    <a:lumMod val="65000"/>
                    <a:lumOff val="35000"/>
                  </a:schemeClr>
                </a:solidFill>
                <a:latin typeface="+mn-lt"/>
                <a:ea typeface="+mn-ea"/>
                <a:cs typeface="+mn-cs"/>
              </a:defRPr>
            </a:pPr>
            <a:r>
              <a:rPr lang="ja-JP" altLang="en-US" sz="1200" b="1"/>
              <a:t>決定状況</a:t>
            </a:r>
          </a:p>
        </c:rich>
      </c:tx>
      <c:layout>
        <c:manualLayout>
          <c:xMode val="edge"/>
          <c:yMode val="edge"/>
          <c:x val="0.1177509540601903"/>
          <c:y val="4.8948999850934566E-2"/>
        </c:manualLayout>
      </c:layout>
      <c:overlay val="0"/>
      <c:spPr>
        <a:noFill/>
        <a:ln w="25400">
          <a:noFill/>
        </a:ln>
      </c:spPr>
    </c:title>
    <c:autoTitleDeleted val="0"/>
    <c:plotArea>
      <c:layout>
        <c:manualLayout>
          <c:layoutTarget val="inner"/>
          <c:xMode val="edge"/>
          <c:yMode val="edge"/>
          <c:x val="0.1436605077830618"/>
          <c:y val="0.18226357376059699"/>
          <c:w val="0.69827291390556379"/>
          <c:h val="0.61104327818053583"/>
        </c:manualLayout>
      </c:layout>
      <c:barChart>
        <c:barDir val="col"/>
        <c:grouping val="clustered"/>
        <c:varyColors val="0"/>
        <c:ser>
          <c:idx val="0"/>
          <c:order val="0"/>
          <c:tx>
            <c:strRef>
              <c:f>事業者支援!$Q$5</c:f>
              <c:strCache>
                <c:ptCount val="1"/>
                <c:pt idx="0">
                  <c:v>交付決定件数</c:v>
                </c:pt>
              </c:strCache>
            </c:strRef>
          </c:tx>
          <c:spPr>
            <a:solidFill>
              <a:srgbClr val="FFC000"/>
            </a:solidFill>
            <a:ln>
              <a:solidFill>
                <a:schemeClr val="tx1">
                  <a:lumMod val="65000"/>
                  <a:lumOff val="35000"/>
                </a:schemeClr>
              </a:solidFill>
            </a:ln>
          </c:spPr>
          <c:invertIfNegative val="0"/>
          <c:dLbls>
            <c:dLbl>
              <c:idx val="0"/>
              <c:layout>
                <c:manualLayout>
                  <c:x val="0"/>
                  <c:y val="7.905117703940257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B30-4BED-9060-D8659A2CC5F5}"/>
                </c:ext>
              </c:extLst>
            </c:dLbl>
            <c:dLbl>
              <c:idx val="1"/>
              <c:layout>
                <c:manualLayout>
                  <c:x val="0"/>
                  <c:y val="0.10032016121823781"/>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A711-411C-A305-83F7DF3738D4}"/>
                </c:ext>
              </c:extLst>
            </c:dLbl>
            <c:dLbl>
              <c:idx val="2"/>
              <c:layout>
                <c:manualLayout>
                  <c:x val="0"/>
                  <c:y val="8.414212644210032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A711-411C-A305-83F7DF3738D4}"/>
                </c:ext>
              </c:extLst>
            </c:dLbl>
            <c:dLbl>
              <c:idx val="3"/>
              <c:layout>
                <c:manualLayout>
                  <c:x val="1.7674089784376105E-3"/>
                  <c:y val="0.1777390583966114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A711-411C-A305-83F7DF3738D4}"/>
                </c:ext>
              </c:extLst>
            </c:dLbl>
            <c:numFmt formatCode="0&quot;件&quot;"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事業者支援!$P$6:$P$9</c:f>
              <c:strCache>
                <c:ptCount val="4"/>
                <c:pt idx="0">
                  <c:v>Ｒ４.１２月</c:v>
                </c:pt>
                <c:pt idx="1">
                  <c:v>Ｒ５.１月</c:v>
                </c:pt>
                <c:pt idx="2">
                  <c:v>２月</c:v>
                </c:pt>
                <c:pt idx="3">
                  <c:v>３月</c:v>
                </c:pt>
              </c:strCache>
            </c:strRef>
          </c:cat>
          <c:val>
            <c:numRef>
              <c:f>事業者支援!$Q$6:$Q$9</c:f>
              <c:numCache>
                <c:formatCode>#,##0_);[Red]\(#,##0\)</c:formatCode>
                <c:ptCount val="4"/>
                <c:pt idx="0" formatCode="General">
                  <c:v>128</c:v>
                </c:pt>
                <c:pt idx="1">
                  <c:v>219</c:v>
                </c:pt>
                <c:pt idx="2">
                  <c:v>385</c:v>
                </c:pt>
                <c:pt idx="3">
                  <c:v>540</c:v>
                </c:pt>
              </c:numCache>
            </c:numRef>
          </c:val>
          <c:extLst>
            <c:ext xmlns:c16="http://schemas.microsoft.com/office/drawing/2014/chart" uri="{C3380CC4-5D6E-409C-BE32-E72D297353CC}">
              <c16:uniqueId val="{00000000-3A70-455E-8D0B-237DFAB93BAF}"/>
            </c:ext>
          </c:extLst>
        </c:ser>
        <c:dLbls>
          <c:showLegendKey val="0"/>
          <c:showVal val="0"/>
          <c:showCatName val="0"/>
          <c:showSerName val="0"/>
          <c:showPercent val="0"/>
          <c:showBubbleSize val="0"/>
        </c:dLbls>
        <c:gapWidth val="219"/>
        <c:overlap val="-27"/>
        <c:axId val="723093536"/>
        <c:axId val="1"/>
      </c:barChart>
      <c:lineChart>
        <c:grouping val="standard"/>
        <c:varyColors val="0"/>
        <c:ser>
          <c:idx val="1"/>
          <c:order val="1"/>
          <c:tx>
            <c:strRef>
              <c:f>事業者支援!$R$5</c:f>
              <c:strCache>
                <c:ptCount val="1"/>
                <c:pt idx="0">
                  <c:v>交付決定金額（千円）</c:v>
                </c:pt>
              </c:strCache>
            </c:strRef>
          </c:tx>
          <c:spPr>
            <a:ln w="12700">
              <a:solidFill>
                <a:srgbClr val="002060"/>
              </a:solidFill>
            </a:ln>
          </c:spPr>
          <c:marker>
            <c:symbol val="diamond"/>
            <c:size val="7"/>
            <c:spPr>
              <a:solidFill>
                <a:srgbClr val="002060"/>
              </a:solidFill>
              <a:ln>
                <a:solidFill>
                  <a:srgbClr val="002060">
                    <a:alpha val="94000"/>
                  </a:srgbClr>
                </a:solidFill>
              </a:ln>
            </c:spPr>
          </c:marker>
          <c:dLbls>
            <c:dLbl>
              <c:idx val="0"/>
              <c:layout>
                <c:manualLayout>
                  <c:x val="-9.9009900990099015E-2"/>
                  <c:y val="-5.41795665634674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050-4545-A363-26B1859D004F}"/>
                </c:ext>
              </c:extLst>
            </c:dLbl>
            <c:dLbl>
              <c:idx val="1"/>
              <c:layout>
                <c:manualLayout>
                  <c:x val="-0.12717990696707465"/>
                  <c:y val="-7.2869790270024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711-411C-A305-83F7DF3738D4}"/>
                </c:ext>
              </c:extLst>
            </c:dLbl>
            <c:dLbl>
              <c:idx val="2"/>
              <c:layout>
                <c:manualLayout>
                  <c:x val="-0.16099529638003171"/>
                  <c:y val="-3.67594240348439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711-411C-A305-83F7DF3738D4}"/>
                </c:ext>
              </c:extLst>
            </c:dLbl>
            <c:dLbl>
              <c:idx val="3"/>
              <c:layout>
                <c:manualLayout>
                  <c:x val="-0.13482705750890051"/>
                  <c:y val="-7.6516905974988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711-411C-A305-83F7DF3738D4}"/>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事業者支援!$P$6:$P$9</c:f>
              <c:strCache>
                <c:ptCount val="4"/>
                <c:pt idx="0">
                  <c:v>Ｒ４.１２月</c:v>
                </c:pt>
                <c:pt idx="1">
                  <c:v>Ｒ５.１月</c:v>
                </c:pt>
                <c:pt idx="2">
                  <c:v>２月</c:v>
                </c:pt>
                <c:pt idx="3">
                  <c:v>３月</c:v>
                </c:pt>
              </c:strCache>
            </c:strRef>
          </c:cat>
          <c:val>
            <c:numRef>
              <c:f>事業者支援!$R$6:$R$9</c:f>
              <c:numCache>
                <c:formatCode>#,##0_);[Red]\(#,##0\)</c:formatCode>
                <c:ptCount val="4"/>
                <c:pt idx="0">
                  <c:v>18220</c:v>
                </c:pt>
                <c:pt idx="1">
                  <c:v>22837</c:v>
                </c:pt>
                <c:pt idx="2">
                  <c:v>44890</c:v>
                </c:pt>
                <c:pt idx="3">
                  <c:v>42122</c:v>
                </c:pt>
              </c:numCache>
            </c:numRef>
          </c:val>
          <c:smooth val="0"/>
          <c:extLst>
            <c:ext xmlns:c16="http://schemas.microsoft.com/office/drawing/2014/chart" uri="{C3380CC4-5D6E-409C-BE32-E72D297353CC}">
              <c16:uniqueId val="{00000001-3A70-455E-8D0B-237DFAB93BAF}"/>
            </c:ext>
          </c:extLst>
        </c:ser>
        <c:dLbls>
          <c:showLegendKey val="0"/>
          <c:showVal val="0"/>
          <c:showCatName val="0"/>
          <c:showSerName val="0"/>
          <c:showPercent val="0"/>
          <c:showBubbleSize val="0"/>
        </c:dLbls>
        <c:marker val="1"/>
        <c:smooth val="0"/>
        <c:axId val="3"/>
        <c:axId val="4"/>
      </c:lineChart>
      <c:catAx>
        <c:axId val="723093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56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quot;件&quot;" sourceLinked="0"/>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72309353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numFmt formatCode="#,##0_);[Red]\(#,##0\)" sourceLinked="1"/>
        <c:majorTickMark val="out"/>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3"/>
        <c:crosses val="max"/>
        <c:crossBetween val="between"/>
      </c:valAx>
      <c:spPr>
        <a:noFill/>
        <a:ln w="25400">
          <a:noFill/>
        </a:ln>
      </c:spPr>
    </c:plotArea>
    <c:legend>
      <c:legendPos val="r"/>
      <c:layout>
        <c:manualLayout>
          <c:xMode val="edge"/>
          <c:yMode val="edge"/>
          <c:x val="6.721239053039163E-2"/>
          <c:y val="0.93035427307579766"/>
          <c:w val="0.81871339102414176"/>
          <c:h val="3.1746080076862894E-2"/>
        </c:manualLayout>
      </c:layout>
      <c:overlay val="0"/>
      <c:spPr>
        <a:noFill/>
        <a:ln w="25400">
          <a:noFill/>
        </a:ln>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legend>
    <c:plotVisOnly val="1"/>
    <c:dispBlanksAs val="gap"/>
    <c:showDLblsOverMax val="0"/>
  </c:chart>
  <c:spPr>
    <a:solidFill>
      <a:schemeClr val="bg1"/>
    </a:solidFill>
    <a:ln w="1270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baseline="0">
                <a:solidFill>
                  <a:schemeClr val="tx1">
                    <a:lumMod val="65000"/>
                    <a:lumOff val="35000"/>
                  </a:schemeClr>
                </a:solidFill>
                <a:latin typeface="+mn-lt"/>
                <a:ea typeface="+mn-ea"/>
                <a:cs typeface="+mn-cs"/>
              </a:defRPr>
            </a:pPr>
            <a:r>
              <a:rPr lang="ja-JP" altLang="en-US" sz="1400"/>
              <a:t>車両別交付決定件数</a:t>
            </a:r>
          </a:p>
        </c:rich>
      </c:tx>
      <c:layout>
        <c:manualLayout>
          <c:xMode val="edge"/>
          <c:yMode val="edge"/>
          <c:x val="0.16397849462365591"/>
          <c:y val="7.4239049740163321E-2"/>
        </c:manualLayout>
      </c:layout>
      <c:overlay val="0"/>
      <c:spPr>
        <a:noFill/>
        <a:ln>
          <a:noFill/>
        </a:ln>
        <a:effectLst/>
      </c:spPr>
      <c:txPr>
        <a:bodyPr rot="0" spcFirstLastPara="1" vertOverflow="ellipsis" vert="horz" wrap="square" anchor="ctr" anchorCtr="1"/>
        <a:lstStyle/>
        <a:p>
          <a:pPr>
            <a:defRPr sz="1400" b="1" i="0" u="none" strike="noStrike" kern="1200" cap="all"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4.1982710876736745E-2"/>
          <c:y val="0.37579207697317935"/>
          <c:w val="0.65279804473982039"/>
          <c:h val="0.52448393275164928"/>
        </c:manualLayout>
      </c:layout>
      <c:pieChart>
        <c:varyColors val="1"/>
        <c:ser>
          <c:idx val="0"/>
          <c:order val="0"/>
          <c:tx>
            <c:strRef>
              <c:f>事業者支援!$Q$19</c:f>
              <c:strCache>
                <c:ptCount val="1"/>
                <c:pt idx="0">
                  <c:v>交付決定件数</c:v>
                </c:pt>
              </c:strCache>
            </c:strRef>
          </c:tx>
          <c:explosion val="3"/>
          <c:dPt>
            <c:idx val="0"/>
            <c:bubble3D val="0"/>
            <c:spPr>
              <a:pattFill prst="dkHorz">
                <a:fgClr>
                  <a:schemeClr val="accent1"/>
                </a:fgClr>
                <a:bgClr>
                  <a:schemeClr val="bg1"/>
                </a:bgClr>
              </a:pattFill>
              <a:ln>
                <a:solidFill>
                  <a:schemeClr val="tx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4E7E-49B6-B812-9FA6FA517C6D}"/>
              </c:ext>
            </c:extLst>
          </c:dPt>
          <c:dPt>
            <c:idx val="1"/>
            <c:bubble3D val="0"/>
            <c:spPr>
              <a:pattFill prst="pct75">
                <a:fgClr>
                  <a:srgbClr val="FF9900"/>
                </a:fgClr>
                <a:bgClr>
                  <a:schemeClr val="bg1"/>
                </a:bgClr>
              </a:pattFill>
              <a:ln>
                <a:solidFill>
                  <a:schemeClr val="tx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4E7E-49B6-B812-9FA6FA517C6D}"/>
              </c:ext>
            </c:extLst>
          </c:dPt>
          <c:dPt>
            <c:idx val="2"/>
            <c:bubble3D val="0"/>
            <c:spPr>
              <a:pattFill prst="lgCheck">
                <a:fgClr>
                  <a:schemeClr val="bg1">
                    <a:lumMod val="50000"/>
                  </a:schemeClr>
                </a:fgClr>
                <a:bgClr>
                  <a:schemeClr val="bg1"/>
                </a:bgClr>
              </a:pattFill>
              <a:ln>
                <a:solidFill>
                  <a:schemeClr val="tx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4E7E-49B6-B812-9FA6FA517C6D}"/>
              </c:ext>
            </c:extLst>
          </c:dPt>
          <c:dPt>
            <c:idx val="3"/>
            <c:bubble3D val="0"/>
            <c:spPr>
              <a:solidFill>
                <a:srgbClr val="FF0000"/>
              </a:solidFill>
              <a:ln>
                <a:solidFill>
                  <a:schemeClr val="tx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4E7E-49B6-B812-9FA6FA517C6D}"/>
              </c:ext>
            </c:extLst>
          </c:dPt>
          <c:dLbls>
            <c:dLbl>
              <c:idx val="0"/>
              <c:layout>
                <c:manualLayout>
                  <c:x val="8.5580758827164954E-3"/>
                  <c:y val="3.8306022557987309E-4"/>
                </c:manualLayout>
              </c:layout>
              <c:numFmt formatCode="0&quot;件&quot;" sourceLinked="0"/>
              <c:spPr>
                <a:solidFill>
                  <a:schemeClr val="bg1"/>
                </a:solidFill>
                <a:ln>
                  <a:no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chemeClr val="tx1"/>
                      </a:solidFill>
                      <a:latin typeface="+mn-lt"/>
                      <a:ea typeface="+mn-ea"/>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38644441233836585"/>
                      <c:h val="0.19466714387974229"/>
                    </c:manualLayout>
                  </c15:layout>
                </c:ext>
                <c:ext xmlns:c16="http://schemas.microsoft.com/office/drawing/2014/chart" uri="{C3380CC4-5D6E-409C-BE32-E72D297353CC}">
                  <c16:uniqueId val="{00000001-4E7E-49B6-B812-9FA6FA517C6D}"/>
                </c:ext>
              </c:extLst>
            </c:dLbl>
            <c:dLbl>
              <c:idx val="1"/>
              <c:numFmt formatCode="0&quot;件&quot;"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ja-JP"/>
                </a:p>
              </c:txPr>
              <c:dLblPos val="outEnd"/>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E7E-49B6-B812-9FA6FA517C6D}"/>
                </c:ext>
              </c:extLst>
            </c:dLbl>
            <c:dLbl>
              <c:idx val="2"/>
              <c:layout>
                <c:manualLayout>
                  <c:x val="0.1860739884578648"/>
                  <c:y val="-0.14918519091747437"/>
                </c:manualLayout>
              </c:layout>
              <c:numFmt formatCode="0&quot;件&quot;" sourceLinked="0"/>
              <c:spPr>
                <a:solidFill>
                  <a:schemeClr val="bg1"/>
                </a:solidFill>
                <a:ln>
                  <a:noFill/>
                </a:ln>
                <a:effectLst/>
              </c:spPr>
              <c:txPr>
                <a:bodyPr rot="0" spcFirstLastPara="1" vertOverflow="ellipsis" vert="horz" wrap="square" lIns="38100" tIns="19050" rIns="38100" bIns="19050" anchor="ctr" anchorCtr="1">
                  <a:noAutofit/>
                </a:bodyPr>
                <a:lstStyle/>
                <a:p>
                  <a:pPr>
                    <a:defRPr sz="950" b="1" i="0" u="none" strike="noStrike" kern="1200" spc="0" baseline="0">
                      <a:solidFill>
                        <a:schemeClr val="tx1"/>
                      </a:solidFill>
                      <a:latin typeface="+mn-lt"/>
                      <a:ea typeface="+mn-ea"/>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33692560218963458"/>
                      <c:h val="0.15896128770144519"/>
                    </c:manualLayout>
                  </c15:layout>
                </c:ext>
                <c:ext xmlns:c16="http://schemas.microsoft.com/office/drawing/2014/chart" uri="{C3380CC4-5D6E-409C-BE32-E72D297353CC}">
                  <c16:uniqueId val="{00000005-4E7E-49B6-B812-9FA6FA517C6D}"/>
                </c:ext>
              </c:extLst>
            </c:dLbl>
            <c:dLbl>
              <c:idx val="3"/>
              <c:layout>
                <c:manualLayout>
                  <c:x val="-0.12544802867383517"/>
                  <c:y val="0"/>
                </c:manualLayout>
              </c:layout>
              <c:numFmt formatCode="0&quot;件&quot;"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4E7E-49B6-B812-9FA6FA517C6D}"/>
                </c:ext>
              </c:extLst>
            </c:dLbl>
            <c:numFmt formatCode="0&quot;件&quot;"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ja-JP"/>
              </a:p>
            </c:txPr>
            <c:dLblPos val="outEnd"/>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事業者支援!$P$20:$P$23</c:f>
              <c:strCache>
                <c:ptCount val="4"/>
                <c:pt idx="0">
                  <c:v>トラック等</c:v>
                </c:pt>
                <c:pt idx="1">
                  <c:v>軽貨物等</c:v>
                </c:pt>
                <c:pt idx="2">
                  <c:v>タクシー等</c:v>
                </c:pt>
                <c:pt idx="3">
                  <c:v>バス</c:v>
                </c:pt>
              </c:strCache>
            </c:strRef>
          </c:cat>
          <c:val>
            <c:numRef>
              <c:f>事業者支援!$Q$20:$Q$23</c:f>
              <c:numCache>
                <c:formatCode>#,##0"件"</c:formatCode>
                <c:ptCount val="4"/>
                <c:pt idx="0">
                  <c:v>237</c:v>
                </c:pt>
                <c:pt idx="1">
                  <c:v>116</c:v>
                </c:pt>
                <c:pt idx="2">
                  <c:v>948</c:v>
                </c:pt>
                <c:pt idx="3">
                  <c:v>15</c:v>
                </c:pt>
              </c:numCache>
            </c:numRef>
          </c:val>
          <c:extLst>
            <c:ext xmlns:c16="http://schemas.microsoft.com/office/drawing/2014/chart" uri="{C3380CC4-5D6E-409C-BE32-E72D297353CC}">
              <c16:uniqueId val="{00000016-4E7E-49B6-B812-9FA6FA517C6D}"/>
            </c:ext>
          </c:extLst>
        </c:ser>
        <c:ser>
          <c:idx val="1"/>
          <c:order val="1"/>
          <c:tx>
            <c:strRef>
              <c:f>事業者支援!$R$19</c:f>
              <c:strCache>
                <c:ptCount val="1"/>
                <c:pt idx="0">
                  <c:v>交付決定金額（千円）</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A4F0-427D-9545-EE5D2D3D7366}"/>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A-A4F0-427D-9545-EE5D2D3D7366}"/>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B-A4F0-427D-9545-EE5D2D3D7366}"/>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C-A4F0-427D-9545-EE5D2D3D7366}"/>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ja-JP"/>
                </a:p>
              </c:txPr>
              <c:dLblPos val="outEnd"/>
              <c:showLegendKey val="0"/>
              <c:showVal val="0"/>
              <c:showCatName val="1"/>
              <c:showSerName val="0"/>
              <c:showPercent val="0"/>
              <c:showBubbleSize val="0"/>
              <c:extLst>
                <c:ext xmlns:c16="http://schemas.microsoft.com/office/drawing/2014/chart" uri="{C3380CC4-5D6E-409C-BE32-E72D297353CC}">
                  <c16:uniqueId val="{00000009-A4F0-427D-9545-EE5D2D3D7366}"/>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ja-JP"/>
                </a:p>
              </c:txPr>
              <c:dLblPos val="outEnd"/>
              <c:showLegendKey val="0"/>
              <c:showVal val="0"/>
              <c:showCatName val="1"/>
              <c:showSerName val="0"/>
              <c:showPercent val="0"/>
              <c:showBubbleSize val="0"/>
              <c:extLst>
                <c:ext xmlns:c16="http://schemas.microsoft.com/office/drawing/2014/chart" uri="{C3380CC4-5D6E-409C-BE32-E72D297353CC}">
                  <c16:uniqueId val="{0000000A-A4F0-427D-9545-EE5D2D3D7366}"/>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ja-JP"/>
                </a:p>
              </c:txPr>
              <c:dLblPos val="outEnd"/>
              <c:showLegendKey val="0"/>
              <c:showVal val="0"/>
              <c:showCatName val="1"/>
              <c:showSerName val="0"/>
              <c:showPercent val="0"/>
              <c:showBubbleSize val="0"/>
              <c:extLst>
                <c:ext xmlns:c16="http://schemas.microsoft.com/office/drawing/2014/chart" uri="{C3380CC4-5D6E-409C-BE32-E72D297353CC}">
                  <c16:uniqueId val="{0000000B-A4F0-427D-9545-EE5D2D3D7366}"/>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ja-JP"/>
                </a:p>
              </c:txPr>
              <c:dLblPos val="outEnd"/>
              <c:showLegendKey val="0"/>
              <c:showVal val="0"/>
              <c:showCatName val="1"/>
              <c:showSerName val="0"/>
              <c:showPercent val="0"/>
              <c:showBubbleSize val="0"/>
              <c:extLst>
                <c:ext xmlns:c16="http://schemas.microsoft.com/office/drawing/2014/chart" uri="{C3380CC4-5D6E-409C-BE32-E72D297353CC}">
                  <c16:uniqueId val="{0000000C-A4F0-427D-9545-EE5D2D3D7366}"/>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事業者支援!$P$20:$P$23</c:f>
              <c:strCache>
                <c:ptCount val="4"/>
                <c:pt idx="0">
                  <c:v>トラック等</c:v>
                </c:pt>
                <c:pt idx="1">
                  <c:v>軽貨物等</c:v>
                </c:pt>
                <c:pt idx="2">
                  <c:v>タクシー等</c:v>
                </c:pt>
                <c:pt idx="3">
                  <c:v>バス</c:v>
                </c:pt>
              </c:strCache>
            </c:strRef>
          </c:cat>
          <c:val>
            <c:numRef>
              <c:f>事業者支援!$R$20:$R$23</c:f>
              <c:numCache>
                <c:formatCode>#,##0</c:formatCode>
                <c:ptCount val="4"/>
                <c:pt idx="0">
                  <c:v>102810</c:v>
                </c:pt>
                <c:pt idx="1">
                  <c:v>2864</c:v>
                </c:pt>
                <c:pt idx="2">
                  <c:v>8360</c:v>
                </c:pt>
                <c:pt idx="3">
                  <c:v>14035</c:v>
                </c:pt>
              </c:numCache>
            </c:numRef>
          </c:val>
          <c:extLst>
            <c:ext xmlns:c16="http://schemas.microsoft.com/office/drawing/2014/chart" uri="{C3380CC4-5D6E-409C-BE32-E72D297353CC}">
              <c16:uniqueId val="{00000008-A4F0-427D-9545-EE5D2D3D7366}"/>
            </c:ext>
          </c:extLst>
        </c:ser>
        <c:dLbls>
          <c:dLblPos val="outEnd"/>
          <c:showLegendKey val="0"/>
          <c:showVal val="0"/>
          <c:showCatName val="1"/>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1270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812328099706101"/>
          <c:y val="0.18909451699202337"/>
          <c:w val="0.43915879716066419"/>
          <c:h val="0.66129452306196224"/>
        </c:manualLayout>
      </c:layout>
      <c:pieChart>
        <c:varyColors val="1"/>
        <c:ser>
          <c:idx val="0"/>
          <c:order val="0"/>
          <c:tx>
            <c:strRef>
              <c:f>個人支援・経済支援!$S$3</c:f>
              <c:strCache>
                <c:ptCount val="1"/>
                <c:pt idx="0">
                  <c:v>割合</c:v>
                </c:pt>
              </c:strCache>
            </c:strRef>
          </c:tx>
          <c:spPr>
            <a:ln w="3175">
              <a:solidFill>
                <a:schemeClr val="tx1"/>
              </a:solidFill>
            </a:ln>
          </c:spPr>
          <c:dPt>
            <c:idx val="0"/>
            <c:bubble3D val="0"/>
            <c:spPr>
              <a:solidFill>
                <a:schemeClr val="accent1"/>
              </a:solidFill>
              <a:ln w="3175">
                <a:solidFill>
                  <a:schemeClr val="tx1"/>
                </a:solidFill>
              </a:ln>
              <a:effectLst/>
            </c:spPr>
            <c:extLst>
              <c:ext xmlns:c16="http://schemas.microsoft.com/office/drawing/2014/chart" uri="{C3380CC4-5D6E-409C-BE32-E72D297353CC}">
                <c16:uniqueId val="{00000001-434D-4B9B-9624-6F8957664334}"/>
              </c:ext>
            </c:extLst>
          </c:dPt>
          <c:dPt>
            <c:idx val="1"/>
            <c:bubble3D val="0"/>
            <c:spPr>
              <a:pattFill prst="dkHorz">
                <a:fgClr>
                  <a:schemeClr val="accent2">
                    <a:lumMod val="75000"/>
                  </a:schemeClr>
                </a:fgClr>
                <a:bgClr>
                  <a:schemeClr val="bg1"/>
                </a:bgClr>
              </a:pattFill>
              <a:ln w="3175">
                <a:solidFill>
                  <a:schemeClr val="tx1"/>
                </a:solidFill>
              </a:ln>
              <a:effectLst/>
            </c:spPr>
            <c:extLst>
              <c:ext xmlns:c16="http://schemas.microsoft.com/office/drawing/2014/chart" uri="{C3380CC4-5D6E-409C-BE32-E72D297353CC}">
                <c16:uniqueId val="{00000002-434D-4B9B-9624-6F8957664334}"/>
              </c:ext>
            </c:extLst>
          </c:dPt>
          <c:dPt>
            <c:idx val="2"/>
            <c:bubble3D val="0"/>
            <c:spPr>
              <a:pattFill prst="lgCheck">
                <a:fgClr>
                  <a:srgbClr val="FF0000"/>
                </a:fgClr>
                <a:bgClr>
                  <a:schemeClr val="bg1"/>
                </a:bgClr>
              </a:pattFill>
              <a:ln w="3175">
                <a:solidFill>
                  <a:schemeClr val="tx1"/>
                </a:solidFill>
              </a:ln>
              <a:effectLst/>
            </c:spPr>
            <c:extLst>
              <c:ext xmlns:c16="http://schemas.microsoft.com/office/drawing/2014/chart" uri="{C3380CC4-5D6E-409C-BE32-E72D297353CC}">
                <c16:uniqueId val="{00000003-434D-4B9B-9624-6F8957664334}"/>
              </c:ext>
            </c:extLst>
          </c:dPt>
          <c:dPt>
            <c:idx val="3"/>
            <c:bubble3D val="0"/>
            <c:spPr>
              <a:pattFill prst="openDmnd">
                <a:fgClr>
                  <a:schemeClr val="tx1">
                    <a:lumMod val="65000"/>
                    <a:lumOff val="35000"/>
                  </a:schemeClr>
                </a:fgClr>
                <a:bgClr>
                  <a:schemeClr val="bg1"/>
                </a:bgClr>
              </a:pattFill>
              <a:ln w="3175">
                <a:solidFill>
                  <a:schemeClr val="tx1"/>
                </a:solidFill>
              </a:ln>
              <a:effectLst/>
            </c:spPr>
            <c:extLst>
              <c:ext xmlns:c16="http://schemas.microsoft.com/office/drawing/2014/chart" uri="{C3380CC4-5D6E-409C-BE32-E72D297353CC}">
                <c16:uniqueId val="{00000007-434D-4B9B-9624-6F8957664334}"/>
              </c:ext>
            </c:extLst>
          </c:dPt>
          <c:dPt>
            <c:idx val="4"/>
            <c:bubble3D val="0"/>
            <c:spPr>
              <a:pattFill prst="pct40">
                <a:fgClr>
                  <a:schemeClr val="tx1">
                    <a:lumMod val="65000"/>
                    <a:lumOff val="35000"/>
                  </a:schemeClr>
                </a:fgClr>
                <a:bgClr>
                  <a:schemeClr val="bg1"/>
                </a:bgClr>
              </a:pattFill>
              <a:ln w="3175">
                <a:solidFill>
                  <a:schemeClr val="tx1"/>
                </a:solidFill>
              </a:ln>
              <a:effectLst/>
            </c:spPr>
            <c:extLst>
              <c:ext xmlns:c16="http://schemas.microsoft.com/office/drawing/2014/chart" uri="{C3380CC4-5D6E-409C-BE32-E72D297353CC}">
                <c16:uniqueId val="{00000004-434D-4B9B-9624-6F8957664334}"/>
              </c:ext>
            </c:extLst>
          </c:dPt>
          <c:dPt>
            <c:idx val="5"/>
            <c:bubble3D val="0"/>
            <c:spPr>
              <a:pattFill prst="dotGrid">
                <a:fgClr>
                  <a:schemeClr val="accent1"/>
                </a:fgClr>
                <a:bgClr>
                  <a:schemeClr val="bg1"/>
                </a:bgClr>
              </a:pattFill>
              <a:ln w="3175">
                <a:solidFill>
                  <a:schemeClr val="tx1"/>
                </a:solidFill>
              </a:ln>
              <a:effectLst/>
            </c:spPr>
            <c:extLst>
              <c:ext xmlns:c16="http://schemas.microsoft.com/office/drawing/2014/chart" uri="{C3380CC4-5D6E-409C-BE32-E72D297353CC}">
                <c16:uniqueId val="{00000005-434D-4B9B-9624-6F8957664334}"/>
              </c:ext>
            </c:extLst>
          </c:dPt>
          <c:dLbls>
            <c:dLbl>
              <c:idx val="0"/>
              <c:layout>
                <c:manualLayout>
                  <c:x val="-3.9920169311677745E-2"/>
                  <c:y val="6.1003459993478476E-3"/>
                </c:manualLayout>
              </c:layout>
              <c:tx>
                <c:rich>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fld id="{4347D225-BCBC-49CB-98E9-863AB938A3CB}" type="CATEGORYNAME">
                      <a:rPr lang="ja-JP" altLang="en-US" sz="1000" b="1"/>
                      <a:pPr>
                        <a:defRPr sz="1000" b="1"/>
                      </a:pPr>
                      <a:t>[分類名]</a:t>
                    </a:fld>
                    <a:endParaRPr lang="ja-JP" altLang="en-US" sz="1000" b="1" baseline="0"/>
                  </a:p>
                  <a:p>
                    <a:pPr>
                      <a:defRPr sz="1000" b="1"/>
                    </a:pPr>
                    <a:fld id="{43A60816-3C6E-41B6-B88C-5D596EAEE8AE}" type="VALUE">
                      <a:rPr lang="en-US" altLang="ja-JP" sz="1000" b="1"/>
                      <a:pPr>
                        <a:defRPr sz="1000" b="1"/>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6991767137485101"/>
                      <c:h val="0.46181910264105647"/>
                    </c:manualLayout>
                  </c15:layout>
                  <c15:dlblFieldTable/>
                  <c15:showDataLabelsRange val="0"/>
                </c:ext>
                <c:ext xmlns:c16="http://schemas.microsoft.com/office/drawing/2014/chart" uri="{C3380CC4-5D6E-409C-BE32-E72D297353CC}">
                  <c16:uniqueId val="{00000001-434D-4B9B-9624-6F8957664334}"/>
                </c:ext>
              </c:extLst>
            </c:dLbl>
            <c:dLbl>
              <c:idx val="1"/>
              <c:tx>
                <c:rich>
                  <a:bodyPr/>
                  <a:lstStyle/>
                  <a:p>
                    <a:fld id="{E3EE0A4F-1257-4D36-ACED-B09E58B91AF3}" type="CATEGORYNAME">
                      <a:rPr lang="ja-JP" altLang="en-US"/>
                      <a:pPr/>
                      <a:t>[分類名]</a:t>
                    </a:fld>
                    <a:endParaRPr lang="ja-JP" altLang="en-US" baseline="0"/>
                  </a:p>
                  <a:p>
                    <a:fld id="{F8B318A8-8BE8-4E3E-ACF1-15E56215DD58}" type="VALUE">
                      <a:rPr lang="en-US" altLang="ja-JP" sz="1000"/>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2-434D-4B9B-9624-6F8957664334}"/>
                </c:ext>
              </c:extLst>
            </c:dLbl>
            <c:dLbl>
              <c:idx val="2"/>
              <c:layout>
                <c:manualLayout>
                  <c:x val="-0.11534394450287319"/>
                  <c:y val="-1.0466918531094625E-2"/>
                </c:manualLayout>
              </c:layout>
              <c:tx>
                <c:rich>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fld id="{5E9B2FE4-A3E1-461F-87ED-642ACC1F728F}" type="CATEGORYNAME">
                      <a:rPr lang="ja-JP" altLang="en-US" sz="1000" b="1"/>
                      <a:pPr>
                        <a:defRPr sz="1000" b="1"/>
                      </a:pPr>
                      <a:t>[分類名]</a:t>
                    </a:fld>
                    <a:endParaRPr lang="ja-JP" altLang="en-US" sz="1000" b="1" baseline="0"/>
                  </a:p>
                  <a:p>
                    <a:pPr>
                      <a:defRPr sz="1000" b="1"/>
                    </a:pPr>
                    <a:fld id="{8C91A519-5EBD-462E-87A1-66E0F17AE675}" type="VALUE">
                      <a:rPr lang="en-US" altLang="ja-JP" sz="1000" b="1"/>
                      <a:pPr>
                        <a:defRPr sz="1000" b="1"/>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38588474946599099"/>
                      <c:h val="0.27566026410564226"/>
                    </c:manualLayout>
                  </c15:layout>
                  <c15:dlblFieldTable/>
                  <c15:showDataLabelsRange val="0"/>
                </c:ext>
                <c:ext xmlns:c16="http://schemas.microsoft.com/office/drawing/2014/chart" uri="{C3380CC4-5D6E-409C-BE32-E72D297353CC}">
                  <c16:uniqueId val="{00000003-434D-4B9B-9624-6F8957664334}"/>
                </c:ext>
              </c:extLst>
            </c:dLbl>
            <c:dLbl>
              <c:idx val="3"/>
              <c:layout>
                <c:manualLayout>
                  <c:x val="-2.7899202676984966E-2"/>
                  <c:y val="-1.549227695862385E-2"/>
                </c:manualLayout>
              </c:layout>
              <c:tx>
                <c:rich>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fld id="{9D206B55-446D-45E2-B0B1-9B6CF788F50F}" type="CATEGORYNAME">
                      <a:rPr lang="ja-JP" altLang="en-US" sz="1000"/>
                      <a:pPr>
                        <a:defRPr sz="1000" b="1"/>
                      </a:pPr>
                      <a:t>[分類名]</a:t>
                    </a:fld>
                    <a:endParaRPr lang="ja-JP" altLang="en-US" sz="1000" baseline="0"/>
                  </a:p>
                  <a:p>
                    <a:pPr>
                      <a:defRPr sz="1000" b="1"/>
                    </a:pPr>
                    <a:fld id="{ECEB04F8-1BBD-4574-B658-9332694999D1}" type="VALUE">
                      <a:rPr lang="en-US" altLang="ja-JP" sz="1000"/>
                      <a:pPr>
                        <a:defRPr sz="1000" b="1"/>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19312263802076285"/>
                      <c:h val="0.22120305671262711"/>
                    </c:manualLayout>
                  </c15:layout>
                  <c15:dlblFieldTable/>
                  <c15:showDataLabelsRange val="0"/>
                </c:ext>
                <c:ext xmlns:c16="http://schemas.microsoft.com/office/drawing/2014/chart" uri="{C3380CC4-5D6E-409C-BE32-E72D297353CC}">
                  <c16:uniqueId val="{00000007-434D-4B9B-9624-6F8957664334}"/>
                </c:ext>
              </c:extLst>
            </c:dLbl>
            <c:dLbl>
              <c:idx val="4"/>
              <c:layout>
                <c:manualLayout>
                  <c:x val="-2.2982201851634219E-2"/>
                  <c:y val="3.5830369879013939E-2"/>
                </c:manualLayout>
              </c:layout>
              <c:tx>
                <c:rich>
                  <a:bodyPr/>
                  <a:lstStyle/>
                  <a:p>
                    <a:fld id="{20E26242-5741-40E0-8EFA-4C9E49180D97}" type="CATEGORYNAME">
                      <a:rPr lang="ja-JP" altLang="en-US"/>
                      <a:pPr/>
                      <a:t>[分類名]</a:t>
                    </a:fld>
                    <a:endParaRPr lang="ja-JP" altLang="en-US" baseline="0"/>
                  </a:p>
                  <a:p>
                    <a:fld id="{1C7C105E-51C2-4DC7-8445-84F5838A91E0}" type="VALUE">
                      <a:rPr lang="en-US" altLang="ja-JP" sz="1000"/>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4-434D-4B9B-9624-6F8957664334}"/>
                </c:ext>
              </c:extLst>
            </c:dLbl>
            <c:dLbl>
              <c:idx val="5"/>
              <c:tx>
                <c:rich>
                  <a:bodyPr/>
                  <a:lstStyle/>
                  <a:p>
                    <a:fld id="{67AFD5DE-41CA-4A7F-9FB5-EA5456AD9677}" type="CATEGORYNAME">
                      <a:rPr lang="ja-JP" altLang="en-US"/>
                      <a:pPr/>
                      <a:t>[分類名]</a:t>
                    </a:fld>
                    <a:endParaRPr lang="ja-JP" altLang="en-US" baseline="0"/>
                  </a:p>
                  <a:p>
                    <a:fld id="{C028BF90-6907-4F1B-BC5A-90062113E818}" type="VALUE">
                      <a:rPr lang="en-US" altLang="ja-JP" sz="1000"/>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5-434D-4B9B-9624-6F8957664334}"/>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個人支援・経済支援!$R$4:$R$9</c:f>
              <c:strCache>
                <c:ptCount val="6"/>
                <c:pt idx="0">
                  <c:v>生活費
（飲食費など）</c:v>
                </c:pt>
                <c:pt idx="1">
                  <c:v>教育費</c:v>
                </c:pt>
                <c:pt idx="2">
                  <c:v>住居費（家賃など）</c:v>
                </c:pt>
                <c:pt idx="3">
                  <c:v>貯金</c:v>
                </c:pt>
                <c:pt idx="4">
                  <c:v>娯楽費</c:v>
                </c:pt>
                <c:pt idx="5">
                  <c:v>その他</c:v>
                </c:pt>
              </c:strCache>
            </c:strRef>
          </c:cat>
          <c:val>
            <c:numRef>
              <c:f>個人支援・経済支援!$S$4:$S$9</c:f>
              <c:numCache>
                <c:formatCode>0.0%</c:formatCode>
                <c:ptCount val="6"/>
                <c:pt idx="0">
                  <c:v>0.41899999999999998</c:v>
                </c:pt>
                <c:pt idx="1">
                  <c:v>3.5999999999999997E-2</c:v>
                </c:pt>
                <c:pt idx="2">
                  <c:v>0.224</c:v>
                </c:pt>
                <c:pt idx="3">
                  <c:v>0.14899999999999999</c:v>
                </c:pt>
                <c:pt idx="4">
                  <c:v>8.7999999999999995E-2</c:v>
                </c:pt>
                <c:pt idx="5">
                  <c:v>8.4000000000000005E-2</c:v>
                </c:pt>
              </c:numCache>
            </c:numRef>
          </c:val>
          <c:extLst>
            <c:ext xmlns:c16="http://schemas.microsoft.com/office/drawing/2014/chart" uri="{C3380CC4-5D6E-409C-BE32-E72D297353CC}">
              <c16:uniqueId val="{00000000-434D-4B9B-9624-6F8957664334}"/>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r>
              <a:rPr lang="ja-JP" b="1"/>
              <a:t>年代別商品券申請者数</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6.5456669466500611E-2"/>
          <c:y val="0.12643377001455605"/>
          <c:w val="0.89250444456397759"/>
          <c:h val="0.61453481456811854"/>
        </c:manualLayout>
      </c:layout>
      <c:barChart>
        <c:barDir val="col"/>
        <c:grouping val="clustered"/>
        <c:varyColors val="0"/>
        <c:ser>
          <c:idx val="0"/>
          <c:order val="0"/>
          <c:tx>
            <c:strRef>
              <c:f>個人支援・経済支援!$T$26</c:f>
              <c:strCache>
                <c:ptCount val="1"/>
                <c:pt idx="0">
                  <c:v>人数</c:v>
                </c:pt>
              </c:strCache>
            </c:strRef>
          </c:tx>
          <c:spPr>
            <a:solidFill>
              <a:schemeClr val="accent1"/>
            </a:solidFill>
            <a:ln w="6350">
              <a:solidFill>
                <a:schemeClr val="tx1"/>
              </a:solidFill>
            </a:ln>
            <a:effectLst/>
          </c:spPr>
          <c:invertIfNegative val="0"/>
          <c:cat>
            <c:strRef>
              <c:f>個人支援・経済支援!$S$26:$S$34</c:f>
              <c:strCache>
                <c:ptCount val="9"/>
                <c:pt idx="0">
                  <c:v>～10代</c:v>
                </c:pt>
                <c:pt idx="1">
                  <c:v>20代</c:v>
                </c:pt>
                <c:pt idx="2">
                  <c:v>30代</c:v>
                </c:pt>
                <c:pt idx="3">
                  <c:v>40代</c:v>
                </c:pt>
                <c:pt idx="4">
                  <c:v>50代</c:v>
                </c:pt>
                <c:pt idx="5">
                  <c:v>60代</c:v>
                </c:pt>
                <c:pt idx="6">
                  <c:v>70代</c:v>
                </c:pt>
                <c:pt idx="7">
                  <c:v>80代～</c:v>
                </c:pt>
                <c:pt idx="8">
                  <c:v>未回答</c:v>
                </c:pt>
              </c:strCache>
            </c:strRef>
          </c:cat>
          <c:val>
            <c:numRef>
              <c:f>個人支援・経済支援!$T$27:$T$35</c:f>
              <c:numCache>
                <c:formatCode>#,##0_ </c:formatCode>
                <c:ptCount val="9"/>
                <c:pt idx="0">
                  <c:v>1438</c:v>
                </c:pt>
                <c:pt idx="1">
                  <c:v>1587</c:v>
                </c:pt>
                <c:pt idx="2">
                  <c:v>2961</c:v>
                </c:pt>
                <c:pt idx="3">
                  <c:v>4858</c:v>
                </c:pt>
                <c:pt idx="4">
                  <c:v>5433</c:v>
                </c:pt>
                <c:pt idx="5">
                  <c:v>4540</c:v>
                </c:pt>
                <c:pt idx="6">
                  <c:v>4777</c:v>
                </c:pt>
                <c:pt idx="7">
                  <c:v>2494</c:v>
                </c:pt>
                <c:pt idx="8">
                  <c:v>201</c:v>
                </c:pt>
              </c:numCache>
            </c:numRef>
          </c:val>
          <c:extLst>
            <c:ext xmlns:c16="http://schemas.microsoft.com/office/drawing/2014/chart" uri="{C3380CC4-5D6E-409C-BE32-E72D297353CC}">
              <c16:uniqueId val="{00000000-C73E-489C-BC2F-042BFB9398FB}"/>
            </c:ext>
          </c:extLst>
        </c:ser>
        <c:ser>
          <c:idx val="1"/>
          <c:order val="1"/>
          <c:tx>
            <c:strRef>
              <c:f>個人支援・経済支援!$U$25</c:f>
              <c:strCache>
                <c:ptCount val="1"/>
                <c:pt idx="0">
                  <c:v>割合</c:v>
                </c:pt>
              </c:strCache>
            </c:strRef>
          </c:tx>
          <c:spPr>
            <a:noFill/>
            <a:ln>
              <a:noFill/>
            </a:ln>
            <a:effectLst/>
          </c:spPr>
          <c:invertIfNegative val="0"/>
          <c:cat>
            <c:strRef>
              <c:f>個人支援・経済支援!$S$26:$S$34</c:f>
              <c:strCache>
                <c:ptCount val="9"/>
                <c:pt idx="0">
                  <c:v>～10代</c:v>
                </c:pt>
                <c:pt idx="1">
                  <c:v>20代</c:v>
                </c:pt>
                <c:pt idx="2">
                  <c:v>30代</c:v>
                </c:pt>
                <c:pt idx="3">
                  <c:v>40代</c:v>
                </c:pt>
                <c:pt idx="4">
                  <c:v>50代</c:v>
                </c:pt>
                <c:pt idx="5">
                  <c:v>60代</c:v>
                </c:pt>
                <c:pt idx="6">
                  <c:v>70代</c:v>
                </c:pt>
                <c:pt idx="7">
                  <c:v>80代～</c:v>
                </c:pt>
                <c:pt idx="8">
                  <c:v>未回答</c:v>
                </c:pt>
              </c:strCache>
            </c:strRef>
          </c:cat>
          <c:val>
            <c:numRef>
              <c:f>個人支援・経済支援!$U$26:$U$34</c:f>
              <c:numCache>
                <c:formatCode>0.0"％"</c:formatCode>
                <c:ptCount val="9"/>
                <c:pt idx="0">
                  <c:v>5.0999999999999996</c:v>
                </c:pt>
                <c:pt idx="1">
                  <c:v>5.6</c:v>
                </c:pt>
                <c:pt idx="2">
                  <c:v>10.5</c:v>
                </c:pt>
                <c:pt idx="3">
                  <c:v>17.2</c:v>
                </c:pt>
                <c:pt idx="4">
                  <c:v>19.2</c:v>
                </c:pt>
                <c:pt idx="5">
                  <c:v>16</c:v>
                </c:pt>
                <c:pt idx="6">
                  <c:v>16.899999999999999</c:v>
                </c:pt>
                <c:pt idx="7">
                  <c:v>8.8000000000000007</c:v>
                </c:pt>
                <c:pt idx="8">
                  <c:v>0.7</c:v>
                </c:pt>
              </c:numCache>
            </c:numRef>
          </c:val>
          <c:extLst>
            <c:ext xmlns:c16="http://schemas.microsoft.com/office/drawing/2014/chart" uri="{C3380CC4-5D6E-409C-BE32-E72D297353CC}">
              <c16:uniqueId val="{00000001-C73E-489C-BC2F-042BFB9398FB}"/>
            </c:ext>
          </c:extLst>
        </c:ser>
        <c:dLbls>
          <c:showLegendKey val="0"/>
          <c:showVal val="0"/>
          <c:showCatName val="0"/>
          <c:showSerName val="0"/>
          <c:showPercent val="0"/>
          <c:showBubbleSize val="0"/>
        </c:dLbls>
        <c:gapWidth val="219"/>
        <c:overlap val="86"/>
        <c:axId val="637762648"/>
        <c:axId val="637769536"/>
      </c:barChart>
      <c:catAx>
        <c:axId val="637762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637769536"/>
        <c:crosses val="autoZero"/>
        <c:auto val="1"/>
        <c:lblAlgn val="ctr"/>
        <c:lblOffset val="100"/>
        <c:noMultiLvlLbl val="0"/>
      </c:catAx>
      <c:valAx>
        <c:axId val="637769536"/>
        <c:scaling>
          <c:orientation val="minMax"/>
        </c:scaling>
        <c:delete val="0"/>
        <c:axPos val="l"/>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637762648"/>
        <c:crosses val="autoZero"/>
        <c:crossBetween val="between"/>
        <c:majorUnit val="1000"/>
      </c:valAx>
      <c:dTable>
        <c:showHorzBorder val="1"/>
        <c:showVertBorder val="1"/>
        <c:showOutline val="1"/>
        <c:showKeys val="1"/>
        <c:spPr>
          <a:noFill/>
          <a:ln w="9525" cap="flat" cmpd="sng" algn="ctr">
            <a:solidFill>
              <a:schemeClr val="tx1"/>
            </a:solidFill>
            <a:round/>
          </a:ln>
          <a:effectLst/>
        </c:spPr>
        <c:txPr>
          <a:bodyPr rot="0" spcFirstLastPara="1" vertOverflow="ellipsis" vert="horz" wrap="square" anchor="ctr" anchorCtr="1"/>
          <a:lstStyle/>
          <a:p>
            <a:pPr rtl="0">
              <a:defRPr sz="1000" b="0" i="0" u="none" strike="noStrike" kern="1200" baseline="0">
                <a:solidFill>
                  <a:schemeClr val="tx1"/>
                </a:solidFill>
                <a:latin typeface="+mn-lt"/>
                <a:ea typeface="+mn-ea"/>
                <a:cs typeface="+mn-cs"/>
              </a:defRPr>
            </a:pPr>
            <a:endParaRPr lang="ja-JP"/>
          </a:p>
        </c:txPr>
      </c:dTable>
      <c:spPr>
        <a:noFill/>
        <a:ln>
          <a:noFill/>
        </a:ln>
        <a:effectLst/>
      </c:spPr>
    </c:plotArea>
    <c:plotVisOnly val="1"/>
    <c:dispBlanksAs val="gap"/>
    <c:showDLblsOverMax val="0"/>
  </c:chart>
  <c:spPr>
    <a:solidFill>
      <a:schemeClr val="bg1"/>
    </a:solidFill>
    <a:ln w="12700" cap="flat" cmpd="sng" algn="ctr">
      <a:solidFill>
        <a:schemeClr val="tx1"/>
      </a:solidFill>
      <a:round/>
    </a:ln>
    <a:effectLst/>
  </c:spPr>
  <c:txPr>
    <a:bodyPr/>
    <a:lstStyle/>
    <a:p>
      <a:pPr>
        <a:defRPr>
          <a:solidFill>
            <a:schemeClr val="tx1"/>
          </a:solidFill>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r>
              <a:rPr lang="ja-JP" altLang="en-US" b="1">
                <a:solidFill>
                  <a:schemeClr val="tx1"/>
                </a:solidFill>
              </a:rPr>
              <a:t>業種別決済総額に対する割合（上位１０業種）</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45358082203075401"/>
          <c:y val="8.497952534258342E-2"/>
          <c:w val="0.46732214755878027"/>
          <c:h val="0.83504315655124395"/>
        </c:manualLayout>
      </c:layout>
      <c:barChart>
        <c:barDir val="bar"/>
        <c:grouping val="clustered"/>
        <c:varyColors val="0"/>
        <c:ser>
          <c:idx val="0"/>
          <c:order val="0"/>
          <c:tx>
            <c:strRef>
              <c:f>事業者支援２!$O$20</c:f>
              <c:strCache>
                <c:ptCount val="1"/>
                <c:pt idx="0">
                  <c:v>決済金額</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事業者支援２!$N$21:$N$30</c:f>
              <c:strCache>
                <c:ptCount val="10"/>
                <c:pt idx="0">
                  <c:v>衣服・靴・服飾品・かばん・バッグ</c:v>
                </c:pt>
                <c:pt idx="1">
                  <c:v>書籍・文具・楽器・スポーツ・自転車・
　　　　　　　おもちゃ・CD・DVD</c:v>
                </c:pt>
                <c:pt idx="2">
                  <c:v>酒類・リカーショップ</c:v>
                </c:pt>
                <c:pt idx="3">
                  <c:v>その他</c:v>
                </c:pt>
                <c:pt idx="4">
                  <c:v>居酒屋・パブ・バー</c:v>
                </c:pt>
                <c:pt idx="5">
                  <c:v>理容・美容</c:v>
                </c:pt>
                <c:pt idx="6">
                  <c:v>食品販売店</c:v>
                </c:pt>
                <c:pt idx="7">
                  <c:v>飲食店・喫茶店</c:v>
                </c:pt>
                <c:pt idx="8">
                  <c:v>医薬品・化粧品・ドラッグストア</c:v>
                </c:pt>
                <c:pt idx="9">
                  <c:v>食品スーパー</c:v>
                </c:pt>
              </c:strCache>
            </c:strRef>
          </c:cat>
          <c:val>
            <c:numRef>
              <c:f>事業者支援２!$O$21:$O$30</c:f>
              <c:numCache>
                <c:formatCode>0.0"％"</c:formatCode>
                <c:ptCount val="10"/>
                <c:pt idx="0">
                  <c:v>1.1000000000000001</c:v>
                </c:pt>
                <c:pt idx="1">
                  <c:v>1.3</c:v>
                </c:pt>
                <c:pt idx="2">
                  <c:v>1.8</c:v>
                </c:pt>
                <c:pt idx="3">
                  <c:v>2.6</c:v>
                </c:pt>
                <c:pt idx="4">
                  <c:v>4.0999999999999996</c:v>
                </c:pt>
                <c:pt idx="5">
                  <c:v>4.7</c:v>
                </c:pt>
                <c:pt idx="6">
                  <c:v>4.8</c:v>
                </c:pt>
                <c:pt idx="7">
                  <c:v>8.6999999999999993</c:v>
                </c:pt>
                <c:pt idx="8">
                  <c:v>20.3</c:v>
                </c:pt>
                <c:pt idx="9">
                  <c:v>43</c:v>
                </c:pt>
              </c:numCache>
            </c:numRef>
          </c:val>
          <c:extLst>
            <c:ext xmlns:c16="http://schemas.microsoft.com/office/drawing/2014/chart" uri="{C3380CC4-5D6E-409C-BE32-E72D297353CC}">
              <c16:uniqueId val="{00000000-3B0B-4325-B19B-F5A8112E5B55}"/>
            </c:ext>
          </c:extLst>
        </c:ser>
        <c:dLbls>
          <c:showLegendKey val="0"/>
          <c:showVal val="0"/>
          <c:showCatName val="0"/>
          <c:showSerName val="0"/>
          <c:showPercent val="0"/>
          <c:showBubbleSize val="0"/>
        </c:dLbls>
        <c:gapWidth val="182"/>
        <c:axId val="750296664"/>
        <c:axId val="750295680"/>
      </c:barChart>
      <c:catAx>
        <c:axId val="7502966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750295680"/>
        <c:crosses val="autoZero"/>
        <c:auto val="1"/>
        <c:lblAlgn val="ctr"/>
        <c:lblOffset val="100"/>
        <c:noMultiLvlLbl val="0"/>
      </c:catAx>
      <c:valAx>
        <c:axId val="750295680"/>
        <c:scaling>
          <c:orientation val="minMax"/>
        </c:scaling>
        <c:delete val="0"/>
        <c:axPos val="b"/>
        <c:majorGridlines>
          <c:spPr>
            <a:ln w="9525" cap="flat" cmpd="sng" algn="ctr">
              <a:solidFill>
                <a:schemeClr val="tx1">
                  <a:lumMod val="15000"/>
                  <a:lumOff val="85000"/>
                </a:schemeClr>
              </a:solidFill>
              <a:round/>
            </a:ln>
            <a:effectLst/>
          </c:spPr>
        </c:majorGridlines>
        <c:numFmt formatCode="0.0&quot;％&quot;"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750296664"/>
        <c:crosses val="autoZero"/>
        <c:crossBetween val="between"/>
      </c:valAx>
      <c:spPr>
        <a:noFill/>
        <a:ln>
          <a:noFill/>
        </a:ln>
        <a:effectLst/>
      </c:spPr>
    </c:plotArea>
    <c:plotVisOnly val="1"/>
    <c:dispBlanksAs val="gap"/>
    <c:showDLblsOverMax val="0"/>
  </c:chart>
  <c:spPr>
    <a:solidFill>
      <a:schemeClr val="bg1"/>
    </a:solidFill>
    <a:ln w="1270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5" Type="http://schemas.openxmlformats.org/officeDocument/2006/relationships/image" Target="../media/image7.emf"/><Relationship Id="rId4" Type="http://schemas.openxmlformats.org/officeDocument/2006/relationships/image" Target="../media/image6.emf"/></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18756</xdr:colOff>
      <xdr:row>27</xdr:row>
      <xdr:rowOff>15240</xdr:rowOff>
    </xdr:from>
    <xdr:to>
      <xdr:col>10</xdr:col>
      <xdr:colOff>318795</xdr:colOff>
      <xdr:row>54</xdr:row>
      <xdr:rowOff>85530</xdr:rowOff>
    </xdr:to>
    <xdr:pic>
      <xdr:nvPicPr>
        <xdr:cNvPr id="6" name="図 5">
          <a:extLst>
            <a:ext uri="{FF2B5EF4-FFF2-40B4-BE49-F238E27FC236}">
              <a16:creationId xmlns:a16="http://schemas.microsoft.com/office/drawing/2014/main" id="{BC8D051F-887F-460F-8A84-ACDF4E100DF8}"/>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bwMode="auto">
        <a:xfrm>
          <a:off x="18756" y="7417526"/>
          <a:ext cx="7469059" cy="4688943"/>
        </a:xfrm>
        <a:prstGeom prst="rect">
          <a:avLst/>
        </a:prstGeom>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821716</xdr:colOff>
      <xdr:row>33</xdr:row>
      <xdr:rowOff>152400</xdr:rowOff>
    </xdr:from>
    <xdr:to>
      <xdr:col>6</xdr:col>
      <xdr:colOff>585496</xdr:colOff>
      <xdr:row>34</xdr:row>
      <xdr:rowOff>160020</xdr:rowOff>
    </xdr:to>
    <xdr:sp macro="" textlink="">
      <xdr:nvSpPr>
        <xdr:cNvPr id="18" name="正方形/長方形 17">
          <a:extLst>
            <a:ext uri="{FF2B5EF4-FFF2-40B4-BE49-F238E27FC236}">
              <a16:creationId xmlns:a16="http://schemas.microsoft.com/office/drawing/2014/main" id="{90D737D3-C863-4A13-8282-C3EB496F4FCF}"/>
            </a:ext>
          </a:extLst>
        </xdr:cNvPr>
        <xdr:cNvSpPr/>
      </xdr:nvSpPr>
      <xdr:spPr>
        <a:xfrm>
          <a:off x="2905553" y="8581053"/>
          <a:ext cx="1723208" cy="178681"/>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latin typeface="ＭＳ Ｐゴシック" panose="020B0600070205080204" pitchFamily="50" charset="-128"/>
              <a:ea typeface="ＭＳ Ｐゴシック" panose="020B0600070205080204" pitchFamily="50" charset="-128"/>
            </a:rPr>
            <a:t>第８波</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0</xdr:col>
      <xdr:colOff>26532</xdr:colOff>
      <xdr:row>4</xdr:row>
      <xdr:rowOff>233851</xdr:rowOff>
    </xdr:from>
    <xdr:to>
      <xdr:col>11</xdr:col>
      <xdr:colOff>7775</xdr:colOff>
      <xdr:row>22</xdr:row>
      <xdr:rowOff>155510</xdr:rowOff>
    </xdr:to>
    <xdr:pic>
      <xdr:nvPicPr>
        <xdr:cNvPr id="7" name="図 6">
          <a:extLst>
            <a:ext uri="{FF2B5EF4-FFF2-40B4-BE49-F238E27FC236}">
              <a16:creationId xmlns:a16="http://schemas.microsoft.com/office/drawing/2014/main" id="{CFE3A088-8889-493B-AB84-D4A904D1D111}"/>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val="0"/>
            </a:ext>
          </a:extLst>
        </a:blip>
        <a:stretch>
          <a:fillRect/>
        </a:stretch>
      </xdr:blipFill>
      <xdr:spPr bwMode="auto">
        <a:xfrm>
          <a:off x="26532" y="1882259"/>
          <a:ext cx="7476835" cy="4773578"/>
        </a:xfrm>
        <a:prstGeom prst="rect">
          <a:avLst/>
        </a:prstGeom>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136693</xdr:colOff>
      <xdr:row>8</xdr:row>
      <xdr:rowOff>189412</xdr:rowOff>
    </xdr:from>
    <xdr:to>
      <xdr:col>9</xdr:col>
      <xdr:colOff>708193</xdr:colOff>
      <xdr:row>9</xdr:row>
      <xdr:rowOff>82732</xdr:rowOff>
    </xdr:to>
    <xdr:sp macro="" textlink="">
      <xdr:nvSpPr>
        <xdr:cNvPr id="17" name="正方形/長方形 16">
          <a:extLst>
            <a:ext uri="{FF2B5EF4-FFF2-40B4-BE49-F238E27FC236}">
              <a16:creationId xmlns:a16="http://schemas.microsoft.com/office/drawing/2014/main" id="{8BF03B32-3C34-401C-A8D0-14267A976DF3}"/>
            </a:ext>
          </a:extLst>
        </xdr:cNvPr>
        <xdr:cNvSpPr/>
      </xdr:nvSpPr>
      <xdr:spPr>
        <a:xfrm>
          <a:off x="3900040" y="2708677"/>
          <a:ext cx="2717541" cy="19656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latin typeface="ＭＳ Ｐゴシック" panose="020B0600070205080204" pitchFamily="50" charset="-128"/>
              <a:ea typeface="ＭＳ Ｐゴシック" panose="020B0600070205080204" pitchFamily="50" charset="-128"/>
            </a:rPr>
            <a:t>第７波</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18586</xdr:colOff>
      <xdr:row>0</xdr:row>
      <xdr:rowOff>250903</xdr:rowOff>
    </xdr:from>
    <xdr:to>
      <xdr:col>10</xdr:col>
      <xdr:colOff>195146</xdr:colOff>
      <xdr:row>27</xdr:row>
      <xdr:rowOff>9293</xdr:rowOff>
    </xdr:to>
    <xdr:pic>
      <xdr:nvPicPr>
        <xdr:cNvPr id="2" name="図 1">
          <a:extLst>
            <a:ext uri="{FF2B5EF4-FFF2-40B4-BE49-F238E27FC236}">
              <a16:creationId xmlns:a16="http://schemas.microsoft.com/office/drawing/2014/main" id="{E7FBB057-FEC6-4190-BAC8-DEAC3C39ECA0}"/>
            </a:ext>
          </a:extLst>
        </xdr:cNvPr>
        <xdr:cNvPicPr>
          <a:picLocks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tretch/>
      </xdr:blipFill>
      <xdr:spPr bwMode="auto">
        <a:xfrm>
          <a:off x="18586" y="250903"/>
          <a:ext cx="7341219" cy="4376853"/>
        </a:xfrm>
        <a:prstGeom prst="rect">
          <a:avLst/>
        </a:prstGeom>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428562</xdr:colOff>
      <xdr:row>19</xdr:row>
      <xdr:rowOff>124144</xdr:rowOff>
    </xdr:from>
    <xdr:to>
      <xdr:col>7</xdr:col>
      <xdr:colOff>511362</xdr:colOff>
      <xdr:row>20</xdr:row>
      <xdr:rowOff>49405</xdr:rowOff>
    </xdr:to>
    <xdr:pic>
      <xdr:nvPicPr>
        <xdr:cNvPr id="3" name="図 2">
          <a:extLst>
            <a:ext uri="{FF2B5EF4-FFF2-40B4-BE49-F238E27FC236}">
              <a16:creationId xmlns:a16="http://schemas.microsoft.com/office/drawing/2014/main" id="{7C15E5F2-53AC-4FF9-8A77-C4693E6C5F3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flipV="1">
          <a:off x="5270528" y="3446464"/>
          <a:ext cx="82800" cy="950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18585</xdr:colOff>
      <xdr:row>28</xdr:row>
      <xdr:rowOff>0</xdr:rowOff>
    </xdr:from>
    <xdr:to>
      <xdr:col>11</xdr:col>
      <xdr:colOff>-1</xdr:colOff>
      <xdr:row>40</xdr:row>
      <xdr:rowOff>167267</xdr:rowOff>
    </xdr:to>
    <xdr:pic>
      <xdr:nvPicPr>
        <xdr:cNvPr id="4" name="図 3">
          <a:extLst>
            <a:ext uri="{FF2B5EF4-FFF2-40B4-BE49-F238E27FC236}">
              <a16:creationId xmlns:a16="http://schemas.microsoft.com/office/drawing/2014/main" id="{A1993859-2D5E-4CAD-9545-7F38ABDFE8BC}"/>
            </a:ext>
          </a:extLst>
        </xdr:cNvPr>
        <xdr:cNvPicPr>
          <a:picLocks noChangeArrowheads="1"/>
        </xdr:cNvPicPr>
      </xdr:nvPicPr>
      <xdr:blipFill rotWithShape="1">
        <a:blip xmlns:r="http://schemas.openxmlformats.org/officeDocument/2006/relationships" r:embed="rId3" cstate="email">
          <a:extLst>
            <a:ext uri="{28A0092B-C50C-407E-A947-70E740481C1C}">
              <a14:useLocalDpi xmlns:a14="http://schemas.microsoft.com/office/drawing/2010/main" val="0"/>
            </a:ext>
          </a:extLst>
        </a:blip>
        <a:stretch/>
      </xdr:blipFill>
      <xdr:spPr bwMode="auto">
        <a:xfrm>
          <a:off x="18585" y="4702098"/>
          <a:ext cx="7350512" cy="2174486"/>
        </a:xfrm>
        <a:prstGeom prst="rect">
          <a:avLst/>
        </a:prstGeom>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127883</xdr:colOff>
      <xdr:row>36</xdr:row>
      <xdr:rowOff>134649</xdr:rowOff>
    </xdr:from>
    <xdr:to>
      <xdr:col>8</xdr:col>
      <xdr:colOff>219062</xdr:colOff>
      <xdr:row>37</xdr:row>
      <xdr:rowOff>68434</xdr:rowOff>
    </xdr:to>
    <xdr:pic>
      <xdr:nvPicPr>
        <xdr:cNvPr id="5" name="図 4">
          <a:extLst>
            <a:ext uri="{FF2B5EF4-FFF2-40B4-BE49-F238E27FC236}">
              <a16:creationId xmlns:a16="http://schemas.microsoft.com/office/drawing/2014/main" id="{E55407EA-A262-422F-9E8C-AB10D5332F6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flipV="1">
          <a:off x="5573395" y="6174893"/>
          <a:ext cx="91179" cy="1010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129742</xdr:colOff>
      <xdr:row>37</xdr:row>
      <xdr:rowOff>166240</xdr:rowOff>
    </xdr:from>
    <xdr:to>
      <xdr:col>8</xdr:col>
      <xdr:colOff>219063</xdr:colOff>
      <xdr:row>38</xdr:row>
      <xdr:rowOff>101084</xdr:rowOff>
    </xdr:to>
    <xdr:pic>
      <xdr:nvPicPr>
        <xdr:cNvPr id="6" name="図 5">
          <a:extLst>
            <a:ext uri="{FF2B5EF4-FFF2-40B4-BE49-F238E27FC236}">
              <a16:creationId xmlns:a16="http://schemas.microsoft.com/office/drawing/2014/main" id="{08A2D30A-3D46-4E16-ABB6-0FA89358BF78}"/>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flipV="1">
          <a:off x="5575254" y="6373752"/>
          <a:ext cx="89321" cy="1021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7327</xdr:colOff>
      <xdr:row>5</xdr:row>
      <xdr:rowOff>0</xdr:rowOff>
    </xdr:from>
    <xdr:to>
      <xdr:col>5</xdr:col>
      <xdr:colOff>23521</xdr:colOff>
      <xdr:row>29</xdr:row>
      <xdr:rowOff>7620</xdr:rowOff>
    </xdr:to>
    <xdr:graphicFrame macro="">
      <xdr:nvGraphicFramePr>
        <xdr:cNvPr id="3" name="グラフ 2">
          <a:extLst>
            <a:ext uri="{FF2B5EF4-FFF2-40B4-BE49-F238E27FC236}">
              <a16:creationId xmlns:a16="http://schemas.microsoft.com/office/drawing/2014/main" id="{06C45BC9-CB90-43A3-B025-B1BDFF5612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10</xdr:row>
      <xdr:rowOff>91440</xdr:rowOff>
    </xdr:from>
    <xdr:to>
      <xdr:col>10</xdr:col>
      <xdr:colOff>0</xdr:colOff>
      <xdr:row>29</xdr:row>
      <xdr:rowOff>7620</xdr:rowOff>
    </xdr:to>
    <xdr:graphicFrame macro="">
      <xdr:nvGraphicFramePr>
        <xdr:cNvPr id="7" name="グラフ 6">
          <a:extLst>
            <a:ext uri="{FF2B5EF4-FFF2-40B4-BE49-F238E27FC236}">
              <a16:creationId xmlns:a16="http://schemas.microsoft.com/office/drawing/2014/main" id="{226527D3-FFF6-40A9-9A2B-8396E38D3A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11</xdr:row>
      <xdr:rowOff>262889</xdr:rowOff>
    </xdr:from>
    <xdr:to>
      <xdr:col>6</xdr:col>
      <xdr:colOff>449580</xdr:colOff>
      <xdr:row>19</xdr:row>
      <xdr:rowOff>243840</xdr:rowOff>
    </xdr:to>
    <xdr:graphicFrame macro="">
      <xdr:nvGraphicFramePr>
        <xdr:cNvPr id="3" name="グラフ 2">
          <a:extLst>
            <a:ext uri="{FF2B5EF4-FFF2-40B4-BE49-F238E27FC236}">
              <a16:creationId xmlns:a16="http://schemas.microsoft.com/office/drawing/2014/main" id="{54FDDB4C-7F8D-406C-90B5-F734AEE24B8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11137</xdr:colOff>
      <xdr:row>30</xdr:row>
      <xdr:rowOff>232410</xdr:rowOff>
    </xdr:from>
    <xdr:to>
      <xdr:col>10</xdr:col>
      <xdr:colOff>186327</xdr:colOff>
      <xdr:row>45</xdr:row>
      <xdr:rowOff>0</xdr:rowOff>
    </xdr:to>
    <xdr:graphicFrame macro="">
      <xdr:nvGraphicFramePr>
        <xdr:cNvPr id="4" name="グラフ 3">
          <a:extLst>
            <a:ext uri="{FF2B5EF4-FFF2-40B4-BE49-F238E27FC236}">
              <a16:creationId xmlns:a16="http://schemas.microsoft.com/office/drawing/2014/main" id="{CE0D7D34-B911-44F1-8839-1B3277E1913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60960</xdr:colOff>
      <xdr:row>31</xdr:row>
      <xdr:rowOff>175260</xdr:rowOff>
    </xdr:from>
    <xdr:to>
      <xdr:col>1</xdr:col>
      <xdr:colOff>22860</xdr:colOff>
      <xdr:row>32</xdr:row>
      <xdr:rowOff>213360</xdr:rowOff>
    </xdr:to>
    <xdr:sp macro="" textlink="">
      <xdr:nvSpPr>
        <xdr:cNvPr id="7" name="テキスト ボックス 6">
          <a:extLst>
            <a:ext uri="{FF2B5EF4-FFF2-40B4-BE49-F238E27FC236}">
              <a16:creationId xmlns:a16="http://schemas.microsoft.com/office/drawing/2014/main" id="{6AF3229C-76C5-444B-99E0-85047FCCA530}"/>
            </a:ext>
          </a:extLst>
        </xdr:cNvPr>
        <xdr:cNvSpPr txBox="1"/>
      </xdr:nvSpPr>
      <xdr:spPr>
        <a:xfrm>
          <a:off x="60960" y="8816340"/>
          <a:ext cx="579120"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chemeClr val="tx1"/>
              </a:solidFill>
            </a:rPr>
            <a:t>（人）</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23812</xdr:colOff>
      <xdr:row>19</xdr:row>
      <xdr:rowOff>255270</xdr:rowOff>
    </xdr:from>
    <xdr:to>
      <xdr:col>9</xdr:col>
      <xdr:colOff>1381499</xdr:colOff>
      <xdr:row>39</xdr:row>
      <xdr:rowOff>160020</xdr:rowOff>
    </xdr:to>
    <xdr:graphicFrame macro="">
      <xdr:nvGraphicFramePr>
        <xdr:cNvPr id="2" name="グラフ 1">
          <a:extLst>
            <a:ext uri="{FF2B5EF4-FFF2-40B4-BE49-F238E27FC236}">
              <a16:creationId xmlns:a16="http://schemas.microsoft.com/office/drawing/2014/main" id="{370FA8F6-13D5-4F00-A0AD-1957FB83FA4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D6AC8-2AD5-4DDB-B75C-8A79363B8075}">
  <sheetPr>
    <tabColor rgb="FFFF7C80"/>
  </sheetPr>
  <dimension ref="A1:M61"/>
  <sheetViews>
    <sheetView tabSelected="1" view="pageBreakPreview" zoomScale="98" zoomScaleNormal="55" zoomScaleSheetLayoutView="98" workbookViewId="0">
      <selection activeCell="I58" sqref="I58"/>
    </sheetView>
  </sheetViews>
  <sheetFormatPr defaultColWidth="9" defaultRowHeight="13.2"/>
  <cols>
    <col min="1" max="1" width="9" style="1"/>
    <col min="2" max="2" width="8.6640625" style="1" customWidth="1"/>
    <col min="3" max="3" width="12.77734375" style="1" customWidth="1"/>
    <col min="4" max="4" width="15.6640625" style="2" customWidth="1"/>
    <col min="5" max="5" width="8.88671875" style="2" customWidth="1"/>
    <col min="6" max="6" width="4.109375" style="2" customWidth="1"/>
    <col min="7" max="7" width="11.44140625" style="2" customWidth="1"/>
    <col min="8" max="8" width="9" style="2"/>
    <col min="9" max="9" width="6.77734375" style="2" customWidth="1"/>
    <col min="10" max="10" width="18.33203125" style="1" customWidth="1"/>
    <col min="11" max="11" width="4.77734375" style="1" customWidth="1"/>
    <col min="12" max="12" width="0.44140625" style="1" customWidth="1"/>
    <col min="13" max="249" width="9" style="1"/>
    <col min="250" max="250" width="8.6640625" style="1" customWidth="1"/>
    <col min="251" max="251" width="12.77734375" style="1" customWidth="1"/>
    <col min="252" max="252" width="15.6640625" style="1" customWidth="1"/>
    <col min="253" max="253" width="8.88671875" style="1" customWidth="1"/>
    <col min="254" max="254" width="4.109375" style="1" customWidth="1"/>
    <col min="255" max="255" width="11.44140625" style="1" customWidth="1"/>
    <col min="256" max="256" width="9" style="1"/>
    <col min="257" max="257" width="18.33203125" style="1" customWidth="1"/>
    <col min="258" max="258" width="11.44140625" style="1" customWidth="1"/>
    <col min="259" max="259" width="1.6640625" style="1" customWidth="1"/>
    <col min="260" max="505" width="9" style="1"/>
    <col min="506" max="506" width="8.6640625" style="1" customWidth="1"/>
    <col min="507" max="507" width="12.77734375" style="1" customWidth="1"/>
    <col min="508" max="508" width="15.6640625" style="1" customWidth="1"/>
    <col min="509" max="509" width="8.88671875" style="1" customWidth="1"/>
    <col min="510" max="510" width="4.109375" style="1" customWidth="1"/>
    <col min="511" max="511" width="11.44140625" style="1" customWidth="1"/>
    <col min="512" max="512" width="9" style="1"/>
    <col min="513" max="513" width="18.33203125" style="1" customWidth="1"/>
    <col min="514" max="514" width="11.44140625" style="1" customWidth="1"/>
    <col min="515" max="515" width="1.6640625" style="1" customWidth="1"/>
    <col min="516" max="761" width="9" style="1"/>
    <col min="762" max="762" width="8.6640625" style="1" customWidth="1"/>
    <col min="763" max="763" width="12.77734375" style="1" customWidth="1"/>
    <col min="764" max="764" width="15.6640625" style="1" customWidth="1"/>
    <col min="765" max="765" width="8.88671875" style="1" customWidth="1"/>
    <col min="766" max="766" width="4.109375" style="1" customWidth="1"/>
    <col min="767" max="767" width="11.44140625" style="1" customWidth="1"/>
    <col min="768" max="768" width="9" style="1"/>
    <col min="769" max="769" width="18.33203125" style="1" customWidth="1"/>
    <col min="770" max="770" width="11.44140625" style="1" customWidth="1"/>
    <col min="771" max="771" width="1.6640625" style="1" customWidth="1"/>
    <col min="772" max="1017" width="9" style="1"/>
    <col min="1018" max="1018" width="8.6640625" style="1" customWidth="1"/>
    <col min="1019" max="1019" width="12.77734375" style="1" customWidth="1"/>
    <col min="1020" max="1020" width="15.6640625" style="1" customWidth="1"/>
    <col min="1021" max="1021" width="8.88671875" style="1" customWidth="1"/>
    <col min="1022" max="1022" width="4.109375" style="1" customWidth="1"/>
    <col min="1023" max="1023" width="11.44140625" style="1" customWidth="1"/>
    <col min="1024" max="1024" width="9" style="1"/>
    <col min="1025" max="1025" width="18.33203125" style="1" customWidth="1"/>
    <col min="1026" max="1026" width="11.44140625" style="1" customWidth="1"/>
    <col min="1027" max="1027" width="1.6640625" style="1" customWidth="1"/>
    <col min="1028" max="1273" width="9" style="1"/>
    <col min="1274" max="1274" width="8.6640625" style="1" customWidth="1"/>
    <col min="1275" max="1275" width="12.77734375" style="1" customWidth="1"/>
    <col min="1276" max="1276" width="15.6640625" style="1" customWidth="1"/>
    <col min="1277" max="1277" width="8.88671875" style="1" customWidth="1"/>
    <col min="1278" max="1278" width="4.109375" style="1" customWidth="1"/>
    <col min="1279" max="1279" width="11.44140625" style="1" customWidth="1"/>
    <col min="1280" max="1280" width="9" style="1"/>
    <col min="1281" max="1281" width="18.33203125" style="1" customWidth="1"/>
    <col min="1282" max="1282" width="11.44140625" style="1" customWidth="1"/>
    <col min="1283" max="1283" width="1.6640625" style="1" customWidth="1"/>
    <col min="1284" max="1529" width="9" style="1"/>
    <col min="1530" max="1530" width="8.6640625" style="1" customWidth="1"/>
    <col min="1531" max="1531" width="12.77734375" style="1" customWidth="1"/>
    <col min="1532" max="1532" width="15.6640625" style="1" customWidth="1"/>
    <col min="1533" max="1533" width="8.88671875" style="1" customWidth="1"/>
    <col min="1534" max="1534" width="4.109375" style="1" customWidth="1"/>
    <col min="1535" max="1535" width="11.44140625" style="1" customWidth="1"/>
    <col min="1536" max="1536" width="9" style="1"/>
    <col min="1537" max="1537" width="18.33203125" style="1" customWidth="1"/>
    <col min="1538" max="1538" width="11.44140625" style="1" customWidth="1"/>
    <col min="1539" max="1539" width="1.6640625" style="1" customWidth="1"/>
    <col min="1540" max="1785" width="9" style="1"/>
    <col min="1786" max="1786" width="8.6640625" style="1" customWidth="1"/>
    <col min="1787" max="1787" width="12.77734375" style="1" customWidth="1"/>
    <col min="1788" max="1788" width="15.6640625" style="1" customWidth="1"/>
    <col min="1789" max="1789" width="8.88671875" style="1" customWidth="1"/>
    <col min="1790" max="1790" width="4.109375" style="1" customWidth="1"/>
    <col min="1791" max="1791" width="11.44140625" style="1" customWidth="1"/>
    <col min="1792" max="1792" width="9" style="1"/>
    <col min="1793" max="1793" width="18.33203125" style="1" customWidth="1"/>
    <col min="1794" max="1794" width="11.44140625" style="1" customWidth="1"/>
    <col min="1795" max="1795" width="1.6640625" style="1" customWidth="1"/>
    <col min="1796" max="2041" width="9" style="1"/>
    <col min="2042" max="2042" width="8.6640625" style="1" customWidth="1"/>
    <col min="2043" max="2043" width="12.77734375" style="1" customWidth="1"/>
    <col min="2044" max="2044" width="15.6640625" style="1" customWidth="1"/>
    <col min="2045" max="2045" width="8.88671875" style="1" customWidth="1"/>
    <col min="2046" max="2046" width="4.109375" style="1" customWidth="1"/>
    <col min="2047" max="2047" width="11.44140625" style="1" customWidth="1"/>
    <col min="2048" max="2048" width="9" style="1"/>
    <col min="2049" max="2049" width="18.33203125" style="1" customWidth="1"/>
    <col min="2050" max="2050" width="11.44140625" style="1" customWidth="1"/>
    <col min="2051" max="2051" width="1.6640625" style="1" customWidth="1"/>
    <col min="2052" max="2297" width="9" style="1"/>
    <col min="2298" max="2298" width="8.6640625" style="1" customWidth="1"/>
    <col min="2299" max="2299" width="12.77734375" style="1" customWidth="1"/>
    <col min="2300" max="2300" width="15.6640625" style="1" customWidth="1"/>
    <col min="2301" max="2301" width="8.88671875" style="1" customWidth="1"/>
    <col min="2302" max="2302" width="4.109375" style="1" customWidth="1"/>
    <col min="2303" max="2303" width="11.44140625" style="1" customWidth="1"/>
    <col min="2304" max="2304" width="9" style="1"/>
    <col min="2305" max="2305" width="18.33203125" style="1" customWidth="1"/>
    <col min="2306" max="2306" width="11.44140625" style="1" customWidth="1"/>
    <col min="2307" max="2307" width="1.6640625" style="1" customWidth="1"/>
    <col min="2308" max="2553" width="9" style="1"/>
    <col min="2554" max="2554" width="8.6640625" style="1" customWidth="1"/>
    <col min="2555" max="2555" width="12.77734375" style="1" customWidth="1"/>
    <col min="2556" max="2556" width="15.6640625" style="1" customWidth="1"/>
    <col min="2557" max="2557" width="8.88671875" style="1" customWidth="1"/>
    <col min="2558" max="2558" width="4.109375" style="1" customWidth="1"/>
    <col min="2559" max="2559" width="11.44140625" style="1" customWidth="1"/>
    <col min="2560" max="2560" width="9" style="1"/>
    <col min="2561" max="2561" width="18.33203125" style="1" customWidth="1"/>
    <col min="2562" max="2562" width="11.44140625" style="1" customWidth="1"/>
    <col min="2563" max="2563" width="1.6640625" style="1" customWidth="1"/>
    <col min="2564" max="2809" width="9" style="1"/>
    <col min="2810" max="2810" width="8.6640625" style="1" customWidth="1"/>
    <col min="2811" max="2811" width="12.77734375" style="1" customWidth="1"/>
    <col min="2812" max="2812" width="15.6640625" style="1" customWidth="1"/>
    <col min="2813" max="2813" width="8.88671875" style="1" customWidth="1"/>
    <col min="2814" max="2814" width="4.109375" style="1" customWidth="1"/>
    <col min="2815" max="2815" width="11.44140625" style="1" customWidth="1"/>
    <col min="2816" max="2816" width="9" style="1"/>
    <col min="2817" max="2817" width="18.33203125" style="1" customWidth="1"/>
    <col min="2818" max="2818" width="11.44140625" style="1" customWidth="1"/>
    <col min="2819" max="2819" width="1.6640625" style="1" customWidth="1"/>
    <col min="2820" max="3065" width="9" style="1"/>
    <col min="3066" max="3066" width="8.6640625" style="1" customWidth="1"/>
    <col min="3067" max="3067" width="12.77734375" style="1" customWidth="1"/>
    <col min="3068" max="3068" width="15.6640625" style="1" customWidth="1"/>
    <col min="3069" max="3069" width="8.88671875" style="1" customWidth="1"/>
    <col min="3070" max="3070" width="4.109375" style="1" customWidth="1"/>
    <col min="3071" max="3071" width="11.44140625" style="1" customWidth="1"/>
    <col min="3072" max="3072" width="9" style="1"/>
    <col min="3073" max="3073" width="18.33203125" style="1" customWidth="1"/>
    <col min="3074" max="3074" width="11.44140625" style="1" customWidth="1"/>
    <col min="3075" max="3075" width="1.6640625" style="1" customWidth="1"/>
    <col min="3076" max="3321" width="9" style="1"/>
    <col min="3322" max="3322" width="8.6640625" style="1" customWidth="1"/>
    <col min="3323" max="3323" width="12.77734375" style="1" customWidth="1"/>
    <col min="3324" max="3324" width="15.6640625" style="1" customWidth="1"/>
    <col min="3325" max="3325" width="8.88671875" style="1" customWidth="1"/>
    <col min="3326" max="3326" width="4.109375" style="1" customWidth="1"/>
    <col min="3327" max="3327" width="11.44140625" style="1" customWidth="1"/>
    <col min="3328" max="3328" width="9" style="1"/>
    <col min="3329" max="3329" width="18.33203125" style="1" customWidth="1"/>
    <col min="3330" max="3330" width="11.44140625" style="1" customWidth="1"/>
    <col min="3331" max="3331" width="1.6640625" style="1" customWidth="1"/>
    <col min="3332" max="3577" width="9" style="1"/>
    <col min="3578" max="3578" width="8.6640625" style="1" customWidth="1"/>
    <col min="3579" max="3579" width="12.77734375" style="1" customWidth="1"/>
    <col min="3580" max="3580" width="15.6640625" style="1" customWidth="1"/>
    <col min="3581" max="3581" width="8.88671875" style="1" customWidth="1"/>
    <col min="3582" max="3582" width="4.109375" style="1" customWidth="1"/>
    <col min="3583" max="3583" width="11.44140625" style="1" customWidth="1"/>
    <col min="3584" max="3584" width="9" style="1"/>
    <col min="3585" max="3585" width="18.33203125" style="1" customWidth="1"/>
    <col min="3586" max="3586" width="11.44140625" style="1" customWidth="1"/>
    <col min="3587" max="3587" width="1.6640625" style="1" customWidth="1"/>
    <col min="3588" max="3833" width="9" style="1"/>
    <col min="3834" max="3834" width="8.6640625" style="1" customWidth="1"/>
    <col min="3835" max="3835" width="12.77734375" style="1" customWidth="1"/>
    <col min="3836" max="3836" width="15.6640625" style="1" customWidth="1"/>
    <col min="3837" max="3837" width="8.88671875" style="1" customWidth="1"/>
    <col min="3838" max="3838" width="4.109375" style="1" customWidth="1"/>
    <col min="3839" max="3839" width="11.44140625" style="1" customWidth="1"/>
    <col min="3840" max="3840" width="9" style="1"/>
    <col min="3841" max="3841" width="18.33203125" style="1" customWidth="1"/>
    <col min="3842" max="3842" width="11.44140625" style="1" customWidth="1"/>
    <col min="3843" max="3843" width="1.6640625" style="1" customWidth="1"/>
    <col min="3844" max="4089" width="9" style="1"/>
    <col min="4090" max="4090" width="8.6640625" style="1" customWidth="1"/>
    <col min="4091" max="4091" width="12.77734375" style="1" customWidth="1"/>
    <col min="4092" max="4092" width="15.6640625" style="1" customWidth="1"/>
    <col min="4093" max="4093" width="8.88671875" style="1" customWidth="1"/>
    <col min="4094" max="4094" width="4.109375" style="1" customWidth="1"/>
    <col min="4095" max="4095" width="11.44140625" style="1" customWidth="1"/>
    <col min="4096" max="4096" width="9" style="1"/>
    <col min="4097" max="4097" width="18.33203125" style="1" customWidth="1"/>
    <col min="4098" max="4098" width="11.44140625" style="1" customWidth="1"/>
    <col min="4099" max="4099" width="1.6640625" style="1" customWidth="1"/>
    <col min="4100" max="4345" width="9" style="1"/>
    <col min="4346" max="4346" width="8.6640625" style="1" customWidth="1"/>
    <col min="4347" max="4347" width="12.77734375" style="1" customWidth="1"/>
    <col min="4348" max="4348" width="15.6640625" style="1" customWidth="1"/>
    <col min="4349" max="4349" width="8.88671875" style="1" customWidth="1"/>
    <col min="4350" max="4350" width="4.109375" style="1" customWidth="1"/>
    <col min="4351" max="4351" width="11.44140625" style="1" customWidth="1"/>
    <col min="4352" max="4352" width="9" style="1"/>
    <col min="4353" max="4353" width="18.33203125" style="1" customWidth="1"/>
    <col min="4354" max="4354" width="11.44140625" style="1" customWidth="1"/>
    <col min="4355" max="4355" width="1.6640625" style="1" customWidth="1"/>
    <col min="4356" max="4601" width="9" style="1"/>
    <col min="4602" max="4602" width="8.6640625" style="1" customWidth="1"/>
    <col min="4603" max="4603" width="12.77734375" style="1" customWidth="1"/>
    <col min="4604" max="4604" width="15.6640625" style="1" customWidth="1"/>
    <col min="4605" max="4605" width="8.88671875" style="1" customWidth="1"/>
    <col min="4606" max="4606" width="4.109375" style="1" customWidth="1"/>
    <col min="4607" max="4607" width="11.44140625" style="1" customWidth="1"/>
    <col min="4608" max="4608" width="9" style="1"/>
    <col min="4609" max="4609" width="18.33203125" style="1" customWidth="1"/>
    <col min="4610" max="4610" width="11.44140625" style="1" customWidth="1"/>
    <col min="4611" max="4611" width="1.6640625" style="1" customWidth="1"/>
    <col min="4612" max="4857" width="9" style="1"/>
    <col min="4858" max="4858" width="8.6640625" style="1" customWidth="1"/>
    <col min="4859" max="4859" width="12.77734375" style="1" customWidth="1"/>
    <col min="4860" max="4860" width="15.6640625" style="1" customWidth="1"/>
    <col min="4861" max="4861" width="8.88671875" style="1" customWidth="1"/>
    <col min="4862" max="4862" width="4.109375" style="1" customWidth="1"/>
    <col min="4863" max="4863" width="11.44140625" style="1" customWidth="1"/>
    <col min="4864" max="4864" width="9" style="1"/>
    <col min="4865" max="4865" width="18.33203125" style="1" customWidth="1"/>
    <col min="4866" max="4866" width="11.44140625" style="1" customWidth="1"/>
    <col min="4867" max="4867" width="1.6640625" style="1" customWidth="1"/>
    <col min="4868" max="5113" width="9" style="1"/>
    <col min="5114" max="5114" width="8.6640625" style="1" customWidth="1"/>
    <col min="5115" max="5115" width="12.77734375" style="1" customWidth="1"/>
    <col min="5116" max="5116" width="15.6640625" style="1" customWidth="1"/>
    <col min="5117" max="5117" width="8.88671875" style="1" customWidth="1"/>
    <col min="5118" max="5118" width="4.109375" style="1" customWidth="1"/>
    <col min="5119" max="5119" width="11.44140625" style="1" customWidth="1"/>
    <col min="5120" max="5120" width="9" style="1"/>
    <col min="5121" max="5121" width="18.33203125" style="1" customWidth="1"/>
    <col min="5122" max="5122" width="11.44140625" style="1" customWidth="1"/>
    <col min="5123" max="5123" width="1.6640625" style="1" customWidth="1"/>
    <col min="5124" max="5369" width="9" style="1"/>
    <col min="5370" max="5370" width="8.6640625" style="1" customWidth="1"/>
    <col min="5371" max="5371" width="12.77734375" style="1" customWidth="1"/>
    <col min="5372" max="5372" width="15.6640625" style="1" customWidth="1"/>
    <col min="5373" max="5373" width="8.88671875" style="1" customWidth="1"/>
    <col min="5374" max="5374" width="4.109375" style="1" customWidth="1"/>
    <col min="5375" max="5375" width="11.44140625" style="1" customWidth="1"/>
    <col min="5376" max="5376" width="9" style="1"/>
    <col min="5377" max="5377" width="18.33203125" style="1" customWidth="1"/>
    <col min="5378" max="5378" width="11.44140625" style="1" customWidth="1"/>
    <col min="5379" max="5379" width="1.6640625" style="1" customWidth="1"/>
    <col min="5380" max="5625" width="9" style="1"/>
    <col min="5626" max="5626" width="8.6640625" style="1" customWidth="1"/>
    <col min="5627" max="5627" width="12.77734375" style="1" customWidth="1"/>
    <col min="5628" max="5628" width="15.6640625" style="1" customWidth="1"/>
    <col min="5629" max="5629" width="8.88671875" style="1" customWidth="1"/>
    <col min="5630" max="5630" width="4.109375" style="1" customWidth="1"/>
    <col min="5631" max="5631" width="11.44140625" style="1" customWidth="1"/>
    <col min="5632" max="5632" width="9" style="1"/>
    <col min="5633" max="5633" width="18.33203125" style="1" customWidth="1"/>
    <col min="5634" max="5634" width="11.44140625" style="1" customWidth="1"/>
    <col min="5635" max="5635" width="1.6640625" style="1" customWidth="1"/>
    <col min="5636" max="5881" width="9" style="1"/>
    <col min="5882" max="5882" width="8.6640625" style="1" customWidth="1"/>
    <col min="5883" max="5883" width="12.77734375" style="1" customWidth="1"/>
    <col min="5884" max="5884" width="15.6640625" style="1" customWidth="1"/>
    <col min="5885" max="5885" width="8.88671875" style="1" customWidth="1"/>
    <col min="5886" max="5886" width="4.109375" style="1" customWidth="1"/>
    <col min="5887" max="5887" width="11.44140625" style="1" customWidth="1"/>
    <col min="5888" max="5888" width="9" style="1"/>
    <col min="5889" max="5889" width="18.33203125" style="1" customWidth="1"/>
    <col min="5890" max="5890" width="11.44140625" style="1" customWidth="1"/>
    <col min="5891" max="5891" width="1.6640625" style="1" customWidth="1"/>
    <col min="5892" max="6137" width="9" style="1"/>
    <col min="6138" max="6138" width="8.6640625" style="1" customWidth="1"/>
    <col min="6139" max="6139" width="12.77734375" style="1" customWidth="1"/>
    <col min="6140" max="6140" width="15.6640625" style="1" customWidth="1"/>
    <col min="6141" max="6141" width="8.88671875" style="1" customWidth="1"/>
    <col min="6142" max="6142" width="4.109375" style="1" customWidth="1"/>
    <col min="6143" max="6143" width="11.44140625" style="1" customWidth="1"/>
    <col min="6144" max="6144" width="9" style="1"/>
    <col min="6145" max="6145" width="18.33203125" style="1" customWidth="1"/>
    <col min="6146" max="6146" width="11.44140625" style="1" customWidth="1"/>
    <col min="6147" max="6147" width="1.6640625" style="1" customWidth="1"/>
    <col min="6148" max="6393" width="9" style="1"/>
    <col min="6394" max="6394" width="8.6640625" style="1" customWidth="1"/>
    <col min="6395" max="6395" width="12.77734375" style="1" customWidth="1"/>
    <col min="6396" max="6396" width="15.6640625" style="1" customWidth="1"/>
    <col min="6397" max="6397" width="8.88671875" style="1" customWidth="1"/>
    <col min="6398" max="6398" width="4.109375" style="1" customWidth="1"/>
    <col min="6399" max="6399" width="11.44140625" style="1" customWidth="1"/>
    <col min="6400" max="6400" width="9" style="1"/>
    <col min="6401" max="6401" width="18.33203125" style="1" customWidth="1"/>
    <col min="6402" max="6402" width="11.44140625" style="1" customWidth="1"/>
    <col min="6403" max="6403" width="1.6640625" style="1" customWidth="1"/>
    <col min="6404" max="6649" width="9" style="1"/>
    <col min="6650" max="6650" width="8.6640625" style="1" customWidth="1"/>
    <col min="6651" max="6651" width="12.77734375" style="1" customWidth="1"/>
    <col min="6652" max="6652" width="15.6640625" style="1" customWidth="1"/>
    <col min="6653" max="6653" width="8.88671875" style="1" customWidth="1"/>
    <col min="6654" max="6654" width="4.109375" style="1" customWidth="1"/>
    <col min="6655" max="6655" width="11.44140625" style="1" customWidth="1"/>
    <col min="6656" max="6656" width="9" style="1"/>
    <col min="6657" max="6657" width="18.33203125" style="1" customWidth="1"/>
    <col min="6658" max="6658" width="11.44140625" style="1" customWidth="1"/>
    <col min="6659" max="6659" width="1.6640625" style="1" customWidth="1"/>
    <col min="6660" max="6905" width="9" style="1"/>
    <col min="6906" max="6906" width="8.6640625" style="1" customWidth="1"/>
    <col min="6907" max="6907" width="12.77734375" style="1" customWidth="1"/>
    <col min="6908" max="6908" width="15.6640625" style="1" customWidth="1"/>
    <col min="6909" max="6909" width="8.88671875" style="1" customWidth="1"/>
    <col min="6910" max="6910" width="4.109375" style="1" customWidth="1"/>
    <col min="6911" max="6911" width="11.44140625" style="1" customWidth="1"/>
    <col min="6912" max="6912" width="9" style="1"/>
    <col min="6913" max="6913" width="18.33203125" style="1" customWidth="1"/>
    <col min="6914" max="6914" width="11.44140625" style="1" customWidth="1"/>
    <col min="6915" max="6915" width="1.6640625" style="1" customWidth="1"/>
    <col min="6916" max="7161" width="9" style="1"/>
    <col min="7162" max="7162" width="8.6640625" style="1" customWidth="1"/>
    <col min="7163" max="7163" width="12.77734375" style="1" customWidth="1"/>
    <col min="7164" max="7164" width="15.6640625" style="1" customWidth="1"/>
    <col min="7165" max="7165" width="8.88671875" style="1" customWidth="1"/>
    <col min="7166" max="7166" width="4.109375" style="1" customWidth="1"/>
    <col min="7167" max="7167" width="11.44140625" style="1" customWidth="1"/>
    <col min="7168" max="7168" width="9" style="1"/>
    <col min="7169" max="7169" width="18.33203125" style="1" customWidth="1"/>
    <col min="7170" max="7170" width="11.44140625" style="1" customWidth="1"/>
    <col min="7171" max="7171" width="1.6640625" style="1" customWidth="1"/>
    <col min="7172" max="7417" width="9" style="1"/>
    <col min="7418" max="7418" width="8.6640625" style="1" customWidth="1"/>
    <col min="7419" max="7419" width="12.77734375" style="1" customWidth="1"/>
    <col min="7420" max="7420" width="15.6640625" style="1" customWidth="1"/>
    <col min="7421" max="7421" width="8.88671875" style="1" customWidth="1"/>
    <col min="7422" max="7422" width="4.109375" style="1" customWidth="1"/>
    <col min="7423" max="7423" width="11.44140625" style="1" customWidth="1"/>
    <col min="7424" max="7424" width="9" style="1"/>
    <col min="7425" max="7425" width="18.33203125" style="1" customWidth="1"/>
    <col min="7426" max="7426" width="11.44140625" style="1" customWidth="1"/>
    <col min="7427" max="7427" width="1.6640625" style="1" customWidth="1"/>
    <col min="7428" max="7673" width="9" style="1"/>
    <col min="7674" max="7674" width="8.6640625" style="1" customWidth="1"/>
    <col min="7675" max="7675" width="12.77734375" style="1" customWidth="1"/>
    <col min="7676" max="7676" width="15.6640625" style="1" customWidth="1"/>
    <col min="7677" max="7677" width="8.88671875" style="1" customWidth="1"/>
    <col min="7678" max="7678" width="4.109375" style="1" customWidth="1"/>
    <col min="7679" max="7679" width="11.44140625" style="1" customWidth="1"/>
    <col min="7680" max="7680" width="9" style="1"/>
    <col min="7681" max="7681" width="18.33203125" style="1" customWidth="1"/>
    <col min="7682" max="7682" width="11.44140625" style="1" customWidth="1"/>
    <col min="7683" max="7683" width="1.6640625" style="1" customWidth="1"/>
    <col min="7684" max="7929" width="9" style="1"/>
    <col min="7930" max="7930" width="8.6640625" style="1" customWidth="1"/>
    <col min="7931" max="7931" width="12.77734375" style="1" customWidth="1"/>
    <col min="7932" max="7932" width="15.6640625" style="1" customWidth="1"/>
    <col min="7933" max="7933" width="8.88671875" style="1" customWidth="1"/>
    <col min="7934" max="7934" width="4.109375" style="1" customWidth="1"/>
    <col min="7935" max="7935" width="11.44140625" style="1" customWidth="1"/>
    <col min="7936" max="7936" width="9" style="1"/>
    <col min="7937" max="7937" width="18.33203125" style="1" customWidth="1"/>
    <col min="7938" max="7938" width="11.44140625" style="1" customWidth="1"/>
    <col min="7939" max="7939" width="1.6640625" style="1" customWidth="1"/>
    <col min="7940" max="8185" width="9" style="1"/>
    <col min="8186" max="8186" width="8.6640625" style="1" customWidth="1"/>
    <col min="8187" max="8187" width="12.77734375" style="1" customWidth="1"/>
    <col min="8188" max="8188" width="15.6640625" style="1" customWidth="1"/>
    <col min="8189" max="8189" width="8.88671875" style="1" customWidth="1"/>
    <col min="8190" max="8190" width="4.109375" style="1" customWidth="1"/>
    <col min="8191" max="8191" width="11.44140625" style="1" customWidth="1"/>
    <col min="8192" max="8192" width="9" style="1"/>
    <col min="8193" max="8193" width="18.33203125" style="1" customWidth="1"/>
    <col min="8194" max="8194" width="11.44140625" style="1" customWidth="1"/>
    <col min="8195" max="8195" width="1.6640625" style="1" customWidth="1"/>
    <col min="8196" max="8441" width="9" style="1"/>
    <col min="8442" max="8442" width="8.6640625" style="1" customWidth="1"/>
    <col min="8443" max="8443" width="12.77734375" style="1" customWidth="1"/>
    <col min="8444" max="8444" width="15.6640625" style="1" customWidth="1"/>
    <col min="8445" max="8445" width="8.88671875" style="1" customWidth="1"/>
    <col min="8446" max="8446" width="4.109375" style="1" customWidth="1"/>
    <col min="8447" max="8447" width="11.44140625" style="1" customWidth="1"/>
    <col min="8448" max="8448" width="9" style="1"/>
    <col min="8449" max="8449" width="18.33203125" style="1" customWidth="1"/>
    <col min="8450" max="8450" width="11.44140625" style="1" customWidth="1"/>
    <col min="8451" max="8451" width="1.6640625" style="1" customWidth="1"/>
    <col min="8452" max="8697" width="9" style="1"/>
    <col min="8698" max="8698" width="8.6640625" style="1" customWidth="1"/>
    <col min="8699" max="8699" width="12.77734375" style="1" customWidth="1"/>
    <col min="8700" max="8700" width="15.6640625" style="1" customWidth="1"/>
    <col min="8701" max="8701" width="8.88671875" style="1" customWidth="1"/>
    <col min="8702" max="8702" width="4.109375" style="1" customWidth="1"/>
    <col min="8703" max="8703" width="11.44140625" style="1" customWidth="1"/>
    <col min="8704" max="8704" width="9" style="1"/>
    <col min="8705" max="8705" width="18.33203125" style="1" customWidth="1"/>
    <col min="8706" max="8706" width="11.44140625" style="1" customWidth="1"/>
    <col min="8707" max="8707" width="1.6640625" style="1" customWidth="1"/>
    <col min="8708" max="8953" width="9" style="1"/>
    <col min="8954" max="8954" width="8.6640625" style="1" customWidth="1"/>
    <col min="8955" max="8955" width="12.77734375" style="1" customWidth="1"/>
    <col min="8956" max="8956" width="15.6640625" style="1" customWidth="1"/>
    <col min="8957" max="8957" width="8.88671875" style="1" customWidth="1"/>
    <col min="8958" max="8958" width="4.109375" style="1" customWidth="1"/>
    <col min="8959" max="8959" width="11.44140625" style="1" customWidth="1"/>
    <col min="8960" max="8960" width="9" style="1"/>
    <col min="8961" max="8961" width="18.33203125" style="1" customWidth="1"/>
    <col min="8962" max="8962" width="11.44140625" style="1" customWidth="1"/>
    <col min="8963" max="8963" width="1.6640625" style="1" customWidth="1"/>
    <col min="8964" max="9209" width="9" style="1"/>
    <col min="9210" max="9210" width="8.6640625" style="1" customWidth="1"/>
    <col min="9211" max="9211" width="12.77734375" style="1" customWidth="1"/>
    <col min="9212" max="9212" width="15.6640625" style="1" customWidth="1"/>
    <col min="9213" max="9213" width="8.88671875" style="1" customWidth="1"/>
    <col min="9214" max="9214" width="4.109375" style="1" customWidth="1"/>
    <col min="9215" max="9215" width="11.44140625" style="1" customWidth="1"/>
    <col min="9216" max="9216" width="9" style="1"/>
    <col min="9217" max="9217" width="18.33203125" style="1" customWidth="1"/>
    <col min="9218" max="9218" width="11.44140625" style="1" customWidth="1"/>
    <col min="9219" max="9219" width="1.6640625" style="1" customWidth="1"/>
    <col min="9220" max="9465" width="9" style="1"/>
    <col min="9466" max="9466" width="8.6640625" style="1" customWidth="1"/>
    <col min="9467" max="9467" width="12.77734375" style="1" customWidth="1"/>
    <col min="9468" max="9468" width="15.6640625" style="1" customWidth="1"/>
    <col min="9469" max="9469" width="8.88671875" style="1" customWidth="1"/>
    <col min="9470" max="9470" width="4.109375" style="1" customWidth="1"/>
    <col min="9471" max="9471" width="11.44140625" style="1" customWidth="1"/>
    <col min="9472" max="9472" width="9" style="1"/>
    <col min="9473" max="9473" width="18.33203125" style="1" customWidth="1"/>
    <col min="9474" max="9474" width="11.44140625" style="1" customWidth="1"/>
    <col min="9475" max="9475" width="1.6640625" style="1" customWidth="1"/>
    <col min="9476" max="9721" width="9" style="1"/>
    <col min="9722" max="9722" width="8.6640625" style="1" customWidth="1"/>
    <col min="9723" max="9723" width="12.77734375" style="1" customWidth="1"/>
    <col min="9724" max="9724" width="15.6640625" style="1" customWidth="1"/>
    <col min="9725" max="9725" width="8.88671875" style="1" customWidth="1"/>
    <col min="9726" max="9726" width="4.109375" style="1" customWidth="1"/>
    <col min="9727" max="9727" width="11.44140625" style="1" customWidth="1"/>
    <col min="9728" max="9728" width="9" style="1"/>
    <col min="9729" max="9729" width="18.33203125" style="1" customWidth="1"/>
    <col min="9730" max="9730" width="11.44140625" style="1" customWidth="1"/>
    <col min="9731" max="9731" width="1.6640625" style="1" customWidth="1"/>
    <col min="9732" max="9977" width="9" style="1"/>
    <col min="9978" max="9978" width="8.6640625" style="1" customWidth="1"/>
    <col min="9979" max="9979" width="12.77734375" style="1" customWidth="1"/>
    <col min="9980" max="9980" width="15.6640625" style="1" customWidth="1"/>
    <col min="9981" max="9981" width="8.88671875" style="1" customWidth="1"/>
    <col min="9982" max="9982" width="4.109375" style="1" customWidth="1"/>
    <col min="9983" max="9983" width="11.44140625" style="1" customWidth="1"/>
    <col min="9984" max="9984" width="9" style="1"/>
    <col min="9985" max="9985" width="18.33203125" style="1" customWidth="1"/>
    <col min="9986" max="9986" width="11.44140625" style="1" customWidth="1"/>
    <col min="9987" max="9987" width="1.6640625" style="1" customWidth="1"/>
    <col min="9988" max="10233" width="9" style="1"/>
    <col min="10234" max="10234" width="8.6640625" style="1" customWidth="1"/>
    <col min="10235" max="10235" width="12.77734375" style="1" customWidth="1"/>
    <col min="10236" max="10236" width="15.6640625" style="1" customWidth="1"/>
    <col min="10237" max="10237" width="8.88671875" style="1" customWidth="1"/>
    <col min="10238" max="10238" width="4.109375" style="1" customWidth="1"/>
    <col min="10239" max="10239" width="11.44140625" style="1" customWidth="1"/>
    <col min="10240" max="10240" width="9" style="1"/>
    <col min="10241" max="10241" width="18.33203125" style="1" customWidth="1"/>
    <col min="10242" max="10242" width="11.44140625" style="1" customWidth="1"/>
    <col min="10243" max="10243" width="1.6640625" style="1" customWidth="1"/>
    <col min="10244" max="10489" width="9" style="1"/>
    <col min="10490" max="10490" width="8.6640625" style="1" customWidth="1"/>
    <col min="10491" max="10491" width="12.77734375" style="1" customWidth="1"/>
    <col min="10492" max="10492" width="15.6640625" style="1" customWidth="1"/>
    <col min="10493" max="10493" width="8.88671875" style="1" customWidth="1"/>
    <col min="10494" max="10494" width="4.109375" style="1" customWidth="1"/>
    <col min="10495" max="10495" width="11.44140625" style="1" customWidth="1"/>
    <col min="10496" max="10496" width="9" style="1"/>
    <col min="10497" max="10497" width="18.33203125" style="1" customWidth="1"/>
    <col min="10498" max="10498" width="11.44140625" style="1" customWidth="1"/>
    <col min="10499" max="10499" width="1.6640625" style="1" customWidth="1"/>
    <col min="10500" max="10745" width="9" style="1"/>
    <col min="10746" max="10746" width="8.6640625" style="1" customWidth="1"/>
    <col min="10747" max="10747" width="12.77734375" style="1" customWidth="1"/>
    <col min="10748" max="10748" width="15.6640625" style="1" customWidth="1"/>
    <col min="10749" max="10749" width="8.88671875" style="1" customWidth="1"/>
    <col min="10750" max="10750" width="4.109375" style="1" customWidth="1"/>
    <col min="10751" max="10751" width="11.44140625" style="1" customWidth="1"/>
    <col min="10752" max="10752" width="9" style="1"/>
    <col min="10753" max="10753" width="18.33203125" style="1" customWidth="1"/>
    <col min="10754" max="10754" width="11.44140625" style="1" customWidth="1"/>
    <col min="10755" max="10755" width="1.6640625" style="1" customWidth="1"/>
    <col min="10756" max="11001" width="9" style="1"/>
    <col min="11002" max="11002" width="8.6640625" style="1" customWidth="1"/>
    <col min="11003" max="11003" width="12.77734375" style="1" customWidth="1"/>
    <col min="11004" max="11004" width="15.6640625" style="1" customWidth="1"/>
    <col min="11005" max="11005" width="8.88671875" style="1" customWidth="1"/>
    <col min="11006" max="11006" width="4.109375" style="1" customWidth="1"/>
    <col min="11007" max="11007" width="11.44140625" style="1" customWidth="1"/>
    <col min="11008" max="11008" width="9" style="1"/>
    <col min="11009" max="11009" width="18.33203125" style="1" customWidth="1"/>
    <col min="11010" max="11010" width="11.44140625" style="1" customWidth="1"/>
    <col min="11011" max="11011" width="1.6640625" style="1" customWidth="1"/>
    <col min="11012" max="11257" width="9" style="1"/>
    <col min="11258" max="11258" width="8.6640625" style="1" customWidth="1"/>
    <col min="11259" max="11259" width="12.77734375" style="1" customWidth="1"/>
    <col min="11260" max="11260" width="15.6640625" style="1" customWidth="1"/>
    <col min="11261" max="11261" width="8.88671875" style="1" customWidth="1"/>
    <col min="11262" max="11262" width="4.109375" style="1" customWidth="1"/>
    <col min="11263" max="11263" width="11.44140625" style="1" customWidth="1"/>
    <col min="11264" max="11264" width="9" style="1"/>
    <col min="11265" max="11265" width="18.33203125" style="1" customWidth="1"/>
    <col min="11266" max="11266" width="11.44140625" style="1" customWidth="1"/>
    <col min="11267" max="11267" width="1.6640625" style="1" customWidth="1"/>
    <col min="11268" max="11513" width="9" style="1"/>
    <col min="11514" max="11514" width="8.6640625" style="1" customWidth="1"/>
    <col min="11515" max="11515" width="12.77734375" style="1" customWidth="1"/>
    <col min="11516" max="11516" width="15.6640625" style="1" customWidth="1"/>
    <col min="11517" max="11517" width="8.88671875" style="1" customWidth="1"/>
    <col min="11518" max="11518" width="4.109375" style="1" customWidth="1"/>
    <col min="11519" max="11519" width="11.44140625" style="1" customWidth="1"/>
    <col min="11520" max="11520" width="9" style="1"/>
    <col min="11521" max="11521" width="18.33203125" style="1" customWidth="1"/>
    <col min="11522" max="11522" width="11.44140625" style="1" customWidth="1"/>
    <col min="11523" max="11523" width="1.6640625" style="1" customWidth="1"/>
    <col min="11524" max="11769" width="9" style="1"/>
    <col min="11770" max="11770" width="8.6640625" style="1" customWidth="1"/>
    <col min="11771" max="11771" width="12.77734375" style="1" customWidth="1"/>
    <col min="11772" max="11772" width="15.6640625" style="1" customWidth="1"/>
    <col min="11773" max="11773" width="8.88671875" style="1" customWidth="1"/>
    <col min="11774" max="11774" width="4.109375" style="1" customWidth="1"/>
    <col min="11775" max="11775" width="11.44140625" style="1" customWidth="1"/>
    <col min="11776" max="11776" width="9" style="1"/>
    <col min="11777" max="11777" width="18.33203125" style="1" customWidth="1"/>
    <col min="11778" max="11778" width="11.44140625" style="1" customWidth="1"/>
    <col min="11779" max="11779" width="1.6640625" style="1" customWidth="1"/>
    <col min="11780" max="12025" width="9" style="1"/>
    <col min="12026" max="12026" width="8.6640625" style="1" customWidth="1"/>
    <col min="12027" max="12027" width="12.77734375" style="1" customWidth="1"/>
    <col min="12028" max="12028" width="15.6640625" style="1" customWidth="1"/>
    <col min="12029" max="12029" width="8.88671875" style="1" customWidth="1"/>
    <col min="12030" max="12030" width="4.109375" style="1" customWidth="1"/>
    <col min="12031" max="12031" width="11.44140625" style="1" customWidth="1"/>
    <col min="12032" max="12032" width="9" style="1"/>
    <col min="12033" max="12033" width="18.33203125" style="1" customWidth="1"/>
    <col min="12034" max="12034" width="11.44140625" style="1" customWidth="1"/>
    <col min="12035" max="12035" width="1.6640625" style="1" customWidth="1"/>
    <col min="12036" max="12281" width="9" style="1"/>
    <col min="12282" max="12282" width="8.6640625" style="1" customWidth="1"/>
    <col min="12283" max="12283" width="12.77734375" style="1" customWidth="1"/>
    <col min="12284" max="12284" width="15.6640625" style="1" customWidth="1"/>
    <col min="12285" max="12285" width="8.88671875" style="1" customWidth="1"/>
    <col min="12286" max="12286" width="4.109375" style="1" customWidth="1"/>
    <col min="12287" max="12287" width="11.44140625" style="1" customWidth="1"/>
    <col min="12288" max="12288" width="9" style="1"/>
    <col min="12289" max="12289" width="18.33203125" style="1" customWidth="1"/>
    <col min="12290" max="12290" width="11.44140625" style="1" customWidth="1"/>
    <col min="12291" max="12291" width="1.6640625" style="1" customWidth="1"/>
    <col min="12292" max="12537" width="9" style="1"/>
    <col min="12538" max="12538" width="8.6640625" style="1" customWidth="1"/>
    <col min="12539" max="12539" width="12.77734375" style="1" customWidth="1"/>
    <col min="12540" max="12540" width="15.6640625" style="1" customWidth="1"/>
    <col min="12541" max="12541" width="8.88671875" style="1" customWidth="1"/>
    <col min="12542" max="12542" width="4.109375" style="1" customWidth="1"/>
    <col min="12543" max="12543" width="11.44140625" style="1" customWidth="1"/>
    <col min="12544" max="12544" width="9" style="1"/>
    <col min="12545" max="12545" width="18.33203125" style="1" customWidth="1"/>
    <col min="12546" max="12546" width="11.44140625" style="1" customWidth="1"/>
    <col min="12547" max="12547" width="1.6640625" style="1" customWidth="1"/>
    <col min="12548" max="12793" width="9" style="1"/>
    <col min="12794" max="12794" width="8.6640625" style="1" customWidth="1"/>
    <col min="12795" max="12795" width="12.77734375" style="1" customWidth="1"/>
    <col min="12796" max="12796" width="15.6640625" style="1" customWidth="1"/>
    <col min="12797" max="12797" width="8.88671875" style="1" customWidth="1"/>
    <col min="12798" max="12798" width="4.109375" style="1" customWidth="1"/>
    <col min="12799" max="12799" width="11.44140625" style="1" customWidth="1"/>
    <col min="12800" max="12800" width="9" style="1"/>
    <col min="12801" max="12801" width="18.33203125" style="1" customWidth="1"/>
    <col min="12802" max="12802" width="11.44140625" style="1" customWidth="1"/>
    <col min="12803" max="12803" width="1.6640625" style="1" customWidth="1"/>
    <col min="12804" max="13049" width="9" style="1"/>
    <col min="13050" max="13050" width="8.6640625" style="1" customWidth="1"/>
    <col min="13051" max="13051" width="12.77734375" style="1" customWidth="1"/>
    <col min="13052" max="13052" width="15.6640625" style="1" customWidth="1"/>
    <col min="13053" max="13053" width="8.88671875" style="1" customWidth="1"/>
    <col min="13054" max="13054" width="4.109375" style="1" customWidth="1"/>
    <col min="13055" max="13055" width="11.44140625" style="1" customWidth="1"/>
    <col min="13056" max="13056" width="9" style="1"/>
    <col min="13057" max="13057" width="18.33203125" style="1" customWidth="1"/>
    <col min="13058" max="13058" width="11.44140625" style="1" customWidth="1"/>
    <col min="13059" max="13059" width="1.6640625" style="1" customWidth="1"/>
    <col min="13060" max="13305" width="9" style="1"/>
    <col min="13306" max="13306" width="8.6640625" style="1" customWidth="1"/>
    <col min="13307" max="13307" width="12.77734375" style="1" customWidth="1"/>
    <col min="13308" max="13308" width="15.6640625" style="1" customWidth="1"/>
    <col min="13309" max="13309" width="8.88671875" style="1" customWidth="1"/>
    <col min="13310" max="13310" width="4.109375" style="1" customWidth="1"/>
    <col min="13311" max="13311" width="11.44140625" style="1" customWidth="1"/>
    <col min="13312" max="13312" width="9" style="1"/>
    <col min="13313" max="13313" width="18.33203125" style="1" customWidth="1"/>
    <col min="13314" max="13314" width="11.44140625" style="1" customWidth="1"/>
    <col min="13315" max="13315" width="1.6640625" style="1" customWidth="1"/>
    <col min="13316" max="13561" width="9" style="1"/>
    <col min="13562" max="13562" width="8.6640625" style="1" customWidth="1"/>
    <col min="13563" max="13563" width="12.77734375" style="1" customWidth="1"/>
    <col min="13564" max="13564" width="15.6640625" style="1" customWidth="1"/>
    <col min="13565" max="13565" width="8.88671875" style="1" customWidth="1"/>
    <col min="13566" max="13566" width="4.109375" style="1" customWidth="1"/>
    <col min="13567" max="13567" width="11.44140625" style="1" customWidth="1"/>
    <col min="13568" max="13568" width="9" style="1"/>
    <col min="13569" max="13569" width="18.33203125" style="1" customWidth="1"/>
    <col min="13570" max="13570" width="11.44140625" style="1" customWidth="1"/>
    <col min="13571" max="13571" width="1.6640625" style="1" customWidth="1"/>
    <col min="13572" max="13817" width="9" style="1"/>
    <col min="13818" max="13818" width="8.6640625" style="1" customWidth="1"/>
    <col min="13819" max="13819" width="12.77734375" style="1" customWidth="1"/>
    <col min="13820" max="13820" width="15.6640625" style="1" customWidth="1"/>
    <col min="13821" max="13821" width="8.88671875" style="1" customWidth="1"/>
    <col min="13822" max="13822" width="4.109375" style="1" customWidth="1"/>
    <col min="13823" max="13823" width="11.44140625" style="1" customWidth="1"/>
    <col min="13824" max="13824" width="9" style="1"/>
    <col min="13825" max="13825" width="18.33203125" style="1" customWidth="1"/>
    <col min="13826" max="13826" width="11.44140625" style="1" customWidth="1"/>
    <col min="13827" max="13827" width="1.6640625" style="1" customWidth="1"/>
    <col min="13828" max="14073" width="9" style="1"/>
    <col min="14074" max="14074" width="8.6640625" style="1" customWidth="1"/>
    <col min="14075" max="14075" width="12.77734375" style="1" customWidth="1"/>
    <col min="14076" max="14076" width="15.6640625" style="1" customWidth="1"/>
    <col min="14077" max="14077" width="8.88671875" style="1" customWidth="1"/>
    <col min="14078" max="14078" width="4.109375" style="1" customWidth="1"/>
    <col min="14079" max="14079" width="11.44140625" style="1" customWidth="1"/>
    <col min="14080" max="14080" width="9" style="1"/>
    <col min="14081" max="14081" width="18.33203125" style="1" customWidth="1"/>
    <col min="14082" max="14082" width="11.44140625" style="1" customWidth="1"/>
    <col min="14083" max="14083" width="1.6640625" style="1" customWidth="1"/>
    <col min="14084" max="14329" width="9" style="1"/>
    <col min="14330" max="14330" width="8.6640625" style="1" customWidth="1"/>
    <col min="14331" max="14331" width="12.77734375" style="1" customWidth="1"/>
    <col min="14332" max="14332" width="15.6640625" style="1" customWidth="1"/>
    <col min="14333" max="14333" width="8.88671875" style="1" customWidth="1"/>
    <col min="14334" max="14334" width="4.109375" style="1" customWidth="1"/>
    <col min="14335" max="14335" width="11.44140625" style="1" customWidth="1"/>
    <col min="14336" max="14336" width="9" style="1"/>
    <col min="14337" max="14337" width="18.33203125" style="1" customWidth="1"/>
    <col min="14338" max="14338" width="11.44140625" style="1" customWidth="1"/>
    <col min="14339" max="14339" width="1.6640625" style="1" customWidth="1"/>
    <col min="14340" max="14585" width="9" style="1"/>
    <col min="14586" max="14586" width="8.6640625" style="1" customWidth="1"/>
    <col min="14587" max="14587" width="12.77734375" style="1" customWidth="1"/>
    <col min="14588" max="14588" width="15.6640625" style="1" customWidth="1"/>
    <col min="14589" max="14589" width="8.88671875" style="1" customWidth="1"/>
    <col min="14590" max="14590" width="4.109375" style="1" customWidth="1"/>
    <col min="14591" max="14591" width="11.44140625" style="1" customWidth="1"/>
    <col min="14592" max="14592" width="9" style="1"/>
    <col min="14593" max="14593" width="18.33203125" style="1" customWidth="1"/>
    <col min="14594" max="14594" width="11.44140625" style="1" customWidth="1"/>
    <col min="14595" max="14595" width="1.6640625" style="1" customWidth="1"/>
    <col min="14596" max="14841" width="9" style="1"/>
    <col min="14842" max="14842" width="8.6640625" style="1" customWidth="1"/>
    <col min="14843" max="14843" width="12.77734375" style="1" customWidth="1"/>
    <col min="14844" max="14844" width="15.6640625" style="1" customWidth="1"/>
    <col min="14845" max="14845" width="8.88671875" style="1" customWidth="1"/>
    <col min="14846" max="14846" width="4.109375" style="1" customWidth="1"/>
    <col min="14847" max="14847" width="11.44140625" style="1" customWidth="1"/>
    <col min="14848" max="14848" width="9" style="1"/>
    <col min="14849" max="14849" width="18.33203125" style="1" customWidth="1"/>
    <col min="14850" max="14850" width="11.44140625" style="1" customWidth="1"/>
    <col min="14851" max="14851" width="1.6640625" style="1" customWidth="1"/>
    <col min="14852" max="15097" width="9" style="1"/>
    <col min="15098" max="15098" width="8.6640625" style="1" customWidth="1"/>
    <col min="15099" max="15099" width="12.77734375" style="1" customWidth="1"/>
    <col min="15100" max="15100" width="15.6640625" style="1" customWidth="1"/>
    <col min="15101" max="15101" width="8.88671875" style="1" customWidth="1"/>
    <col min="15102" max="15102" width="4.109375" style="1" customWidth="1"/>
    <col min="15103" max="15103" width="11.44140625" style="1" customWidth="1"/>
    <col min="15104" max="15104" width="9" style="1"/>
    <col min="15105" max="15105" width="18.33203125" style="1" customWidth="1"/>
    <col min="15106" max="15106" width="11.44140625" style="1" customWidth="1"/>
    <col min="15107" max="15107" width="1.6640625" style="1" customWidth="1"/>
    <col min="15108" max="15353" width="9" style="1"/>
    <col min="15354" max="15354" width="8.6640625" style="1" customWidth="1"/>
    <col min="15355" max="15355" width="12.77734375" style="1" customWidth="1"/>
    <col min="15356" max="15356" width="15.6640625" style="1" customWidth="1"/>
    <col min="15357" max="15357" width="8.88671875" style="1" customWidth="1"/>
    <col min="15358" max="15358" width="4.109375" style="1" customWidth="1"/>
    <col min="15359" max="15359" width="11.44140625" style="1" customWidth="1"/>
    <col min="15360" max="15360" width="9" style="1"/>
    <col min="15361" max="15361" width="18.33203125" style="1" customWidth="1"/>
    <col min="15362" max="15362" width="11.44140625" style="1" customWidth="1"/>
    <col min="15363" max="15363" width="1.6640625" style="1" customWidth="1"/>
    <col min="15364" max="15609" width="9" style="1"/>
    <col min="15610" max="15610" width="8.6640625" style="1" customWidth="1"/>
    <col min="15611" max="15611" width="12.77734375" style="1" customWidth="1"/>
    <col min="15612" max="15612" width="15.6640625" style="1" customWidth="1"/>
    <col min="15613" max="15613" width="8.88671875" style="1" customWidth="1"/>
    <col min="15614" max="15614" width="4.109375" style="1" customWidth="1"/>
    <col min="15615" max="15615" width="11.44140625" style="1" customWidth="1"/>
    <col min="15616" max="15616" width="9" style="1"/>
    <col min="15617" max="15617" width="18.33203125" style="1" customWidth="1"/>
    <col min="15618" max="15618" width="11.44140625" style="1" customWidth="1"/>
    <col min="15619" max="15619" width="1.6640625" style="1" customWidth="1"/>
    <col min="15620" max="15865" width="9" style="1"/>
    <col min="15866" max="15866" width="8.6640625" style="1" customWidth="1"/>
    <col min="15867" max="15867" width="12.77734375" style="1" customWidth="1"/>
    <col min="15868" max="15868" width="15.6640625" style="1" customWidth="1"/>
    <col min="15869" max="15869" width="8.88671875" style="1" customWidth="1"/>
    <col min="15870" max="15870" width="4.109375" style="1" customWidth="1"/>
    <col min="15871" max="15871" width="11.44140625" style="1" customWidth="1"/>
    <col min="15872" max="15872" width="9" style="1"/>
    <col min="15873" max="15873" width="18.33203125" style="1" customWidth="1"/>
    <col min="15874" max="15874" width="11.44140625" style="1" customWidth="1"/>
    <col min="15875" max="15875" width="1.6640625" style="1" customWidth="1"/>
    <col min="15876" max="16121" width="9" style="1"/>
    <col min="16122" max="16122" width="8.6640625" style="1" customWidth="1"/>
    <col min="16123" max="16123" width="12.77734375" style="1" customWidth="1"/>
    <col min="16124" max="16124" width="15.6640625" style="1" customWidth="1"/>
    <col min="16125" max="16125" width="8.88671875" style="1" customWidth="1"/>
    <col min="16126" max="16126" width="4.109375" style="1" customWidth="1"/>
    <col min="16127" max="16127" width="11.44140625" style="1" customWidth="1"/>
    <col min="16128" max="16128" width="9" style="1"/>
    <col min="16129" max="16129" width="18.33203125" style="1" customWidth="1"/>
    <col min="16130" max="16130" width="11.44140625" style="1" customWidth="1"/>
    <col min="16131" max="16131" width="1.6640625" style="1" customWidth="1"/>
    <col min="16132" max="16384" width="9" style="1"/>
  </cols>
  <sheetData>
    <row r="1" spans="1:13" s="3" customFormat="1" ht="84.9" customHeight="1">
      <c r="A1" s="70" t="s">
        <v>133</v>
      </c>
      <c r="B1" s="71"/>
      <c r="C1" s="71"/>
      <c r="D1" s="71"/>
      <c r="E1" s="71"/>
      <c r="F1" s="71"/>
      <c r="G1" s="71"/>
      <c r="H1" s="71"/>
      <c r="I1" s="71"/>
      <c r="J1" s="71"/>
      <c r="K1" s="72"/>
    </row>
    <row r="2" spans="1:13" s="3" customFormat="1" ht="13.5" customHeight="1">
      <c r="A2" s="68"/>
      <c r="B2" s="68"/>
      <c r="C2" s="68"/>
      <c r="D2" s="68"/>
      <c r="E2" s="68"/>
      <c r="F2" s="68"/>
      <c r="G2" s="68"/>
      <c r="H2" s="68"/>
      <c r="I2" s="68"/>
      <c r="J2" s="68"/>
      <c r="K2" s="68"/>
    </row>
    <row r="4" spans="1:13" s="5" customFormat="1" ht="18.75" customHeight="1">
      <c r="A4" s="4" t="s">
        <v>8</v>
      </c>
    </row>
    <row r="5" spans="1:13" s="8" customFormat="1" ht="21" customHeight="1">
      <c r="A5" s="65" t="s">
        <v>87</v>
      </c>
    </row>
    <row r="6" spans="1:13" ht="21" customHeight="1">
      <c r="A6" s="15"/>
      <c r="B6" s="16"/>
      <c r="C6" s="15"/>
      <c r="D6" s="17"/>
      <c r="E6" s="17"/>
      <c r="F6" s="17"/>
      <c r="G6" s="15"/>
      <c r="H6" s="5"/>
      <c r="I6" s="5"/>
      <c r="J6" s="5"/>
      <c r="K6" s="2"/>
      <c r="L6" s="2"/>
      <c r="M6" s="2"/>
    </row>
    <row r="7" spans="1:13" ht="13.5" customHeight="1">
      <c r="A7" s="15"/>
      <c r="B7" s="16"/>
      <c r="C7" s="15"/>
      <c r="D7" s="17"/>
      <c r="E7" s="17"/>
      <c r="F7" s="17"/>
      <c r="G7" s="15"/>
      <c r="H7" s="5"/>
      <c r="I7" s="5"/>
      <c r="J7" s="5"/>
      <c r="K7" s="2"/>
      <c r="L7" s="2"/>
      <c r="M7" s="2"/>
    </row>
    <row r="8" spans="1:13" s="8" customFormat="1">
      <c r="A8" s="18"/>
      <c r="B8" s="18"/>
      <c r="C8" s="18"/>
      <c r="D8" s="6"/>
      <c r="E8" s="19"/>
      <c r="F8" s="7"/>
      <c r="G8" s="18"/>
      <c r="J8" s="6"/>
      <c r="K8" s="19"/>
      <c r="L8" s="6"/>
      <c r="M8" s="7"/>
    </row>
    <row r="9" spans="1:13" ht="24" customHeight="1">
      <c r="A9" s="25"/>
      <c r="B9" s="25"/>
      <c r="C9" s="25"/>
      <c r="D9" s="20"/>
      <c r="E9" s="21"/>
      <c r="G9" s="25"/>
      <c r="H9" s="28"/>
      <c r="I9" s="28"/>
      <c r="J9" s="20"/>
      <c r="K9" s="21"/>
      <c r="L9" s="2"/>
    </row>
    <row r="10" spans="1:13" ht="24" customHeight="1">
      <c r="A10" s="25"/>
      <c r="B10" s="28"/>
      <c r="C10" s="28"/>
      <c r="D10" s="13"/>
      <c r="E10" s="22"/>
      <c r="G10" s="26"/>
      <c r="H10" s="28"/>
      <c r="I10" s="28"/>
      <c r="J10" s="13"/>
      <c r="K10" s="22"/>
      <c r="L10" s="2"/>
    </row>
    <row r="11" spans="1:13" ht="24" customHeight="1">
      <c r="A11" s="45"/>
      <c r="B11" s="26"/>
      <c r="C11" s="28"/>
      <c r="D11" s="14"/>
      <c r="E11" s="22"/>
      <c r="G11" s="26"/>
      <c r="H11" s="28"/>
      <c r="I11" s="28"/>
      <c r="J11" s="13"/>
      <c r="K11" s="22"/>
      <c r="L11" s="2"/>
    </row>
    <row r="12" spans="1:13" ht="24" customHeight="1">
      <c r="A12" s="45"/>
      <c r="B12" s="23"/>
      <c r="C12" s="24"/>
      <c r="D12" s="14"/>
      <c r="E12" s="22"/>
      <c r="G12" s="26"/>
      <c r="H12" s="27"/>
      <c r="I12" s="27"/>
      <c r="J12" s="13"/>
      <c r="K12" s="22"/>
      <c r="L12" s="2"/>
    </row>
    <row r="13" spans="1:13" ht="24" customHeight="1">
      <c r="A13" s="45"/>
      <c r="B13" s="26"/>
      <c r="C13" s="28"/>
      <c r="D13" s="14"/>
      <c r="E13" s="22"/>
      <c r="G13" s="26"/>
      <c r="H13" s="27"/>
      <c r="I13" s="27"/>
      <c r="J13" s="13"/>
      <c r="K13" s="22"/>
      <c r="L13" s="2"/>
    </row>
    <row r="14" spans="1:13" ht="24" customHeight="1">
      <c r="A14" s="45"/>
      <c r="B14" s="26"/>
      <c r="C14" s="28"/>
      <c r="D14" s="14"/>
      <c r="E14" s="22"/>
      <c r="G14" s="26"/>
      <c r="H14" s="26"/>
      <c r="I14" s="26"/>
      <c r="J14" s="13"/>
      <c r="K14" s="22"/>
      <c r="L14" s="2"/>
    </row>
    <row r="15" spans="1:13" ht="24" customHeight="1">
      <c r="A15" s="25"/>
      <c r="B15" s="28"/>
      <c r="C15" s="28"/>
      <c r="D15" s="13"/>
      <c r="E15" s="22"/>
      <c r="G15" s="26"/>
      <c r="H15" s="26"/>
      <c r="I15" s="26"/>
      <c r="J15" s="13"/>
      <c r="K15" s="22"/>
      <c r="L15" s="2"/>
    </row>
    <row r="16" spans="1:13" ht="24" customHeight="1">
      <c r="A16" s="45"/>
      <c r="B16" s="26"/>
      <c r="C16" s="28"/>
      <c r="D16" s="14"/>
      <c r="E16" s="22"/>
      <c r="G16" s="26"/>
      <c r="H16" s="26"/>
      <c r="I16" s="26"/>
      <c r="J16" s="13"/>
      <c r="K16" s="22"/>
      <c r="L16" s="2"/>
    </row>
    <row r="17" spans="1:13" ht="24" customHeight="1">
      <c r="A17" s="45"/>
      <c r="B17" s="26"/>
      <c r="C17" s="28"/>
      <c r="D17" s="14"/>
      <c r="E17" s="22"/>
      <c r="G17" s="26"/>
      <c r="H17" s="26"/>
      <c r="I17" s="26"/>
      <c r="J17" s="13"/>
      <c r="K17" s="22"/>
      <c r="L17" s="2"/>
    </row>
    <row r="18" spans="1:13" ht="13.2" customHeight="1">
      <c r="A18" s="9"/>
      <c r="B18" s="26"/>
      <c r="C18" s="28"/>
      <c r="D18" s="14"/>
      <c r="E18" s="22"/>
      <c r="G18" s="26"/>
      <c r="H18" s="26"/>
      <c r="I18" s="26"/>
      <c r="J18" s="13"/>
      <c r="K18" s="22"/>
      <c r="L18" s="2"/>
    </row>
    <row r="19" spans="1:13" ht="24" customHeight="1">
      <c r="A19" s="45"/>
      <c r="B19" s="26"/>
      <c r="C19" s="28"/>
      <c r="D19" s="14"/>
      <c r="E19" s="22"/>
      <c r="G19" s="26"/>
      <c r="H19" s="26"/>
      <c r="I19" s="26"/>
      <c r="J19" s="13"/>
      <c r="K19" s="22"/>
      <c r="L19" s="2"/>
    </row>
    <row r="20" spans="1:13" ht="24" customHeight="1">
      <c r="A20" s="45"/>
      <c r="B20" s="26"/>
      <c r="C20" s="28"/>
      <c r="D20" s="14"/>
      <c r="E20" s="22"/>
      <c r="G20" s="26"/>
      <c r="H20" s="28"/>
      <c r="I20" s="28"/>
      <c r="J20" s="13"/>
      <c r="K20" s="22"/>
      <c r="L20" s="2"/>
    </row>
    <row r="21" spans="1:13" ht="24" customHeight="1">
      <c r="A21" s="25"/>
      <c r="B21" s="25"/>
      <c r="C21" s="25"/>
      <c r="D21" s="13"/>
      <c r="E21" s="22"/>
      <c r="G21" s="1"/>
      <c r="H21" s="1"/>
      <c r="I21" s="1"/>
      <c r="K21" s="2"/>
      <c r="L21" s="2"/>
      <c r="M21" s="2"/>
    </row>
    <row r="22" spans="1:13">
      <c r="A22" s="9"/>
      <c r="B22" s="10"/>
      <c r="C22" s="10"/>
      <c r="D22" s="10"/>
      <c r="E22" s="10"/>
      <c r="F22" s="10"/>
      <c r="G22" s="39"/>
      <c r="H22" s="40"/>
      <c r="I22" s="40"/>
      <c r="J22" s="40"/>
      <c r="K22" s="40"/>
      <c r="L22" s="29"/>
      <c r="M22" s="29"/>
    </row>
    <row r="23" spans="1:13">
      <c r="A23" s="9"/>
      <c r="B23" s="10"/>
      <c r="C23" s="10"/>
      <c r="D23" s="10"/>
      <c r="E23" s="10"/>
      <c r="F23" s="10"/>
      <c r="G23" s="11"/>
      <c r="H23" s="11"/>
      <c r="I23" s="11"/>
      <c r="J23" s="11"/>
      <c r="K23" s="11"/>
      <c r="L23" s="2"/>
      <c r="M23" s="2"/>
    </row>
    <row r="24" spans="1:13" ht="13.2" customHeight="1">
      <c r="A24" s="9" t="s">
        <v>0</v>
      </c>
      <c r="B24" s="10"/>
      <c r="C24" s="10"/>
      <c r="D24" s="10"/>
      <c r="E24" s="10"/>
      <c r="F24" s="10"/>
      <c r="G24" s="11"/>
      <c r="H24" s="11"/>
      <c r="I24" s="11"/>
      <c r="J24" s="11"/>
      <c r="K24" s="11"/>
      <c r="L24" s="2"/>
      <c r="M24" s="2"/>
    </row>
    <row r="25" spans="1:13" ht="13.2" customHeight="1">
      <c r="A25" s="9"/>
      <c r="B25" s="10"/>
      <c r="C25" s="10"/>
      <c r="D25" s="10"/>
      <c r="E25" s="10"/>
      <c r="F25" s="10"/>
      <c r="G25" s="11"/>
      <c r="H25" s="11"/>
      <c r="I25" s="11"/>
      <c r="J25" s="11"/>
      <c r="K25" s="11"/>
      <c r="L25" s="2"/>
      <c r="M25" s="2"/>
    </row>
    <row r="26" spans="1:13" ht="9.6" customHeight="1">
      <c r="A26" s="12"/>
      <c r="B26" s="12"/>
      <c r="C26" s="12"/>
      <c r="D26" s="12"/>
      <c r="E26" s="12"/>
      <c r="F26" s="12"/>
      <c r="G26" s="69"/>
      <c r="H26" s="69"/>
      <c r="I26" s="69"/>
      <c r="J26" s="69"/>
      <c r="K26" s="69"/>
      <c r="L26" s="2"/>
      <c r="M26" s="2"/>
    </row>
    <row r="27" spans="1:13" ht="21" customHeight="1">
      <c r="A27" s="65" t="s">
        <v>88</v>
      </c>
    </row>
    <row r="55" spans="1:8" ht="7.95" customHeight="1"/>
    <row r="56" spans="1:8" ht="13.2" customHeight="1">
      <c r="A56" s="32" t="s">
        <v>26</v>
      </c>
      <c r="E56" s="30"/>
      <c r="G56" s="31"/>
      <c r="H56" s="31"/>
    </row>
    <row r="57" spans="1:8" ht="13.2" customHeight="1">
      <c r="A57" s="32" t="s">
        <v>27</v>
      </c>
      <c r="E57"/>
      <c r="G57" s="32"/>
      <c r="H57" s="32"/>
    </row>
    <row r="58" spans="1:8">
      <c r="A58" s="9" t="s">
        <v>0</v>
      </c>
      <c r="G58" s="41"/>
    </row>
    <row r="59" spans="1:8">
      <c r="A59" s="9"/>
      <c r="G59" s="41"/>
    </row>
    <row r="60" spans="1:8">
      <c r="G60" s="41"/>
    </row>
    <row r="61" spans="1:8">
      <c r="G61" s="41"/>
    </row>
  </sheetData>
  <mergeCells count="2">
    <mergeCell ref="G26:K26"/>
    <mergeCell ref="A1:K1"/>
  </mergeCells>
  <phoneticPr fontId="2"/>
  <printOptions horizontalCentered="1"/>
  <pageMargins left="0.59055118110236227" right="0.59055118110236227" top="0.78740157480314965" bottom="0.78740157480314965" header="0.51181102362204722" footer="0.51181102362204722"/>
  <pageSetup paperSize="9" scale="81" fitToWidth="0"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86D47-615B-4FF5-8FDE-6329F6D3CEB5}">
  <sheetPr>
    <tabColor rgb="FFFF7C80"/>
  </sheetPr>
  <dimension ref="A1:F53"/>
  <sheetViews>
    <sheetView view="pageBreakPreview" zoomScale="82" zoomScaleNormal="117" zoomScaleSheetLayoutView="82" workbookViewId="0">
      <selection activeCell="M35" sqref="M35"/>
    </sheetView>
  </sheetViews>
  <sheetFormatPr defaultColWidth="9" defaultRowHeight="13.2"/>
  <cols>
    <col min="2" max="2" width="8.6640625" customWidth="1"/>
    <col min="3" max="3" width="12.77734375" customWidth="1"/>
    <col min="4" max="4" width="15.6640625" customWidth="1"/>
    <col min="5" max="5" width="8.88671875" customWidth="1"/>
    <col min="6" max="6" width="4.109375" customWidth="1"/>
    <col min="7" max="7" width="11.44140625" customWidth="1"/>
    <col min="9" max="9" width="6.77734375" customWidth="1"/>
    <col min="10" max="10" width="18.33203125" customWidth="1"/>
    <col min="11" max="11" width="3" customWidth="1"/>
    <col min="12" max="12" width="0.44140625" customWidth="1"/>
    <col min="17" max="17" width="9.109375" bestFit="1" customWidth="1"/>
    <col min="18" max="18" width="12.77734375" bestFit="1" customWidth="1"/>
    <col min="256" max="256" width="8.6640625" customWidth="1"/>
    <col min="257" max="257" width="12.77734375" customWidth="1"/>
    <col min="258" max="258" width="15.6640625" customWidth="1"/>
    <col min="259" max="259" width="8.88671875" customWidth="1"/>
    <col min="260" max="260" width="4.109375" customWidth="1"/>
    <col min="261" max="261" width="11.44140625" customWidth="1"/>
    <col min="263" max="263" width="18.33203125" customWidth="1"/>
    <col min="264" max="264" width="11.44140625" customWidth="1"/>
    <col min="265" max="265" width="1.6640625" customWidth="1"/>
    <col min="512" max="512" width="8.6640625" customWidth="1"/>
    <col min="513" max="513" width="12.77734375" customWidth="1"/>
    <col min="514" max="514" width="15.6640625" customWidth="1"/>
    <col min="515" max="515" width="8.88671875" customWidth="1"/>
    <col min="516" max="516" width="4.109375" customWidth="1"/>
    <col min="517" max="517" width="11.44140625" customWidth="1"/>
    <col min="519" max="519" width="18.33203125" customWidth="1"/>
    <col min="520" max="520" width="11.44140625" customWidth="1"/>
    <col min="521" max="521" width="1.6640625" customWidth="1"/>
    <col min="768" max="768" width="8.6640625" customWidth="1"/>
    <col min="769" max="769" width="12.77734375" customWidth="1"/>
    <col min="770" max="770" width="15.6640625" customWidth="1"/>
    <col min="771" max="771" width="8.88671875" customWidth="1"/>
    <col min="772" max="772" width="4.109375" customWidth="1"/>
    <col min="773" max="773" width="11.44140625" customWidth="1"/>
    <col min="775" max="775" width="18.33203125" customWidth="1"/>
    <col min="776" max="776" width="11.44140625" customWidth="1"/>
    <col min="777" max="777" width="1.6640625" customWidth="1"/>
    <col min="1024" max="1024" width="8.6640625" customWidth="1"/>
    <col min="1025" max="1025" width="12.77734375" customWidth="1"/>
    <col min="1026" max="1026" width="15.6640625" customWidth="1"/>
    <col min="1027" max="1027" width="8.88671875" customWidth="1"/>
    <col min="1028" max="1028" width="4.109375" customWidth="1"/>
    <col min="1029" max="1029" width="11.44140625" customWidth="1"/>
    <col min="1031" max="1031" width="18.33203125" customWidth="1"/>
    <col min="1032" max="1032" width="11.44140625" customWidth="1"/>
    <col min="1033" max="1033" width="1.6640625" customWidth="1"/>
    <col min="1280" max="1280" width="8.6640625" customWidth="1"/>
    <col min="1281" max="1281" width="12.77734375" customWidth="1"/>
    <col min="1282" max="1282" width="15.6640625" customWidth="1"/>
    <col min="1283" max="1283" width="8.88671875" customWidth="1"/>
    <col min="1284" max="1284" width="4.109375" customWidth="1"/>
    <col min="1285" max="1285" width="11.44140625" customWidth="1"/>
    <col min="1287" max="1287" width="18.33203125" customWidth="1"/>
    <col min="1288" max="1288" width="11.44140625" customWidth="1"/>
    <col min="1289" max="1289" width="1.6640625" customWidth="1"/>
    <col min="1536" max="1536" width="8.6640625" customWidth="1"/>
    <col min="1537" max="1537" width="12.77734375" customWidth="1"/>
    <col min="1538" max="1538" width="15.6640625" customWidth="1"/>
    <col min="1539" max="1539" width="8.88671875" customWidth="1"/>
    <col min="1540" max="1540" width="4.109375" customWidth="1"/>
    <col min="1541" max="1541" width="11.44140625" customWidth="1"/>
    <col min="1543" max="1543" width="18.33203125" customWidth="1"/>
    <col min="1544" max="1544" width="11.44140625" customWidth="1"/>
    <col min="1545" max="1545" width="1.6640625" customWidth="1"/>
    <col min="1792" max="1792" width="8.6640625" customWidth="1"/>
    <col min="1793" max="1793" width="12.77734375" customWidth="1"/>
    <col min="1794" max="1794" width="15.6640625" customWidth="1"/>
    <col min="1795" max="1795" width="8.88671875" customWidth="1"/>
    <col min="1796" max="1796" width="4.109375" customWidth="1"/>
    <col min="1797" max="1797" width="11.44140625" customWidth="1"/>
    <col min="1799" max="1799" width="18.33203125" customWidth="1"/>
    <col min="1800" max="1800" width="11.44140625" customWidth="1"/>
    <col min="1801" max="1801" width="1.6640625" customWidth="1"/>
    <col min="2048" max="2048" width="8.6640625" customWidth="1"/>
    <col min="2049" max="2049" width="12.77734375" customWidth="1"/>
    <col min="2050" max="2050" width="15.6640625" customWidth="1"/>
    <col min="2051" max="2051" width="8.88671875" customWidth="1"/>
    <col min="2052" max="2052" width="4.109375" customWidth="1"/>
    <col min="2053" max="2053" width="11.44140625" customWidth="1"/>
    <col min="2055" max="2055" width="18.33203125" customWidth="1"/>
    <col min="2056" max="2056" width="11.44140625" customWidth="1"/>
    <col min="2057" max="2057" width="1.6640625" customWidth="1"/>
    <col min="2304" max="2304" width="8.6640625" customWidth="1"/>
    <col min="2305" max="2305" width="12.77734375" customWidth="1"/>
    <col min="2306" max="2306" width="15.6640625" customWidth="1"/>
    <col min="2307" max="2307" width="8.88671875" customWidth="1"/>
    <col min="2308" max="2308" width="4.109375" customWidth="1"/>
    <col min="2309" max="2309" width="11.44140625" customWidth="1"/>
    <col min="2311" max="2311" width="18.33203125" customWidth="1"/>
    <col min="2312" max="2312" width="11.44140625" customWidth="1"/>
    <col min="2313" max="2313" width="1.6640625" customWidth="1"/>
    <col min="2560" max="2560" width="8.6640625" customWidth="1"/>
    <col min="2561" max="2561" width="12.77734375" customWidth="1"/>
    <col min="2562" max="2562" width="15.6640625" customWidth="1"/>
    <col min="2563" max="2563" width="8.88671875" customWidth="1"/>
    <col min="2564" max="2564" width="4.109375" customWidth="1"/>
    <col min="2565" max="2565" width="11.44140625" customWidth="1"/>
    <col min="2567" max="2567" width="18.33203125" customWidth="1"/>
    <col min="2568" max="2568" width="11.44140625" customWidth="1"/>
    <col min="2569" max="2569" width="1.6640625" customWidth="1"/>
    <col min="2816" max="2816" width="8.6640625" customWidth="1"/>
    <col min="2817" max="2817" width="12.77734375" customWidth="1"/>
    <col min="2818" max="2818" width="15.6640625" customWidth="1"/>
    <col min="2819" max="2819" width="8.88671875" customWidth="1"/>
    <col min="2820" max="2820" width="4.109375" customWidth="1"/>
    <col min="2821" max="2821" width="11.44140625" customWidth="1"/>
    <col min="2823" max="2823" width="18.33203125" customWidth="1"/>
    <col min="2824" max="2824" width="11.44140625" customWidth="1"/>
    <col min="2825" max="2825" width="1.6640625" customWidth="1"/>
    <col min="3072" max="3072" width="8.6640625" customWidth="1"/>
    <col min="3073" max="3073" width="12.77734375" customWidth="1"/>
    <col min="3074" max="3074" width="15.6640625" customWidth="1"/>
    <col min="3075" max="3075" width="8.88671875" customWidth="1"/>
    <col min="3076" max="3076" width="4.109375" customWidth="1"/>
    <col min="3077" max="3077" width="11.44140625" customWidth="1"/>
    <col min="3079" max="3079" width="18.33203125" customWidth="1"/>
    <col min="3080" max="3080" width="11.44140625" customWidth="1"/>
    <col min="3081" max="3081" width="1.6640625" customWidth="1"/>
    <col min="3328" max="3328" width="8.6640625" customWidth="1"/>
    <col min="3329" max="3329" width="12.77734375" customWidth="1"/>
    <col min="3330" max="3330" width="15.6640625" customWidth="1"/>
    <col min="3331" max="3331" width="8.88671875" customWidth="1"/>
    <col min="3332" max="3332" width="4.109375" customWidth="1"/>
    <col min="3333" max="3333" width="11.44140625" customWidth="1"/>
    <col min="3335" max="3335" width="18.33203125" customWidth="1"/>
    <col min="3336" max="3336" width="11.44140625" customWidth="1"/>
    <col min="3337" max="3337" width="1.6640625" customWidth="1"/>
    <col min="3584" max="3584" width="8.6640625" customWidth="1"/>
    <col min="3585" max="3585" width="12.77734375" customWidth="1"/>
    <col min="3586" max="3586" width="15.6640625" customWidth="1"/>
    <col min="3587" max="3587" width="8.88671875" customWidth="1"/>
    <col min="3588" max="3588" width="4.109375" customWidth="1"/>
    <col min="3589" max="3589" width="11.44140625" customWidth="1"/>
    <col min="3591" max="3591" width="18.33203125" customWidth="1"/>
    <col min="3592" max="3592" width="11.44140625" customWidth="1"/>
    <col min="3593" max="3593" width="1.6640625" customWidth="1"/>
    <col min="3840" max="3840" width="8.6640625" customWidth="1"/>
    <col min="3841" max="3841" width="12.77734375" customWidth="1"/>
    <col min="3842" max="3842" width="15.6640625" customWidth="1"/>
    <col min="3843" max="3843" width="8.88671875" customWidth="1"/>
    <col min="3844" max="3844" width="4.109375" customWidth="1"/>
    <col min="3845" max="3845" width="11.44140625" customWidth="1"/>
    <col min="3847" max="3847" width="18.33203125" customWidth="1"/>
    <col min="3848" max="3848" width="11.44140625" customWidth="1"/>
    <col min="3849" max="3849" width="1.6640625" customWidth="1"/>
    <col min="4096" max="4096" width="8.6640625" customWidth="1"/>
    <col min="4097" max="4097" width="12.77734375" customWidth="1"/>
    <col min="4098" max="4098" width="15.6640625" customWidth="1"/>
    <col min="4099" max="4099" width="8.88671875" customWidth="1"/>
    <col min="4100" max="4100" width="4.109375" customWidth="1"/>
    <col min="4101" max="4101" width="11.44140625" customWidth="1"/>
    <col min="4103" max="4103" width="18.33203125" customWidth="1"/>
    <col min="4104" max="4104" width="11.44140625" customWidth="1"/>
    <col min="4105" max="4105" width="1.6640625" customWidth="1"/>
    <col min="4352" max="4352" width="8.6640625" customWidth="1"/>
    <col min="4353" max="4353" width="12.77734375" customWidth="1"/>
    <col min="4354" max="4354" width="15.6640625" customWidth="1"/>
    <col min="4355" max="4355" width="8.88671875" customWidth="1"/>
    <col min="4356" max="4356" width="4.109375" customWidth="1"/>
    <col min="4357" max="4357" width="11.44140625" customWidth="1"/>
    <col min="4359" max="4359" width="18.33203125" customWidth="1"/>
    <col min="4360" max="4360" width="11.44140625" customWidth="1"/>
    <col min="4361" max="4361" width="1.6640625" customWidth="1"/>
    <col min="4608" max="4608" width="8.6640625" customWidth="1"/>
    <col min="4609" max="4609" width="12.77734375" customWidth="1"/>
    <col min="4610" max="4610" width="15.6640625" customWidth="1"/>
    <col min="4611" max="4611" width="8.88671875" customWidth="1"/>
    <col min="4612" max="4612" width="4.109375" customWidth="1"/>
    <col min="4613" max="4613" width="11.44140625" customWidth="1"/>
    <col min="4615" max="4615" width="18.33203125" customWidth="1"/>
    <col min="4616" max="4616" width="11.44140625" customWidth="1"/>
    <col min="4617" max="4617" width="1.6640625" customWidth="1"/>
    <col min="4864" max="4864" width="8.6640625" customWidth="1"/>
    <col min="4865" max="4865" width="12.77734375" customWidth="1"/>
    <col min="4866" max="4866" width="15.6640625" customWidth="1"/>
    <col min="4867" max="4867" width="8.88671875" customWidth="1"/>
    <col min="4868" max="4868" width="4.109375" customWidth="1"/>
    <col min="4869" max="4869" width="11.44140625" customWidth="1"/>
    <col min="4871" max="4871" width="18.33203125" customWidth="1"/>
    <col min="4872" max="4872" width="11.44140625" customWidth="1"/>
    <col min="4873" max="4873" width="1.6640625" customWidth="1"/>
    <col min="5120" max="5120" width="8.6640625" customWidth="1"/>
    <col min="5121" max="5121" width="12.77734375" customWidth="1"/>
    <col min="5122" max="5122" width="15.6640625" customWidth="1"/>
    <col min="5123" max="5123" width="8.88671875" customWidth="1"/>
    <col min="5124" max="5124" width="4.109375" customWidth="1"/>
    <col min="5125" max="5125" width="11.44140625" customWidth="1"/>
    <col min="5127" max="5127" width="18.33203125" customWidth="1"/>
    <col min="5128" max="5128" width="11.44140625" customWidth="1"/>
    <col min="5129" max="5129" width="1.6640625" customWidth="1"/>
    <col min="5376" max="5376" width="8.6640625" customWidth="1"/>
    <col min="5377" max="5377" width="12.77734375" customWidth="1"/>
    <col min="5378" max="5378" width="15.6640625" customWidth="1"/>
    <col min="5379" max="5379" width="8.88671875" customWidth="1"/>
    <col min="5380" max="5380" width="4.109375" customWidth="1"/>
    <col min="5381" max="5381" width="11.44140625" customWidth="1"/>
    <col min="5383" max="5383" width="18.33203125" customWidth="1"/>
    <col min="5384" max="5384" width="11.44140625" customWidth="1"/>
    <col min="5385" max="5385" width="1.6640625" customWidth="1"/>
    <col min="5632" max="5632" width="8.6640625" customWidth="1"/>
    <col min="5633" max="5633" width="12.77734375" customWidth="1"/>
    <col min="5634" max="5634" width="15.6640625" customWidth="1"/>
    <col min="5635" max="5635" width="8.88671875" customWidth="1"/>
    <col min="5636" max="5636" width="4.109375" customWidth="1"/>
    <col min="5637" max="5637" width="11.44140625" customWidth="1"/>
    <col min="5639" max="5639" width="18.33203125" customWidth="1"/>
    <col min="5640" max="5640" width="11.44140625" customWidth="1"/>
    <col min="5641" max="5641" width="1.6640625" customWidth="1"/>
    <col min="5888" max="5888" width="8.6640625" customWidth="1"/>
    <col min="5889" max="5889" width="12.77734375" customWidth="1"/>
    <col min="5890" max="5890" width="15.6640625" customWidth="1"/>
    <col min="5891" max="5891" width="8.88671875" customWidth="1"/>
    <col min="5892" max="5892" width="4.109375" customWidth="1"/>
    <col min="5893" max="5893" width="11.44140625" customWidth="1"/>
    <col min="5895" max="5895" width="18.33203125" customWidth="1"/>
    <col min="5896" max="5896" width="11.44140625" customWidth="1"/>
    <col min="5897" max="5897" width="1.6640625" customWidth="1"/>
    <col min="6144" max="6144" width="8.6640625" customWidth="1"/>
    <col min="6145" max="6145" width="12.77734375" customWidth="1"/>
    <col min="6146" max="6146" width="15.6640625" customWidth="1"/>
    <col min="6147" max="6147" width="8.88671875" customWidth="1"/>
    <col min="6148" max="6148" width="4.109375" customWidth="1"/>
    <col min="6149" max="6149" width="11.44140625" customWidth="1"/>
    <col min="6151" max="6151" width="18.33203125" customWidth="1"/>
    <col min="6152" max="6152" width="11.44140625" customWidth="1"/>
    <col min="6153" max="6153" width="1.6640625" customWidth="1"/>
    <col min="6400" max="6400" width="8.6640625" customWidth="1"/>
    <col min="6401" max="6401" width="12.77734375" customWidth="1"/>
    <col min="6402" max="6402" width="15.6640625" customWidth="1"/>
    <col min="6403" max="6403" width="8.88671875" customWidth="1"/>
    <col min="6404" max="6404" width="4.109375" customWidth="1"/>
    <col min="6405" max="6405" width="11.44140625" customWidth="1"/>
    <col min="6407" max="6407" width="18.33203125" customWidth="1"/>
    <col min="6408" max="6408" width="11.44140625" customWidth="1"/>
    <col min="6409" max="6409" width="1.6640625" customWidth="1"/>
    <col min="6656" max="6656" width="8.6640625" customWidth="1"/>
    <col min="6657" max="6657" width="12.77734375" customWidth="1"/>
    <col min="6658" max="6658" width="15.6640625" customWidth="1"/>
    <col min="6659" max="6659" width="8.88671875" customWidth="1"/>
    <col min="6660" max="6660" width="4.109375" customWidth="1"/>
    <col min="6661" max="6661" width="11.44140625" customWidth="1"/>
    <col min="6663" max="6663" width="18.33203125" customWidth="1"/>
    <col min="6664" max="6664" width="11.44140625" customWidth="1"/>
    <col min="6665" max="6665" width="1.6640625" customWidth="1"/>
    <col min="6912" max="6912" width="8.6640625" customWidth="1"/>
    <col min="6913" max="6913" width="12.77734375" customWidth="1"/>
    <col min="6914" max="6914" width="15.6640625" customWidth="1"/>
    <col min="6915" max="6915" width="8.88671875" customWidth="1"/>
    <col min="6916" max="6916" width="4.109375" customWidth="1"/>
    <col min="6917" max="6917" width="11.44140625" customWidth="1"/>
    <col min="6919" max="6919" width="18.33203125" customWidth="1"/>
    <col min="6920" max="6920" width="11.44140625" customWidth="1"/>
    <col min="6921" max="6921" width="1.6640625" customWidth="1"/>
    <col min="7168" max="7168" width="8.6640625" customWidth="1"/>
    <col min="7169" max="7169" width="12.77734375" customWidth="1"/>
    <col min="7170" max="7170" width="15.6640625" customWidth="1"/>
    <col min="7171" max="7171" width="8.88671875" customWidth="1"/>
    <col min="7172" max="7172" width="4.109375" customWidth="1"/>
    <col min="7173" max="7173" width="11.44140625" customWidth="1"/>
    <col min="7175" max="7175" width="18.33203125" customWidth="1"/>
    <col min="7176" max="7176" width="11.44140625" customWidth="1"/>
    <col min="7177" max="7177" width="1.6640625" customWidth="1"/>
    <col min="7424" max="7424" width="8.6640625" customWidth="1"/>
    <col min="7425" max="7425" width="12.77734375" customWidth="1"/>
    <col min="7426" max="7426" width="15.6640625" customWidth="1"/>
    <col min="7427" max="7427" width="8.88671875" customWidth="1"/>
    <col min="7428" max="7428" width="4.109375" customWidth="1"/>
    <col min="7429" max="7429" width="11.44140625" customWidth="1"/>
    <col min="7431" max="7431" width="18.33203125" customWidth="1"/>
    <col min="7432" max="7432" width="11.44140625" customWidth="1"/>
    <col min="7433" max="7433" width="1.6640625" customWidth="1"/>
    <col min="7680" max="7680" width="8.6640625" customWidth="1"/>
    <col min="7681" max="7681" width="12.77734375" customWidth="1"/>
    <col min="7682" max="7682" width="15.6640625" customWidth="1"/>
    <col min="7683" max="7683" width="8.88671875" customWidth="1"/>
    <col min="7684" max="7684" width="4.109375" customWidth="1"/>
    <col min="7685" max="7685" width="11.44140625" customWidth="1"/>
    <col min="7687" max="7687" width="18.33203125" customWidth="1"/>
    <col min="7688" max="7688" width="11.44140625" customWidth="1"/>
    <col min="7689" max="7689" width="1.6640625" customWidth="1"/>
    <col min="7936" max="7936" width="8.6640625" customWidth="1"/>
    <col min="7937" max="7937" width="12.77734375" customWidth="1"/>
    <col min="7938" max="7938" width="15.6640625" customWidth="1"/>
    <col min="7939" max="7939" width="8.88671875" customWidth="1"/>
    <col min="7940" max="7940" width="4.109375" customWidth="1"/>
    <col min="7941" max="7941" width="11.44140625" customWidth="1"/>
    <col min="7943" max="7943" width="18.33203125" customWidth="1"/>
    <col min="7944" max="7944" width="11.44140625" customWidth="1"/>
    <col min="7945" max="7945" width="1.6640625" customWidth="1"/>
    <col min="8192" max="8192" width="8.6640625" customWidth="1"/>
    <col min="8193" max="8193" width="12.77734375" customWidth="1"/>
    <col min="8194" max="8194" width="15.6640625" customWidth="1"/>
    <col min="8195" max="8195" width="8.88671875" customWidth="1"/>
    <col min="8196" max="8196" width="4.109375" customWidth="1"/>
    <col min="8197" max="8197" width="11.44140625" customWidth="1"/>
    <col min="8199" max="8199" width="18.33203125" customWidth="1"/>
    <col min="8200" max="8200" width="11.44140625" customWidth="1"/>
    <col min="8201" max="8201" width="1.6640625" customWidth="1"/>
    <col min="8448" max="8448" width="8.6640625" customWidth="1"/>
    <col min="8449" max="8449" width="12.77734375" customWidth="1"/>
    <col min="8450" max="8450" width="15.6640625" customWidth="1"/>
    <col min="8451" max="8451" width="8.88671875" customWidth="1"/>
    <col min="8452" max="8452" width="4.109375" customWidth="1"/>
    <col min="8453" max="8453" width="11.44140625" customWidth="1"/>
    <col min="8455" max="8455" width="18.33203125" customWidth="1"/>
    <col min="8456" max="8456" width="11.44140625" customWidth="1"/>
    <col min="8457" max="8457" width="1.6640625" customWidth="1"/>
    <col min="8704" max="8704" width="8.6640625" customWidth="1"/>
    <col min="8705" max="8705" width="12.77734375" customWidth="1"/>
    <col min="8706" max="8706" width="15.6640625" customWidth="1"/>
    <col min="8707" max="8707" width="8.88671875" customWidth="1"/>
    <col min="8708" max="8708" width="4.109375" customWidth="1"/>
    <col min="8709" max="8709" width="11.44140625" customWidth="1"/>
    <col min="8711" max="8711" width="18.33203125" customWidth="1"/>
    <col min="8712" max="8712" width="11.44140625" customWidth="1"/>
    <col min="8713" max="8713" width="1.6640625" customWidth="1"/>
    <col min="8960" max="8960" width="8.6640625" customWidth="1"/>
    <col min="8961" max="8961" width="12.77734375" customWidth="1"/>
    <col min="8962" max="8962" width="15.6640625" customWidth="1"/>
    <col min="8963" max="8963" width="8.88671875" customWidth="1"/>
    <col min="8964" max="8964" width="4.109375" customWidth="1"/>
    <col min="8965" max="8965" width="11.44140625" customWidth="1"/>
    <col min="8967" max="8967" width="18.33203125" customWidth="1"/>
    <col min="8968" max="8968" width="11.44140625" customWidth="1"/>
    <col min="8969" max="8969" width="1.6640625" customWidth="1"/>
    <col min="9216" max="9216" width="8.6640625" customWidth="1"/>
    <col min="9217" max="9217" width="12.77734375" customWidth="1"/>
    <col min="9218" max="9218" width="15.6640625" customWidth="1"/>
    <col min="9219" max="9219" width="8.88671875" customWidth="1"/>
    <col min="9220" max="9220" width="4.109375" customWidth="1"/>
    <col min="9221" max="9221" width="11.44140625" customWidth="1"/>
    <col min="9223" max="9223" width="18.33203125" customWidth="1"/>
    <col min="9224" max="9224" width="11.44140625" customWidth="1"/>
    <col min="9225" max="9225" width="1.6640625" customWidth="1"/>
    <col min="9472" max="9472" width="8.6640625" customWidth="1"/>
    <col min="9473" max="9473" width="12.77734375" customWidth="1"/>
    <col min="9474" max="9474" width="15.6640625" customWidth="1"/>
    <col min="9475" max="9475" width="8.88671875" customWidth="1"/>
    <col min="9476" max="9476" width="4.109375" customWidth="1"/>
    <col min="9477" max="9477" width="11.44140625" customWidth="1"/>
    <col min="9479" max="9479" width="18.33203125" customWidth="1"/>
    <col min="9480" max="9480" width="11.44140625" customWidth="1"/>
    <col min="9481" max="9481" width="1.6640625" customWidth="1"/>
    <col min="9728" max="9728" width="8.6640625" customWidth="1"/>
    <col min="9729" max="9729" width="12.77734375" customWidth="1"/>
    <col min="9730" max="9730" width="15.6640625" customWidth="1"/>
    <col min="9731" max="9731" width="8.88671875" customWidth="1"/>
    <col min="9732" max="9732" width="4.109375" customWidth="1"/>
    <col min="9733" max="9733" width="11.44140625" customWidth="1"/>
    <col min="9735" max="9735" width="18.33203125" customWidth="1"/>
    <col min="9736" max="9736" width="11.44140625" customWidth="1"/>
    <col min="9737" max="9737" width="1.6640625" customWidth="1"/>
    <col min="9984" max="9984" width="8.6640625" customWidth="1"/>
    <col min="9985" max="9985" width="12.77734375" customWidth="1"/>
    <col min="9986" max="9986" width="15.6640625" customWidth="1"/>
    <col min="9987" max="9987" width="8.88671875" customWidth="1"/>
    <col min="9988" max="9988" width="4.109375" customWidth="1"/>
    <col min="9989" max="9989" width="11.44140625" customWidth="1"/>
    <col min="9991" max="9991" width="18.33203125" customWidth="1"/>
    <col min="9992" max="9992" width="11.44140625" customWidth="1"/>
    <col min="9993" max="9993" width="1.6640625" customWidth="1"/>
    <col min="10240" max="10240" width="8.6640625" customWidth="1"/>
    <col min="10241" max="10241" width="12.77734375" customWidth="1"/>
    <col min="10242" max="10242" width="15.6640625" customWidth="1"/>
    <col min="10243" max="10243" width="8.88671875" customWidth="1"/>
    <col min="10244" max="10244" width="4.109375" customWidth="1"/>
    <col min="10245" max="10245" width="11.44140625" customWidth="1"/>
    <col min="10247" max="10247" width="18.33203125" customWidth="1"/>
    <col min="10248" max="10248" width="11.44140625" customWidth="1"/>
    <col min="10249" max="10249" width="1.6640625" customWidth="1"/>
    <col min="10496" max="10496" width="8.6640625" customWidth="1"/>
    <col min="10497" max="10497" width="12.77734375" customWidth="1"/>
    <col min="10498" max="10498" width="15.6640625" customWidth="1"/>
    <col min="10499" max="10499" width="8.88671875" customWidth="1"/>
    <col min="10500" max="10500" width="4.109375" customWidth="1"/>
    <col min="10501" max="10501" width="11.44140625" customWidth="1"/>
    <col min="10503" max="10503" width="18.33203125" customWidth="1"/>
    <col min="10504" max="10504" width="11.44140625" customWidth="1"/>
    <col min="10505" max="10505" width="1.6640625" customWidth="1"/>
    <col min="10752" max="10752" width="8.6640625" customWidth="1"/>
    <col min="10753" max="10753" width="12.77734375" customWidth="1"/>
    <col min="10754" max="10754" width="15.6640625" customWidth="1"/>
    <col min="10755" max="10755" width="8.88671875" customWidth="1"/>
    <col min="10756" max="10756" width="4.109375" customWidth="1"/>
    <col min="10757" max="10757" width="11.44140625" customWidth="1"/>
    <col min="10759" max="10759" width="18.33203125" customWidth="1"/>
    <col min="10760" max="10760" width="11.44140625" customWidth="1"/>
    <col min="10761" max="10761" width="1.6640625" customWidth="1"/>
    <col min="11008" max="11008" width="8.6640625" customWidth="1"/>
    <col min="11009" max="11009" width="12.77734375" customWidth="1"/>
    <col min="11010" max="11010" width="15.6640625" customWidth="1"/>
    <col min="11011" max="11011" width="8.88671875" customWidth="1"/>
    <col min="11012" max="11012" width="4.109375" customWidth="1"/>
    <col min="11013" max="11013" width="11.44140625" customWidth="1"/>
    <col min="11015" max="11015" width="18.33203125" customWidth="1"/>
    <col min="11016" max="11016" width="11.44140625" customWidth="1"/>
    <col min="11017" max="11017" width="1.6640625" customWidth="1"/>
    <col min="11264" max="11264" width="8.6640625" customWidth="1"/>
    <col min="11265" max="11265" width="12.77734375" customWidth="1"/>
    <col min="11266" max="11266" width="15.6640625" customWidth="1"/>
    <col min="11267" max="11267" width="8.88671875" customWidth="1"/>
    <col min="11268" max="11268" width="4.109375" customWidth="1"/>
    <col min="11269" max="11269" width="11.44140625" customWidth="1"/>
    <col min="11271" max="11271" width="18.33203125" customWidth="1"/>
    <col min="11272" max="11272" width="11.44140625" customWidth="1"/>
    <col min="11273" max="11273" width="1.6640625" customWidth="1"/>
    <col min="11520" max="11520" width="8.6640625" customWidth="1"/>
    <col min="11521" max="11521" width="12.77734375" customWidth="1"/>
    <col min="11522" max="11522" width="15.6640625" customWidth="1"/>
    <col min="11523" max="11523" width="8.88671875" customWidth="1"/>
    <col min="11524" max="11524" width="4.109375" customWidth="1"/>
    <col min="11525" max="11525" width="11.44140625" customWidth="1"/>
    <col min="11527" max="11527" width="18.33203125" customWidth="1"/>
    <col min="11528" max="11528" width="11.44140625" customWidth="1"/>
    <col min="11529" max="11529" width="1.6640625" customWidth="1"/>
    <col min="11776" max="11776" width="8.6640625" customWidth="1"/>
    <col min="11777" max="11777" width="12.77734375" customWidth="1"/>
    <col min="11778" max="11778" width="15.6640625" customWidth="1"/>
    <col min="11779" max="11779" width="8.88671875" customWidth="1"/>
    <col min="11780" max="11780" width="4.109375" customWidth="1"/>
    <col min="11781" max="11781" width="11.44140625" customWidth="1"/>
    <col min="11783" max="11783" width="18.33203125" customWidth="1"/>
    <col min="11784" max="11784" width="11.44140625" customWidth="1"/>
    <col min="11785" max="11785" width="1.6640625" customWidth="1"/>
    <col min="12032" max="12032" width="8.6640625" customWidth="1"/>
    <col min="12033" max="12033" width="12.77734375" customWidth="1"/>
    <col min="12034" max="12034" width="15.6640625" customWidth="1"/>
    <col min="12035" max="12035" width="8.88671875" customWidth="1"/>
    <col min="12036" max="12036" width="4.109375" customWidth="1"/>
    <col min="12037" max="12037" width="11.44140625" customWidth="1"/>
    <col min="12039" max="12039" width="18.33203125" customWidth="1"/>
    <col min="12040" max="12040" width="11.44140625" customWidth="1"/>
    <col min="12041" max="12041" width="1.6640625" customWidth="1"/>
    <col min="12288" max="12288" width="8.6640625" customWidth="1"/>
    <col min="12289" max="12289" width="12.77734375" customWidth="1"/>
    <col min="12290" max="12290" width="15.6640625" customWidth="1"/>
    <col min="12291" max="12291" width="8.88671875" customWidth="1"/>
    <col min="12292" max="12292" width="4.109375" customWidth="1"/>
    <col min="12293" max="12293" width="11.44140625" customWidth="1"/>
    <col min="12295" max="12295" width="18.33203125" customWidth="1"/>
    <col min="12296" max="12296" width="11.44140625" customWidth="1"/>
    <col min="12297" max="12297" width="1.6640625" customWidth="1"/>
    <col min="12544" max="12544" width="8.6640625" customWidth="1"/>
    <col min="12545" max="12545" width="12.77734375" customWidth="1"/>
    <col min="12546" max="12546" width="15.6640625" customWidth="1"/>
    <col min="12547" max="12547" width="8.88671875" customWidth="1"/>
    <col min="12548" max="12548" width="4.109375" customWidth="1"/>
    <col min="12549" max="12549" width="11.44140625" customWidth="1"/>
    <col min="12551" max="12551" width="18.33203125" customWidth="1"/>
    <col min="12552" max="12552" width="11.44140625" customWidth="1"/>
    <col min="12553" max="12553" width="1.6640625" customWidth="1"/>
    <col min="12800" max="12800" width="8.6640625" customWidth="1"/>
    <col min="12801" max="12801" width="12.77734375" customWidth="1"/>
    <col min="12802" max="12802" width="15.6640625" customWidth="1"/>
    <col min="12803" max="12803" width="8.88671875" customWidth="1"/>
    <col min="12804" max="12804" width="4.109375" customWidth="1"/>
    <col min="12805" max="12805" width="11.44140625" customWidth="1"/>
    <col min="12807" max="12807" width="18.33203125" customWidth="1"/>
    <col min="12808" max="12808" width="11.44140625" customWidth="1"/>
    <col min="12809" max="12809" width="1.6640625" customWidth="1"/>
    <col min="13056" max="13056" width="8.6640625" customWidth="1"/>
    <col min="13057" max="13057" width="12.77734375" customWidth="1"/>
    <col min="13058" max="13058" width="15.6640625" customWidth="1"/>
    <col min="13059" max="13059" width="8.88671875" customWidth="1"/>
    <col min="13060" max="13060" width="4.109375" customWidth="1"/>
    <col min="13061" max="13061" width="11.44140625" customWidth="1"/>
    <col min="13063" max="13063" width="18.33203125" customWidth="1"/>
    <col min="13064" max="13064" width="11.44140625" customWidth="1"/>
    <col min="13065" max="13065" width="1.6640625" customWidth="1"/>
    <col min="13312" max="13312" width="8.6640625" customWidth="1"/>
    <col min="13313" max="13313" width="12.77734375" customWidth="1"/>
    <col min="13314" max="13314" width="15.6640625" customWidth="1"/>
    <col min="13315" max="13315" width="8.88671875" customWidth="1"/>
    <col min="13316" max="13316" width="4.109375" customWidth="1"/>
    <col min="13317" max="13317" width="11.44140625" customWidth="1"/>
    <col min="13319" max="13319" width="18.33203125" customWidth="1"/>
    <col min="13320" max="13320" width="11.44140625" customWidth="1"/>
    <col min="13321" max="13321" width="1.6640625" customWidth="1"/>
    <col min="13568" max="13568" width="8.6640625" customWidth="1"/>
    <col min="13569" max="13569" width="12.77734375" customWidth="1"/>
    <col min="13570" max="13570" width="15.6640625" customWidth="1"/>
    <col min="13571" max="13571" width="8.88671875" customWidth="1"/>
    <col min="13572" max="13572" width="4.109375" customWidth="1"/>
    <col min="13573" max="13573" width="11.44140625" customWidth="1"/>
    <col min="13575" max="13575" width="18.33203125" customWidth="1"/>
    <col min="13576" max="13576" width="11.44140625" customWidth="1"/>
    <col min="13577" max="13577" width="1.6640625" customWidth="1"/>
    <col min="13824" max="13824" width="8.6640625" customWidth="1"/>
    <col min="13825" max="13825" width="12.77734375" customWidth="1"/>
    <col min="13826" max="13826" width="15.6640625" customWidth="1"/>
    <col min="13827" max="13827" width="8.88671875" customWidth="1"/>
    <col min="13828" max="13828" width="4.109375" customWidth="1"/>
    <col min="13829" max="13829" width="11.44140625" customWidth="1"/>
    <col min="13831" max="13831" width="18.33203125" customWidth="1"/>
    <col min="13832" max="13832" width="11.44140625" customWidth="1"/>
    <col min="13833" max="13833" width="1.6640625" customWidth="1"/>
    <col min="14080" max="14080" width="8.6640625" customWidth="1"/>
    <col min="14081" max="14081" width="12.77734375" customWidth="1"/>
    <col min="14082" max="14082" width="15.6640625" customWidth="1"/>
    <col min="14083" max="14083" width="8.88671875" customWidth="1"/>
    <col min="14084" max="14084" width="4.109375" customWidth="1"/>
    <col min="14085" max="14085" width="11.44140625" customWidth="1"/>
    <col min="14087" max="14087" width="18.33203125" customWidth="1"/>
    <col min="14088" max="14088" width="11.44140625" customWidth="1"/>
    <col min="14089" max="14089" width="1.6640625" customWidth="1"/>
    <col min="14336" max="14336" width="8.6640625" customWidth="1"/>
    <col min="14337" max="14337" width="12.77734375" customWidth="1"/>
    <col min="14338" max="14338" width="15.6640625" customWidth="1"/>
    <col min="14339" max="14339" width="8.88671875" customWidth="1"/>
    <col min="14340" max="14340" width="4.109375" customWidth="1"/>
    <col min="14341" max="14341" width="11.44140625" customWidth="1"/>
    <col min="14343" max="14343" width="18.33203125" customWidth="1"/>
    <col min="14344" max="14344" width="11.44140625" customWidth="1"/>
    <col min="14345" max="14345" width="1.6640625" customWidth="1"/>
    <col min="14592" max="14592" width="8.6640625" customWidth="1"/>
    <col min="14593" max="14593" width="12.77734375" customWidth="1"/>
    <col min="14594" max="14594" width="15.6640625" customWidth="1"/>
    <col min="14595" max="14595" width="8.88671875" customWidth="1"/>
    <col min="14596" max="14596" width="4.109375" customWidth="1"/>
    <col min="14597" max="14597" width="11.44140625" customWidth="1"/>
    <col min="14599" max="14599" width="18.33203125" customWidth="1"/>
    <col min="14600" max="14600" width="11.44140625" customWidth="1"/>
    <col min="14601" max="14601" width="1.6640625" customWidth="1"/>
    <col min="14848" max="14848" width="8.6640625" customWidth="1"/>
    <col min="14849" max="14849" width="12.77734375" customWidth="1"/>
    <col min="14850" max="14850" width="15.6640625" customWidth="1"/>
    <col min="14851" max="14851" width="8.88671875" customWidth="1"/>
    <col min="14852" max="14852" width="4.109375" customWidth="1"/>
    <col min="14853" max="14853" width="11.44140625" customWidth="1"/>
    <col min="14855" max="14855" width="18.33203125" customWidth="1"/>
    <col min="14856" max="14856" width="11.44140625" customWidth="1"/>
    <col min="14857" max="14857" width="1.6640625" customWidth="1"/>
    <col min="15104" max="15104" width="8.6640625" customWidth="1"/>
    <col min="15105" max="15105" width="12.77734375" customWidth="1"/>
    <col min="15106" max="15106" width="15.6640625" customWidth="1"/>
    <col min="15107" max="15107" width="8.88671875" customWidth="1"/>
    <col min="15108" max="15108" width="4.109375" customWidth="1"/>
    <col min="15109" max="15109" width="11.44140625" customWidth="1"/>
    <col min="15111" max="15111" width="18.33203125" customWidth="1"/>
    <col min="15112" max="15112" width="11.44140625" customWidth="1"/>
    <col min="15113" max="15113" width="1.6640625" customWidth="1"/>
    <col min="15360" max="15360" width="8.6640625" customWidth="1"/>
    <col min="15361" max="15361" width="12.77734375" customWidth="1"/>
    <col min="15362" max="15362" width="15.6640625" customWidth="1"/>
    <col min="15363" max="15363" width="8.88671875" customWidth="1"/>
    <col min="15364" max="15364" width="4.109375" customWidth="1"/>
    <col min="15365" max="15365" width="11.44140625" customWidth="1"/>
    <col min="15367" max="15367" width="18.33203125" customWidth="1"/>
    <col min="15368" max="15368" width="11.44140625" customWidth="1"/>
    <col min="15369" max="15369" width="1.6640625" customWidth="1"/>
    <col min="15616" max="15616" width="8.6640625" customWidth="1"/>
    <col min="15617" max="15617" width="12.77734375" customWidth="1"/>
    <col min="15618" max="15618" width="15.6640625" customWidth="1"/>
    <col min="15619" max="15619" width="8.88671875" customWidth="1"/>
    <col min="15620" max="15620" width="4.109375" customWidth="1"/>
    <col min="15621" max="15621" width="11.44140625" customWidth="1"/>
    <col min="15623" max="15623" width="18.33203125" customWidth="1"/>
    <col min="15624" max="15624" width="11.44140625" customWidth="1"/>
    <col min="15625" max="15625" width="1.6640625" customWidth="1"/>
    <col min="15872" max="15872" width="8.6640625" customWidth="1"/>
    <col min="15873" max="15873" width="12.77734375" customWidth="1"/>
    <col min="15874" max="15874" width="15.6640625" customWidth="1"/>
    <col min="15875" max="15875" width="8.88671875" customWidth="1"/>
    <col min="15876" max="15876" width="4.109375" customWidth="1"/>
    <col min="15877" max="15877" width="11.44140625" customWidth="1"/>
    <col min="15879" max="15879" width="18.33203125" customWidth="1"/>
    <col min="15880" max="15880" width="11.44140625" customWidth="1"/>
    <col min="15881" max="15881" width="1.6640625" customWidth="1"/>
    <col min="16128" max="16128" width="8.6640625" customWidth="1"/>
    <col min="16129" max="16129" width="12.77734375" customWidth="1"/>
    <col min="16130" max="16130" width="15.6640625" customWidth="1"/>
    <col min="16131" max="16131" width="8.88671875" customWidth="1"/>
    <col min="16132" max="16132" width="4.109375" customWidth="1"/>
    <col min="16133" max="16133" width="11.44140625" customWidth="1"/>
    <col min="16135" max="16135" width="18.33203125" customWidth="1"/>
    <col min="16136" max="16136" width="11.44140625" customWidth="1"/>
    <col min="16137" max="16137" width="1.6640625" customWidth="1"/>
  </cols>
  <sheetData>
    <row r="1" spans="1:1" ht="21" customHeight="1">
      <c r="A1" s="65" t="s">
        <v>89</v>
      </c>
    </row>
    <row r="2" spans="1:1" ht="13.2" customHeight="1"/>
    <row r="3" spans="1:1" ht="13.2" customHeight="1"/>
    <row r="4" spans="1:1" ht="13.2" customHeight="1"/>
    <row r="5" spans="1:1" ht="13.2" customHeight="1"/>
    <row r="6" spans="1:1" ht="13.2" customHeight="1"/>
    <row r="7" spans="1:1" ht="13.2" customHeight="1"/>
    <row r="8" spans="1:1" ht="13.2" customHeight="1"/>
    <row r="9" spans="1:1" ht="13.2" customHeight="1"/>
    <row r="10" spans="1:1" ht="13.2" customHeight="1"/>
    <row r="11" spans="1:1" ht="13.2" customHeight="1"/>
    <row r="12" spans="1:1" ht="13.2" customHeight="1"/>
    <row r="13" spans="1:1" ht="13.2" customHeight="1"/>
    <row r="14" spans="1:1" ht="13.2" customHeight="1"/>
    <row r="15" spans="1:1" ht="13.2" customHeight="1"/>
    <row r="16" spans="1:1" ht="13.2" customHeight="1"/>
    <row r="17" ht="13.2" customHeight="1"/>
    <row r="18" ht="13.2" customHeight="1"/>
    <row r="19" ht="13.2" customHeight="1"/>
    <row r="20" ht="13.2" customHeight="1"/>
    <row r="21" ht="13.2" customHeight="1"/>
    <row r="22" ht="13.2" customHeight="1"/>
    <row r="23" ht="13.2" customHeight="1"/>
    <row r="24" ht="13.2" customHeight="1"/>
    <row r="25" ht="13.2" customHeight="1"/>
    <row r="26" ht="13.2" customHeight="1"/>
    <row r="27" ht="13.2" customHeight="1"/>
    <row r="28" ht="6.6" customHeight="1"/>
    <row r="29" ht="13.2" customHeight="1"/>
    <row r="30" ht="13.2" customHeight="1"/>
    <row r="31" ht="13.2" customHeight="1"/>
    <row r="32" ht="13.2" customHeight="1"/>
    <row r="33" spans="1:1" ht="13.2" customHeight="1"/>
    <row r="34" spans="1:1" ht="13.2" customHeight="1"/>
    <row r="35" spans="1:1" ht="13.2" customHeight="1"/>
    <row r="36" spans="1:1" ht="13.2" customHeight="1"/>
    <row r="37" spans="1:1" ht="13.2" customHeight="1"/>
    <row r="38" spans="1:1" ht="13.2" customHeight="1"/>
    <row r="39" spans="1:1" ht="13.2" customHeight="1"/>
    <row r="40" spans="1:1" ht="13.2" customHeight="1"/>
    <row r="41" spans="1:1" ht="13.2" customHeight="1"/>
    <row r="42" spans="1:1" ht="16.2" customHeight="1">
      <c r="A42" s="32" t="s">
        <v>85</v>
      </c>
    </row>
    <row r="43" spans="1:1" ht="13.95" customHeight="1">
      <c r="A43" s="36" t="s">
        <v>86</v>
      </c>
    </row>
    <row r="44" spans="1:1" ht="13.2" customHeight="1">
      <c r="A44" s="9" t="s">
        <v>1</v>
      </c>
    </row>
    <row r="45" spans="1:1" ht="21" customHeight="1"/>
    <row r="47" spans="1:1" ht="8.4" customHeight="1"/>
    <row r="48" spans="1:1" ht="8.4" customHeight="1"/>
    <row r="49" spans="1:6">
      <c r="A49" s="9"/>
      <c r="D49" s="9"/>
    </row>
    <row r="50" spans="1:6">
      <c r="A50" s="9"/>
    </row>
    <row r="51" spans="1:6" ht="7.95" customHeight="1"/>
    <row r="53" spans="1:6">
      <c r="A53" s="9"/>
      <c r="E53" s="9"/>
      <c r="F53" s="9"/>
    </row>
  </sheetData>
  <phoneticPr fontId="2"/>
  <printOptions horizontalCentered="1"/>
  <pageMargins left="0.59055118110236227" right="0.59055118110236227" top="0.78740157480314965" bottom="0.78740157480314965" header="0.51181102362204722" footer="0.51181102362204722"/>
  <pageSetup paperSize="9" scale="81" fitToWidth="0"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C2C16-4CAC-42DE-AE30-A00F8DA7ACEC}">
  <sheetPr>
    <tabColor rgb="FFFF7C80"/>
  </sheetPr>
  <dimension ref="A1:S71"/>
  <sheetViews>
    <sheetView view="pageBreakPreview" zoomScale="70" zoomScaleNormal="100" zoomScaleSheetLayoutView="70" workbookViewId="0">
      <selection activeCell="K15" sqref="K15"/>
    </sheetView>
  </sheetViews>
  <sheetFormatPr defaultColWidth="9" defaultRowHeight="13.2"/>
  <cols>
    <col min="1" max="1" width="11.21875" customWidth="1"/>
    <col min="2" max="2" width="21.77734375" customWidth="1"/>
    <col min="3" max="3" width="8.77734375" customWidth="1"/>
    <col min="4" max="4" width="7.77734375" customWidth="1"/>
    <col min="5" max="5" width="12.77734375" customWidth="1"/>
    <col min="6" max="6" width="1.6640625" customWidth="1"/>
    <col min="7" max="7" width="4.109375" customWidth="1"/>
    <col min="8" max="8" width="11.33203125" customWidth="1"/>
    <col min="10" max="10" width="11.88671875" customWidth="1"/>
    <col min="11" max="11" width="18.33203125" customWidth="1"/>
    <col min="12" max="12" width="11.44140625" customWidth="1"/>
    <col min="13" max="14" width="10.44140625" bestFit="1" customWidth="1"/>
    <col min="15" max="16" width="11.6640625" bestFit="1" customWidth="1"/>
    <col min="18" max="18" width="9.109375" bestFit="1" customWidth="1"/>
    <col min="19" max="19" width="12.77734375" bestFit="1" customWidth="1"/>
    <col min="257" max="257" width="8.6640625" customWidth="1"/>
    <col min="258" max="258" width="12.77734375" customWidth="1"/>
    <col min="259" max="259" width="15.6640625" customWidth="1"/>
    <col min="260" max="260" width="8.88671875" customWidth="1"/>
    <col min="261" max="261" width="4.109375" customWidth="1"/>
    <col min="262" max="262" width="11.44140625" customWidth="1"/>
    <col min="264" max="264" width="18.33203125" customWidth="1"/>
    <col min="265" max="265" width="11.44140625" customWidth="1"/>
    <col min="266" max="266" width="1.6640625" customWidth="1"/>
    <col min="513" max="513" width="8.6640625" customWidth="1"/>
    <col min="514" max="514" width="12.77734375" customWidth="1"/>
    <col min="515" max="515" width="15.6640625" customWidth="1"/>
    <col min="516" max="516" width="8.88671875" customWidth="1"/>
    <col min="517" max="517" width="4.109375" customWidth="1"/>
    <col min="518" max="518" width="11.44140625" customWidth="1"/>
    <col min="520" max="520" width="18.33203125" customWidth="1"/>
    <col min="521" max="521" width="11.44140625" customWidth="1"/>
    <col min="522" max="522" width="1.6640625" customWidth="1"/>
    <col min="769" max="769" width="8.6640625" customWidth="1"/>
    <col min="770" max="770" width="12.77734375" customWidth="1"/>
    <col min="771" max="771" width="15.6640625" customWidth="1"/>
    <col min="772" max="772" width="8.88671875" customWidth="1"/>
    <col min="773" max="773" width="4.109375" customWidth="1"/>
    <col min="774" max="774" width="11.44140625" customWidth="1"/>
    <col min="776" max="776" width="18.33203125" customWidth="1"/>
    <col min="777" max="777" width="11.44140625" customWidth="1"/>
    <col min="778" max="778" width="1.6640625" customWidth="1"/>
    <col min="1025" max="1025" width="8.6640625" customWidth="1"/>
    <col min="1026" max="1026" width="12.77734375" customWidth="1"/>
    <col min="1027" max="1027" width="15.6640625" customWidth="1"/>
    <col min="1028" max="1028" width="8.88671875" customWidth="1"/>
    <col min="1029" max="1029" width="4.109375" customWidth="1"/>
    <col min="1030" max="1030" width="11.44140625" customWidth="1"/>
    <col min="1032" max="1032" width="18.33203125" customWidth="1"/>
    <col min="1033" max="1033" width="11.44140625" customWidth="1"/>
    <col min="1034" max="1034" width="1.6640625" customWidth="1"/>
    <col min="1281" max="1281" width="8.6640625" customWidth="1"/>
    <col min="1282" max="1282" width="12.77734375" customWidth="1"/>
    <col min="1283" max="1283" width="15.6640625" customWidth="1"/>
    <col min="1284" max="1284" width="8.88671875" customWidth="1"/>
    <col min="1285" max="1285" width="4.109375" customWidth="1"/>
    <col min="1286" max="1286" width="11.44140625" customWidth="1"/>
    <col min="1288" max="1288" width="18.33203125" customWidth="1"/>
    <col min="1289" max="1289" width="11.44140625" customWidth="1"/>
    <col min="1290" max="1290" width="1.6640625" customWidth="1"/>
    <col min="1537" max="1537" width="8.6640625" customWidth="1"/>
    <col min="1538" max="1538" width="12.77734375" customWidth="1"/>
    <col min="1539" max="1539" width="15.6640625" customWidth="1"/>
    <col min="1540" max="1540" width="8.88671875" customWidth="1"/>
    <col min="1541" max="1541" width="4.109375" customWidth="1"/>
    <col min="1542" max="1542" width="11.44140625" customWidth="1"/>
    <col min="1544" max="1544" width="18.33203125" customWidth="1"/>
    <col min="1545" max="1545" width="11.44140625" customWidth="1"/>
    <col min="1546" max="1546" width="1.6640625" customWidth="1"/>
    <col min="1793" max="1793" width="8.6640625" customWidth="1"/>
    <col min="1794" max="1794" width="12.77734375" customWidth="1"/>
    <col min="1795" max="1795" width="15.6640625" customWidth="1"/>
    <col min="1796" max="1796" width="8.88671875" customWidth="1"/>
    <col min="1797" max="1797" width="4.109375" customWidth="1"/>
    <col min="1798" max="1798" width="11.44140625" customWidth="1"/>
    <col min="1800" max="1800" width="18.33203125" customWidth="1"/>
    <col min="1801" max="1801" width="11.44140625" customWidth="1"/>
    <col min="1802" max="1802" width="1.6640625" customWidth="1"/>
    <col min="2049" max="2049" width="8.6640625" customWidth="1"/>
    <col min="2050" max="2050" width="12.77734375" customWidth="1"/>
    <col min="2051" max="2051" width="15.6640625" customWidth="1"/>
    <col min="2052" max="2052" width="8.88671875" customWidth="1"/>
    <col min="2053" max="2053" width="4.109375" customWidth="1"/>
    <col min="2054" max="2054" width="11.44140625" customWidth="1"/>
    <col min="2056" max="2056" width="18.33203125" customWidth="1"/>
    <col min="2057" max="2057" width="11.44140625" customWidth="1"/>
    <col min="2058" max="2058" width="1.6640625" customWidth="1"/>
    <col min="2305" max="2305" width="8.6640625" customWidth="1"/>
    <col min="2306" max="2306" width="12.77734375" customWidth="1"/>
    <col min="2307" max="2307" width="15.6640625" customWidth="1"/>
    <col min="2308" max="2308" width="8.88671875" customWidth="1"/>
    <col min="2309" max="2309" width="4.109375" customWidth="1"/>
    <col min="2310" max="2310" width="11.44140625" customWidth="1"/>
    <col min="2312" max="2312" width="18.33203125" customWidth="1"/>
    <col min="2313" max="2313" width="11.44140625" customWidth="1"/>
    <col min="2314" max="2314" width="1.6640625" customWidth="1"/>
    <col min="2561" max="2561" width="8.6640625" customWidth="1"/>
    <col min="2562" max="2562" width="12.77734375" customWidth="1"/>
    <col min="2563" max="2563" width="15.6640625" customWidth="1"/>
    <col min="2564" max="2564" width="8.88671875" customWidth="1"/>
    <col min="2565" max="2565" width="4.109375" customWidth="1"/>
    <col min="2566" max="2566" width="11.44140625" customWidth="1"/>
    <col min="2568" max="2568" width="18.33203125" customWidth="1"/>
    <col min="2569" max="2569" width="11.44140625" customWidth="1"/>
    <col min="2570" max="2570" width="1.6640625" customWidth="1"/>
    <col min="2817" max="2817" width="8.6640625" customWidth="1"/>
    <col min="2818" max="2818" width="12.77734375" customWidth="1"/>
    <col min="2819" max="2819" width="15.6640625" customWidth="1"/>
    <col min="2820" max="2820" width="8.88671875" customWidth="1"/>
    <col min="2821" max="2821" width="4.109375" customWidth="1"/>
    <col min="2822" max="2822" width="11.44140625" customWidth="1"/>
    <col min="2824" max="2824" width="18.33203125" customWidth="1"/>
    <col min="2825" max="2825" width="11.44140625" customWidth="1"/>
    <col min="2826" max="2826" width="1.6640625" customWidth="1"/>
    <col min="3073" max="3073" width="8.6640625" customWidth="1"/>
    <col min="3074" max="3074" width="12.77734375" customWidth="1"/>
    <col min="3075" max="3075" width="15.6640625" customWidth="1"/>
    <col min="3076" max="3076" width="8.88671875" customWidth="1"/>
    <col min="3077" max="3077" width="4.109375" customWidth="1"/>
    <col min="3078" max="3078" width="11.44140625" customWidth="1"/>
    <col min="3080" max="3080" width="18.33203125" customWidth="1"/>
    <col min="3081" max="3081" width="11.44140625" customWidth="1"/>
    <col min="3082" max="3082" width="1.6640625" customWidth="1"/>
    <col min="3329" max="3329" width="8.6640625" customWidth="1"/>
    <col min="3330" max="3330" width="12.77734375" customWidth="1"/>
    <col min="3331" max="3331" width="15.6640625" customWidth="1"/>
    <col min="3332" max="3332" width="8.88671875" customWidth="1"/>
    <col min="3333" max="3333" width="4.109375" customWidth="1"/>
    <col min="3334" max="3334" width="11.44140625" customWidth="1"/>
    <col min="3336" max="3336" width="18.33203125" customWidth="1"/>
    <col min="3337" max="3337" width="11.44140625" customWidth="1"/>
    <col min="3338" max="3338" width="1.6640625" customWidth="1"/>
    <col min="3585" max="3585" width="8.6640625" customWidth="1"/>
    <col min="3586" max="3586" width="12.77734375" customWidth="1"/>
    <col min="3587" max="3587" width="15.6640625" customWidth="1"/>
    <col min="3588" max="3588" width="8.88671875" customWidth="1"/>
    <col min="3589" max="3589" width="4.109375" customWidth="1"/>
    <col min="3590" max="3590" width="11.44140625" customWidth="1"/>
    <col min="3592" max="3592" width="18.33203125" customWidth="1"/>
    <col min="3593" max="3593" width="11.44140625" customWidth="1"/>
    <col min="3594" max="3594" width="1.6640625" customWidth="1"/>
    <col min="3841" max="3841" width="8.6640625" customWidth="1"/>
    <col min="3842" max="3842" width="12.77734375" customWidth="1"/>
    <col min="3843" max="3843" width="15.6640625" customWidth="1"/>
    <col min="3844" max="3844" width="8.88671875" customWidth="1"/>
    <col min="3845" max="3845" width="4.109375" customWidth="1"/>
    <col min="3846" max="3846" width="11.44140625" customWidth="1"/>
    <col min="3848" max="3848" width="18.33203125" customWidth="1"/>
    <col min="3849" max="3849" width="11.44140625" customWidth="1"/>
    <col min="3850" max="3850" width="1.6640625" customWidth="1"/>
    <col min="4097" max="4097" width="8.6640625" customWidth="1"/>
    <col min="4098" max="4098" width="12.77734375" customWidth="1"/>
    <col min="4099" max="4099" width="15.6640625" customWidth="1"/>
    <col min="4100" max="4100" width="8.88671875" customWidth="1"/>
    <col min="4101" max="4101" width="4.109375" customWidth="1"/>
    <col min="4102" max="4102" width="11.44140625" customWidth="1"/>
    <col min="4104" max="4104" width="18.33203125" customWidth="1"/>
    <col min="4105" max="4105" width="11.44140625" customWidth="1"/>
    <col min="4106" max="4106" width="1.6640625" customWidth="1"/>
    <col min="4353" max="4353" width="8.6640625" customWidth="1"/>
    <col min="4354" max="4354" width="12.77734375" customWidth="1"/>
    <col min="4355" max="4355" width="15.6640625" customWidth="1"/>
    <col min="4356" max="4356" width="8.88671875" customWidth="1"/>
    <col min="4357" max="4357" width="4.109375" customWidth="1"/>
    <col min="4358" max="4358" width="11.44140625" customWidth="1"/>
    <col min="4360" max="4360" width="18.33203125" customWidth="1"/>
    <col min="4361" max="4361" width="11.44140625" customWidth="1"/>
    <col min="4362" max="4362" width="1.6640625" customWidth="1"/>
    <col min="4609" max="4609" width="8.6640625" customWidth="1"/>
    <col min="4610" max="4610" width="12.77734375" customWidth="1"/>
    <col min="4611" max="4611" width="15.6640625" customWidth="1"/>
    <col min="4612" max="4612" width="8.88671875" customWidth="1"/>
    <col min="4613" max="4613" width="4.109375" customWidth="1"/>
    <col min="4614" max="4614" width="11.44140625" customWidth="1"/>
    <col min="4616" max="4616" width="18.33203125" customWidth="1"/>
    <col min="4617" max="4617" width="11.44140625" customWidth="1"/>
    <col min="4618" max="4618" width="1.6640625" customWidth="1"/>
    <col min="4865" max="4865" width="8.6640625" customWidth="1"/>
    <col min="4866" max="4866" width="12.77734375" customWidth="1"/>
    <col min="4867" max="4867" width="15.6640625" customWidth="1"/>
    <col min="4868" max="4868" width="8.88671875" customWidth="1"/>
    <col min="4869" max="4869" width="4.109375" customWidth="1"/>
    <col min="4870" max="4870" width="11.44140625" customWidth="1"/>
    <col min="4872" max="4872" width="18.33203125" customWidth="1"/>
    <col min="4873" max="4873" width="11.44140625" customWidth="1"/>
    <col min="4874" max="4874" width="1.6640625" customWidth="1"/>
    <col min="5121" max="5121" width="8.6640625" customWidth="1"/>
    <col min="5122" max="5122" width="12.77734375" customWidth="1"/>
    <col min="5123" max="5123" width="15.6640625" customWidth="1"/>
    <col min="5124" max="5124" width="8.88671875" customWidth="1"/>
    <col min="5125" max="5125" width="4.109375" customWidth="1"/>
    <col min="5126" max="5126" width="11.44140625" customWidth="1"/>
    <col min="5128" max="5128" width="18.33203125" customWidth="1"/>
    <col min="5129" max="5129" width="11.44140625" customWidth="1"/>
    <col min="5130" max="5130" width="1.6640625" customWidth="1"/>
    <col min="5377" max="5377" width="8.6640625" customWidth="1"/>
    <col min="5378" max="5378" width="12.77734375" customWidth="1"/>
    <col min="5379" max="5379" width="15.6640625" customWidth="1"/>
    <col min="5380" max="5380" width="8.88671875" customWidth="1"/>
    <col min="5381" max="5381" width="4.109375" customWidth="1"/>
    <col min="5382" max="5382" width="11.44140625" customWidth="1"/>
    <col min="5384" max="5384" width="18.33203125" customWidth="1"/>
    <col min="5385" max="5385" width="11.44140625" customWidth="1"/>
    <col min="5386" max="5386" width="1.6640625" customWidth="1"/>
    <col min="5633" max="5633" width="8.6640625" customWidth="1"/>
    <col min="5634" max="5634" width="12.77734375" customWidth="1"/>
    <col min="5635" max="5635" width="15.6640625" customWidth="1"/>
    <col min="5636" max="5636" width="8.88671875" customWidth="1"/>
    <col min="5637" max="5637" width="4.109375" customWidth="1"/>
    <col min="5638" max="5638" width="11.44140625" customWidth="1"/>
    <col min="5640" max="5640" width="18.33203125" customWidth="1"/>
    <col min="5641" max="5641" width="11.44140625" customWidth="1"/>
    <col min="5642" max="5642" width="1.6640625" customWidth="1"/>
    <col min="5889" max="5889" width="8.6640625" customWidth="1"/>
    <col min="5890" max="5890" width="12.77734375" customWidth="1"/>
    <col min="5891" max="5891" width="15.6640625" customWidth="1"/>
    <col min="5892" max="5892" width="8.88671875" customWidth="1"/>
    <col min="5893" max="5893" width="4.109375" customWidth="1"/>
    <col min="5894" max="5894" width="11.44140625" customWidth="1"/>
    <col min="5896" max="5896" width="18.33203125" customWidth="1"/>
    <col min="5897" max="5897" width="11.44140625" customWidth="1"/>
    <col min="5898" max="5898" width="1.6640625" customWidth="1"/>
    <col min="6145" max="6145" width="8.6640625" customWidth="1"/>
    <col min="6146" max="6146" width="12.77734375" customWidth="1"/>
    <col min="6147" max="6147" width="15.6640625" customWidth="1"/>
    <col min="6148" max="6148" width="8.88671875" customWidth="1"/>
    <col min="6149" max="6149" width="4.109375" customWidth="1"/>
    <col min="6150" max="6150" width="11.44140625" customWidth="1"/>
    <col min="6152" max="6152" width="18.33203125" customWidth="1"/>
    <col min="6153" max="6153" width="11.44140625" customWidth="1"/>
    <col min="6154" max="6154" width="1.6640625" customWidth="1"/>
    <col min="6401" max="6401" width="8.6640625" customWidth="1"/>
    <col min="6402" max="6402" width="12.77734375" customWidth="1"/>
    <col min="6403" max="6403" width="15.6640625" customWidth="1"/>
    <col min="6404" max="6404" width="8.88671875" customWidth="1"/>
    <col min="6405" max="6405" width="4.109375" customWidth="1"/>
    <col min="6406" max="6406" width="11.44140625" customWidth="1"/>
    <col min="6408" max="6408" width="18.33203125" customWidth="1"/>
    <col min="6409" max="6409" width="11.44140625" customWidth="1"/>
    <col min="6410" max="6410" width="1.6640625" customWidth="1"/>
    <col min="6657" max="6657" width="8.6640625" customWidth="1"/>
    <col min="6658" max="6658" width="12.77734375" customWidth="1"/>
    <col min="6659" max="6659" width="15.6640625" customWidth="1"/>
    <col min="6660" max="6660" width="8.88671875" customWidth="1"/>
    <col min="6661" max="6661" width="4.109375" customWidth="1"/>
    <col min="6662" max="6662" width="11.44140625" customWidth="1"/>
    <col min="6664" max="6664" width="18.33203125" customWidth="1"/>
    <col min="6665" max="6665" width="11.44140625" customWidth="1"/>
    <col min="6666" max="6666" width="1.6640625" customWidth="1"/>
    <col min="6913" max="6913" width="8.6640625" customWidth="1"/>
    <col min="6914" max="6914" width="12.77734375" customWidth="1"/>
    <col min="6915" max="6915" width="15.6640625" customWidth="1"/>
    <col min="6916" max="6916" width="8.88671875" customWidth="1"/>
    <col min="6917" max="6917" width="4.109375" customWidth="1"/>
    <col min="6918" max="6918" width="11.44140625" customWidth="1"/>
    <col min="6920" max="6920" width="18.33203125" customWidth="1"/>
    <col min="6921" max="6921" width="11.44140625" customWidth="1"/>
    <col min="6922" max="6922" width="1.6640625" customWidth="1"/>
    <col min="7169" max="7169" width="8.6640625" customWidth="1"/>
    <col min="7170" max="7170" width="12.77734375" customWidth="1"/>
    <col min="7171" max="7171" width="15.6640625" customWidth="1"/>
    <col min="7172" max="7172" width="8.88671875" customWidth="1"/>
    <col min="7173" max="7173" width="4.109375" customWidth="1"/>
    <col min="7174" max="7174" width="11.44140625" customWidth="1"/>
    <col min="7176" max="7176" width="18.33203125" customWidth="1"/>
    <col min="7177" max="7177" width="11.44140625" customWidth="1"/>
    <col min="7178" max="7178" width="1.6640625" customWidth="1"/>
    <col min="7425" max="7425" width="8.6640625" customWidth="1"/>
    <col min="7426" max="7426" width="12.77734375" customWidth="1"/>
    <col min="7427" max="7427" width="15.6640625" customWidth="1"/>
    <col min="7428" max="7428" width="8.88671875" customWidth="1"/>
    <col min="7429" max="7429" width="4.109375" customWidth="1"/>
    <col min="7430" max="7430" width="11.44140625" customWidth="1"/>
    <col min="7432" max="7432" width="18.33203125" customWidth="1"/>
    <col min="7433" max="7433" width="11.44140625" customWidth="1"/>
    <col min="7434" max="7434" width="1.6640625" customWidth="1"/>
    <col min="7681" max="7681" width="8.6640625" customWidth="1"/>
    <col min="7682" max="7682" width="12.77734375" customWidth="1"/>
    <col min="7683" max="7683" width="15.6640625" customWidth="1"/>
    <col min="7684" max="7684" width="8.88671875" customWidth="1"/>
    <col min="7685" max="7685" width="4.109375" customWidth="1"/>
    <col min="7686" max="7686" width="11.44140625" customWidth="1"/>
    <col min="7688" max="7688" width="18.33203125" customWidth="1"/>
    <col min="7689" max="7689" width="11.44140625" customWidth="1"/>
    <col min="7690" max="7690" width="1.6640625" customWidth="1"/>
    <col min="7937" max="7937" width="8.6640625" customWidth="1"/>
    <col min="7938" max="7938" width="12.77734375" customWidth="1"/>
    <col min="7939" max="7939" width="15.6640625" customWidth="1"/>
    <col min="7940" max="7940" width="8.88671875" customWidth="1"/>
    <col min="7941" max="7941" width="4.109375" customWidth="1"/>
    <col min="7942" max="7942" width="11.44140625" customWidth="1"/>
    <col min="7944" max="7944" width="18.33203125" customWidth="1"/>
    <col min="7945" max="7945" width="11.44140625" customWidth="1"/>
    <col min="7946" max="7946" width="1.6640625" customWidth="1"/>
    <col min="8193" max="8193" width="8.6640625" customWidth="1"/>
    <col min="8194" max="8194" width="12.77734375" customWidth="1"/>
    <col min="8195" max="8195" width="15.6640625" customWidth="1"/>
    <col min="8196" max="8196" width="8.88671875" customWidth="1"/>
    <col min="8197" max="8197" width="4.109375" customWidth="1"/>
    <col min="8198" max="8198" width="11.44140625" customWidth="1"/>
    <col min="8200" max="8200" width="18.33203125" customWidth="1"/>
    <col min="8201" max="8201" width="11.44140625" customWidth="1"/>
    <col min="8202" max="8202" width="1.6640625" customWidth="1"/>
    <col min="8449" max="8449" width="8.6640625" customWidth="1"/>
    <col min="8450" max="8450" width="12.77734375" customWidth="1"/>
    <col min="8451" max="8451" width="15.6640625" customWidth="1"/>
    <col min="8452" max="8452" width="8.88671875" customWidth="1"/>
    <col min="8453" max="8453" width="4.109375" customWidth="1"/>
    <col min="8454" max="8454" width="11.44140625" customWidth="1"/>
    <col min="8456" max="8456" width="18.33203125" customWidth="1"/>
    <col min="8457" max="8457" width="11.44140625" customWidth="1"/>
    <col min="8458" max="8458" width="1.6640625" customWidth="1"/>
    <col min="8705" max="8705" width="8.6640625" customWidth="1"/>
    <col min="8706" max="8706" width="12.77734375" customWidth="1"/>
    <col min="8707" max="8707" width="15.6640625" customWidth="1"/>
    <col min="8708" max="8708" width="8.88671875" customWidth="1"/>
    <col min="8709" max="8709" width="4.109375" customWidth="1"/>
    <col min="8710" max="8710" width="11.44140625" customWidth="1"/>
    <col min="8712" max="8712" width="18.33203125" customWidth="1"/>
    <col min="8713" max="8713" width="11.44140625" customWidth="1"/>
    <col min="8714" max="8714" width="1.6640625" customWidth="1"/>
    <col min="8961" max="8961" width="8.6640625" customWidth="1"/>
    <col min="8962" max="8962" width="12.77734375" customWidth="1"/>
    <col min="8963" max="8963" width="15.6640625" customWidth="1"/>
    <col min="8964" max="8964" width="8.88671875" customWidth="1"/>
    <col min="8965" max="8965" width="4.109375" customWidth="1"/>
    <col min="8966" max="8966" width="11.44140625" customWidth="1"/>
    <col min="8968" max="8968" width="18.33203125" customWidth="1"/>
    <col min="8969" max="8969" width="11.44140625" customWidth="1"/>
    <col min="8970" max="8970" width="1.6640625" customWidth="1"/>
    <col min="9217" max="9217" width="8.6640625" customWidth="1"/>
    <col min="9218" max="9218" width="12.77734375" customWidth="1"/>
    <col min="9219" max="9219" width="15.6640625" customWidth="1"/>
    <col min="9220" max="9220" width="8.88671875" customWidth="1"/>
    <col min="9221" max="9221" width="4.109375" customWidth="1"/>
    <col min="9222" max="9222" width="11.44140625" customWidth="1"/>
    <col min="9224" max="9224" width="18.33203125" customWidth="1"/>
    <col min="9225" max="9225" width="11.44140625" customWidth="1"/>
    <col min="9226" max="9226" width="1.6640625" customWidth="1"/>
    <col min="9473" max="9473" width="8.6640625" customWidth="1"/>
    <col min="9474" max="9474" width="12.77734375" customWidth="1"/>
    <col min="9475" max="9475" width="15.6640625" customWidth="1"/>
    <col min="9476" max="9476" width="8.88671875" customWidth="1"/>
    <col min="9477" max="9477" width="4.109375" customWidth="1"/>
    <col min="9478" max="9478" width="11.44140625" customWidth="1"/>
    <col min="9480" max="9480" width="18.33203125" customWidth="1"/>
    <col min="9481" max="9481" width="11.44140625" customWidth="1"/>
    <col min="9482" max="9482" width="1.6640625" customWidth="1"/>
    <col min="9729" max="9729" width="8.6640625" customWidth="1"/>
    <col min="9730" max="9730" width="12.77734375" customWidth="1"/>
    <col min="9731" max="9731" width="15.6640625" customWidth="1"/>
    <col min="9732" max="9732" width="8.88671875" customWidth="1"/>
    <col min="9733" max="9733" width="4.109375" customWidth="1"/>
    <col min="9734" max="9734" width="11.44140625" customWidth="1"/>
    <col min="9736" max="9736" width="18.33203125" customWidth="1"/>
    <col min="9737" max="9737" width="11.44140625" customWidth="1"/>
    <col min="9738" max="9738" width="1.6640625" customWidth="1"/>
    <col min="9985" max="9985" width="8.6640625" customWidth="1"/>
    <col min="9986" max="9986" width="12.77734375" customWidth="1"/>
    <col min="9987" max="9987" width="15.6640625" customWidth="1"/>
    <col min="9988" max="9988" width="8.88671875" customWidth="1"/>
    <col min="9989" max="9989" width="4.109375" customWidth="1"/>
    <col min="9990" max="9990" width="11.44140625" customWidth="1"/>
    <col min="9992" max="9992" width="18.33203125" customWidth="1"/>
    <col min="9993" max="9993" width="11.44140625" customWidth="1"/>
    <col min="9994" max="9994" width="1.6640625" customWidth="1"/>
    <col min="10241" max="10241" width="8.6640625" customWidth="1"/>
    <col min="10242" max="10242" width="12.77734375" customWidth="1"/>
    <col min="10243" max="10243" width="15.6640625" customWidth="1"/>
    <col min="10244" max="10244" width="8.88671875" customWidth="1"/>
    <col min="10245" max="10245" width="4.109375" customWidth="1"/>
    <col min="10246" max="10246" width="11.44140625" customWidth="1"/>
    <col min="10248" max="10248" width="18.33203125" customWidth="1"/>
    <col min="10249" max="10249" width="11.44140625" customWidth="1"/>
    <col min="10250" max="10250" width="1.6640625" customWidth="1"/>
    <col min="10497" max="10497" width="8.6640625" customWidth="1"/>
    <col min="10498" max="10498" width="12.77734375" customWidth="1"/>
    <col min="10499" max="10499" width="15.6640625" customWidth="1"/>
    <col min="10500" max="10500" width="8.88671875" customWidth="1"/>
    <col min="10501" max="10501" width="4.109375" customWidth="1"/>
    <col min="10502" max="10502" width="11.44140625" customWidth="1"/>
    <col min="10504" max="10504" width="18.33203125" customWidth="1"/>
    <col min="10505" max="10505" width="11.44140625" customWidth="1"/>
    <col min="10506" max="10506" width="1.6640625" customWidth="1"/>
    <col min="10753" max="10753" width="8.6640625" customWidth="1"/>
    <col min="10754" max="10754" width="12.77734375" customWidth="1"/>
    <col min="10755" max="10755" width="15.6640625" customWidth="1"/>
    <col min="10756" max="10756" width="8.88671875" customWidth="1"/>
    <col min="10757" max="10757" width="4.109375" customWidth="1"/>
    <col min="10758" max="10758" width="11.44140625" customWidth="1"/>
    <col min="10760" max="10760" width="18.33203125" customWidth="1"/>
    <col min="10761" max="10761" width="11.44140625" customWidth="1"/>
    <col min="10762" max="10762" width="1.6640625" customWidth="1"/>
    <col min="11009" max="11009" width="8.6640625" customWidth="1"/>
    <col min="11010" max="11010" width="12.77734375" customWidth="1"/>
    <col min="11011" max="11011" width="15.6640625" customWidth="1"/>
    <col min="11012" max="11012" width="8.88671875" customWidth="1"/>
    <col min="11013" max="11013" width="4.109375" customWidth="1"/>
    <col min="11014" max="11014" width="11.44140625" customWidth="1"/>
    <col min="11016" max="11016" width="18.33203125" customWidth="1"/>
    <col min="11017" max="11017" width="11.44140625" customWidth="1"/>
    <col min="11018" max="11018" width="1.6640625" customWidth="1"/>
    <col min="11265" max="11265" width="8.6640625" customWidth="1"/>
    <col min="11266" max="11266" width="12.77734375" customWidth="1"/>
    <col min="11267" max="11267" width="15.6640625" customWidth="1"/>
    <col min="11268" max="11268" width="8.88671875" customWidth="1"/>
    <col min="11269" max="11269" width="4.109375" customWidth="1"/>
    <col min="11270" max="11270" width="11.44140625" customWidth="1"/>
    <col min="11272" max="11272" width="18.33203125" customWidth="1"/>
    <col min="11273" max="11273" width="11.44140625" customWidth="1"/>
    <col min="11274" max="11274" width="1.6640625" customWidth="1"/>
    <col min="11521" max="11521" width="8.6640625" customWidth="1"/>
    <col min="11522" max="11522" width="12.77734375" customWidth="1"/>
    <col min="11523" max="11523" width="15.6640625" customWidth="1"/>
    <col min="11524" max="11524" width="8.88671875" customWidth="1"/>
    <col min="11525" max="11525" width="4.109375" customWidth="1"/>
    <col min="11526" max="11526" width="11.44140625" customWidth="1"/>
    <col min="11528" max="11528" width="18.33203125" customWidth="1"/>
    <col min="11529" max="11529" width="11.44140625" customWidth="1"/>
    <col min="11530" max="11530" width="1.6640625" customWidth="1"/>
    <col min="11777" max="11777" width="8.6640625" customWidth="1"/>
    <col min="11778" max="11778" width="12.77734375" customWidth="1"/>
    <col min="11779" max="11779" width="15.6640625" customWidth="1"/>
    <col min="11780" max="11780" width="8.88671875" customWidth="1"/>
    <col min="11781" max="11781" width="4.109375" customWidth="1"/>
    <col min="11782" max="11782" width="11.44140625" customWidth="1"/>
    <col min="11784" max="11784" width="18.33203125" customWidth="1"/>
    <col min="11785" max="11785" width="11.44140625" customWidth="1"/>
    <col min="11786" max="11786" width="1.6640625" customWidth="1"/>
    <col min="12033" max="12033" width="8.6640625" customWidth="1"/>
    <col min="12034" max="12034" width="12.77734375" customWidth="1"/>
    <col min="12035" max="12035" width="15.6640625" customWidth="1"/>
    <col min="12036" max="12036" width="8.88671875" customWidth="1"/>
    <col min="12037" max="12037" width="4.109375" customWidth="1"/>
    <col min="12038" max="12038" width="11.44140625" customWidth="1"/>
    <col min="12040" max="12040" width="18.33203125" customWidth="1"/>
    <col min="12041" max="12041" width="11.44140625" customWidth="1"/>
    <col min="12042" max="12042" width="1.6640625" customWidth="1"/>
    <col min="12289" max="12289" width="8.6640625" customWidth="1"/>
    <col min="12290" max="12290" width="12.77734375" customWidth="1"/>
    <col min="12291" max="12291" width="15.6640625" customWidth="1"/>
    <col min="12292" max="12292" width="8.88671875" customWidth="1"/>
    <col min="12293" max="12293" width="4.109375" customWidth="1"/>
    <col min="12294" max="12294" width="11.44140625" customWidth="1"/>
    <col min="12296" max="12296" width="18.33203125" customWidth="1"/>
    <col min="12297" max="12297" width="11.44140625" customWidth="1"/>
    <col min="12298" max="12298" width="1.6640625" customWidth="1"/>
    <col min="12545" max="12545" width="8.6640625" customWidth="1"/>
    <col min="12546" max="12546" width="12.77734375" customWidth="1"/>
    <col min="12547" max="12547" width="15.6640625" customWidth="1"/>
    <col min="12548" max="12548" width="8.88671875" customWidth="1"/>
    <col min="12549" max="12549" width="4.109375" customWidth="1"/>
    <col min="12550" max="12550" width="11.44140625" customWidth="1"/>
    <col min="12552" max="12552" width="18.33203125" customWidth="1"/>
    <col min="12553" max="12553" width="11.44140625" customWidth="1"/>
    <col min="12554" max="12554" width="1.6640625" customWidth="1"/>
    <col min="12801" max="12801" width="8.6640625" customWidth="1"/>
    <col min="12802" max="12802" width="12.77734375" customWidth="1"/>
    <col min="12803" max="12803" width="15.6640625" customWidth="1"/>
    <col min="12804" max="12804" width="8.88671875" customWidth="1"/>
    <col min="12805" max="12805" width="4.109375" customWidth="1"/>
    <col min="12806" max="12806" width="11.44140625" customWidth="1"/>
    <col min="12808" max="12808" width="18.33203125" customWidth="1"/>
    <col min="12809" max="12809" width="11.44140625" customWidth="1"/>
    <col min="12810" max="12810" width="1.6640625" customWidth="1"/>
    <col min="13057" max="13057" width="8.6640625" customWidth="1"/>
    <col min="13058" max="13058" width="12.77734375" customWidth="1"/>
    <col min="13059" max="13059" width="15.6640625" customWidth="1"/>
    <col min="13060" max="13060" width="8.88671875" customWidth="1"/>
    <col min="13061" max="13061" width="4.109375" customWidth="1"/>
    <col min="13062" max="13062" width="11.44140625" customWidth="1"/>
    <col min="13064" max="13064" width="18.33203125" customWidth="1"/>
    <col min="13065" max="13065" width="11.44140625" customWidth="1"/>
    <col min="13066" max="13066" width="1.6640625" customWidth="1"/>
    <col min="13313" max="13313" width="8.6640625" customWidth="1"/>
    <col min="13314" max="13314" width="12.77734375" customWidth="1"/>
    <col min="13315" max="13315" width="15.6640625" customWidth="1"/>
    <col min="13316" max="13316" width="8.88671875" customWidth="1"/>
    <col min="13317" max="13317" width="4.109375" customWidth="1"/>
    <col min="13318" max="13318" width="11.44140625" customWidth="1"/>
    <col min="13320" max="13320" width="18.33203125" customWidth="1"/>
    <col min="13321" max="13321" width="11.44140625" customWidth="1"/>
    <col min="13322" max="13322" width="1.6640625" customWidth="1"/>
    <col min="13569" max="13569" width="8.6640625" customWidth="1"/>
    <col min="13570" max="13570" width="12.77734375" customWidth="1"/>
    <col min="13571" max="13571" width="15.6640625" customWidth="1"/>
    <col min="13572" max="13572" width="8.88671875" customWidth="1"/>
    <col min="13573" max="13573" width="4.109375" customWidth="1"/>
    <col min="13574" max="13574" width="11.44140625" customWidth="1"/>
    <col min="13576" max="13576" width="18.33203125" customWidth="1"/>
    <col min="13577" max="13577" width="11.44140625" customWidth="1"/>
    <col min="13578" max="13578" width="1.6640625" customWidth="1"/>
    <col min="13825" max="13825" width="8.6640625" customWidth="1"/>
    <col min="13826" max="13826" width="12.77734375" customWidth="1"/>
    <col min="13827" max="13827" width="15.6640625" customWidth="1"/>
    <col min="13828" max="13828" width="8.88671875" customWidth="1"/>
    <col min="13829" max="13829" width="4.109375" customWidth="1"/>
    <col min="13830" max="13830" width="11.44140625" customWidth="1"/>
    <col min="13832" max="13832" width="18.33203125" customWidth="1"/>
    <col min="13833" max="13833" width="11.44140625" customWidth="1"/>
    <col min="13834" max="13834" width="1.6640625" customWidth="1"/>
    <col min="14081" max="14081" width="8.6640625" customWidth="1"/>
    <col min="14082" max="14082" width="12.77734375" customWidth="1"/>
    <col min="14083" max="14083" width="15.6640625" customWidth="1"/>
    <col min="14084" max="14084" width="8.88671875" customWidth="1"/>
    <col min="14085" max="14085" width="4.109375" customWidth="1"/>
    <col min="14086" max="14086" width="11.44140625" customWidth="1"/>
    <col min="14088" max="14088" width="18.33203125" customWidth="1"/>
    <col min="14089" max="14089" width="11.44140625" customWidth="1"/>
    <col min="14090" max="14090" width="1.6640625" customWidth="1"/>
    <col min="14337" max="14337" width="8.6640625" customWidth="1"/>
    <col min="14338" max="14338" width="12.77734375" customWidth="1"/>
    <col min="14339" max="14339" width="15.6640625" customWidth="1"/>
    <col min="14340" max="14340" width="8.88671875" customWidth="1"/>
    <col min="14341" max="14341" width="4.109375" customWidth="1"/>
    <col min="14342" max="14342" width="11.44140625" customWidth="1"/>
    <col min="14344" max="14344" width="18.33203125" customWidth="1"/>
    <col min="14345" max="14345" width="11.44140625" customWidth="1"/>
    <col min="14346" max="14346" width="1.6640625" customWidth="1"/>
    <col min="14593" max="14593" width="8.6640625" customWidth="1"/>
    <col min="14594" max="14594" width="12.77734375" customWidth="1"/>
    <col min="14595" max="14595" width="15.6640625" customWidth="1"/>
    <col min="14596" max="14596" width="8.88671875" customWidth="1"/>
    <col min="14597" max="14597" width="4.109375" customWidth="1"/>
    <col min="14598" max="14598" width="11.44140625" customWidth="1"/>
    <col min="14600" max="14600" width="18.33203125" customWidth="1"/>
    <col min="14601" max="14601" width="11.44140625" customWidth="1"/>
    <col min="14602" max="14602" width="1.6640625" customWidth="1"/>
    <col min="14849" max="14849" width="8.6640625" customWidth="1"/>
    <col min="14850" max="14850" width="12.77734375" customWidth="1"/>
    <col min="14851" max="14851" width="15.6640625" customWidth="1"/>
    <col min="14852" max="14852" width="8.88671875" customWidth="1"/>
    <col min="14853" max="14853" width="4.109375" customWidth="1"/>
    <col min="14854" max="14854" width="11.44140625" customWidth="1"/>
    <col min="14856" max="14856" width="18.33203125" customWidth="1"/>
    <col min="14857" max="14857" width="11.44140625" customWidth="1"/>
    <col min="14858" max="14858" width="1.6640625" customWidth="1"/>
    <col min="15105" max="15105" width="8.6640625" customWidth="1"/>
    <col min="15106" max="15106" width="12.77734375" customWidth="1"/>
    <col min="15107" max="15107" width="15.6640625" customWidth="1"/>
    <col min="15108" max="15108" width="8.88671875" customWidth="1"/>
    <col min="15109" max="15109" width="4.109375" customWidth="1"/>
    <col min="15110" max="15110" width="11.44140625" customWidth="1"/>
    <col min="15112" max="15112" width="18.33203125" customWidth="1"/>
    <col min="15113" max="15113" width="11.44140625" customWidth="1"/>
    <col min="15114" max="15114" width="1.6640625" customWidth="1"/>
    <col min="15361" max="15361" width="8.6640625" customWidth="1"/>
    <col min="15362" max="15362" width="12.77734375" customWidth="1"/>
    <col min="15363" max="15363" width="15.6640625" customWidth="1"/>
    <col min="15364" max="15364" width="8.88671875" customWidth="1"/>
    <col min="15365" max="15365" width="4.109375" customWidth="1"/>
    <col min="15366" max="15366" width="11.44140625" customWidth="1"/>
    <col min="15368" max="15368" width="18.33203125" customWidth="1"/>
    <col min="15369" max="15369" width="11.44140625" customWidth="1"/>
    <col min="15370" max="15370" width="1.6640625" customWidth="1"/>
    <col min="15617" max="15617" width="8.6640625" customWidth="1"/>
    <col min="15618" max="15618" width="12.77734375" customWidth="1"/>
    <col min="15619" max="15619" width="15.6640625" customWidth="1"/>
    <col min="15620" max="15620" width="8.88671875" customWidth="1"/>
    <col min="15621" max="15621" width="4.109375" customWidth="1"/>
    <col min="15622" max="15622" width="11.44140625" customWidth="1"/>
    <col min="15624" max="15624" width="18.33203125" customWidth="1"/>
    <col min="15625" max="15625" width="11.44140625" customWidth="1"/>
    <col min="15626" max="15626" width="1.6640625" customWidth="1"/>
    <col min="15873" max="15873" width="8.6640625" customWidth="1"/>
    <col min="15874" max="15874" width="12.77734375" customWidth="1"/>
    <col min="15875" max="15875" width="15.6640625" customWidth="1"/>
    <col min="15876" max="15876" width="8.88671875" customWidth="1"/>
    <col min="15877" max="15877" width="4.109375" customWidth="1"/>
    <col min="15878" max="15878" width="11.44140625" customWidth="1"/>
    <col min="15880" max="15880" width="18.33203125" customWidth="1"/>
    <col min="15881" max="15881" width="11.44140625" customWidth="1"/>
    <col min="15882" max="15882" width="1.6640625" customWidth="1"/>
    <col min="16129" max="16129" width="8.6640625" customWidth="1"/>
    <col min="16130" max="16130" width="12.77734375" customWidth="1"/>
    <col min="16131" max="16131" width="15.6640625" customWidth="1"/>
    <col min="16132" max="16132" width="8.88671875" customWidth="1"/>
    <col min="16133" max="16133" width="4.109375" customWidth="1"/>
    <col min="16134" max="16134" width="11.44140625" customWidth="1"/>
    <col min="16136" max="16136" width="18.33203125" customWidth="1"/>
    <col min="16137" max="16137" width="11.44140625" customWidth="1"/>
    <col min="16138" max="16138" width="1.6640625" customWidth="1"/>
  </cols>
  <sheetData>
    <row r="1" spans="1:18" s="5" customFormat="1" ht="18.75" customHeight="1">
      <c r="A1" s="4" t="s">
        <v>130</v>
      </c>
    </row>
    <row r="2" spans="1:18" ht="21" customHeight="1">
      <c r="A2" s="65" t="s">
        <v>90</v>
      </c>
    </row>
    <row r="3" spans="1:18" ht="21" customHeight="1">
      <c r="A3" s="35" t="s">
        <v>138</v>
      </c>
    </row>
    <row r="4" spans="1:18" ht="21" customHeight="1">
      <c r="A4" s="42" t="s">
        <v>91</v>
      </c>
    </row>
    <row r="5" spans="1:18" ht="21" customHeight="1" thickBot="1">
      <c r="A5" s="42" t="s">
        <v>92</v>
      </c>
      <c r="P5" t="s">
        <v>2</v>
      </c>
      <c r="Q5" t="s">
        <v>11</v>
      </c>
      <c r="R5" t="s">
        <v>28</v>
      </c>
    </row>
    <row r="6" spans="1:18" ht="22.2" customHeight="1" thickBot="1">
      <c r="G6" s="84" t="s">
        <v>14</v>
      </c>
      <c r="H6" s="74"/>
      <c r="I6" s="73" t="s">
        <v>15</v>
      </c>
      <c r="J6" s="74"/>
      <c r="P6" t="s">
        <v>12</v>
      </c>
      <c r="Q6">
        <v>128</v>
      </c>
      <c r="R6" s="33">
        <v>18220</v>
      </c>
    </row>
    <row r="7" spans="1:18" ht="22.2" customHeight="1">
      <c r="G7" s="85" t="s">
        <v>16</v>
      </c>
      <c r="H7" s="86"/>
      <c r="I7" s="75" t="s">
        <v>20</v>
      </c>
      <c r="J7" s="76"/>
      <c r="P7" t="s">
        <v>13</v>
      </c>
      <c r="Q7" s="33">
        <v>219</v>
      </c>
      <c r="R7" s="33">
        <v>22837</v>
      </c>
    </row>
    <row r="8" spans="1:18" ht="22.2" customHeight="1">
      <c r="G8" s="87" t="s">
        <v>17</v>
      </c>
      <c r="H8" s="88"/>
      <c r="I8" s="77" t="s">
        <v>21</v>
      </c>
      <c r="J8" s="78"/>
      <c r="P8" t="s">
        <v>3</v>
      </c>
      <c r="Q8" s="33">
        <v>385</v>
      </c>
      <c r="R8" s="33">
        <v>44890</v>
      </c>
    </row>
    <row r="9" spans="1:18" ht="22.2" customHeight="1">
      <c r="G9" s="87" t="s">
        <v>18</v>
      </c>
      <c r="H9" s="88"/>
      <c r="I9" s="77" t="s">
        <v>21</v>
      </c>
      <c r="J9" s="78"/>
      <c r="P9" t="s">
        <v>4</v>
      </c>
      <c r="Q9" s="33">
        <v>540</v>
      </c>
      <c r="R9" s="33">
        <v>42122</v>
      </c>
    </row>
    <row r="10" spans="1:18" ht="22.2" customHeight="1" thickBot="1">
      <c r="G10" s="89" t="s">
        <v>19</v>
      </c>
      <c r="H10" s="90"/>
      <c r="I10" s="79" t="s">
        <v>22</v>
      </c>
      <c r="J10" s="80"/>
      <c r="P10" t="s">
        <v>5</v>
      </c>
      <c r="Q10" s="33">
        <f>SUM(Q7:Q9)</f>
        <v>1144</v>
      </c>
      <c r="R10" s="33">
        <f>SUM(R7:R9)</f>
        <v>109849</v>
      </c>
    </row>
    <row r="13" spans="1:18">
      <c r="R13" s="33"/>
    </row>
    <row r="14" spans="1:18">
      <c r="Q14" s="1"/>
      <c r="R14" s="33"/>
    </row>
    <row r="15" spans="1:18">
      <c r="R15" s="33"/>
    </row>
    <row r="16" spans="1:18">
      <c r="R16" s="33"/>
    </row>
    <row r="17" spans="1:18">
      <c r="R17" s="33"/>
    </row>
    <row r="18" spans="1:18">
      <c r="R18" s="33"/>
    </row>
    <row r="19" spans="1:18">
      <c r="P19" t="s">
        <v>23</v>
      </c>
      <c r="Q19" t="s">
        <v>24</v>
      </c>
      <c r="R19" t="s">
        <v>25</v>
      </c>
    </row>
    <row r="20" spans="1:18">
      <c r="P20" t="s">
        <v>16</v>
      </c>
      <c r="Q20" s="43">
        <v>237</v>
      </c>
      <c r="R20" s="44">
        <v>102810</v>
      </c>
    </row>
    <row r="21" spans="1:18">
      <c r="P21" t="s">
        <v>17</v>
      </c>
      <c r="Q21" s="43">
        <v>116</v>
      </c>
      <c r="R21" s="44">
        <v>2864</v>
      </c>
    </row>
    <row r="22" spans="1:18">
      <c r="P22" t="s">
        <v>18</v>
      </c>
      <c r="Q22" s="43">
        <v>948</v>
      </c>
      <c r="R22" s="44">
        <v>8360</v>
      </c>
    </row>
    <row r="23" spans="1:18">
      <c r="P23" t="s">
        <v>19</v>
      </c>
      <c r="Q23" s="43">
        <v>15</v>
      </c>
      <c r="R23" s="44">
        <v>14035</v>
      </c>
    </row>
    <row r="30" spans="1:18">
      <c r="A30" s="9" t="s">
        <v>6</v>
      </c>
    </row>
    <row r="31" spans="1:18" s="1" customFormat="1" ht="13.2" customHeight="1">
      <c r="A31" s="9"/>
      <c r="B31" s="10"/>
      <c r="C31" s="10"/>
      <c r="D31" s="10"/>
      <c r="E31" s="10"/>
      <c r="F31" s="10"/>
      <c r="G31" s="11"/>
      <c r="H31" s="11"/>
      <c r="I31" s="11"/>
      <c r="J31" s="11"/>
      <c r="K31" s="11"/>
      <c r="L31" s="2"/>
      <c r="M31" s="2"/>
      <c r="P31"/>
      <c r="Q31"/>
      <c r="R31"/>
    </row>
    <row r="32" spans="1:18" ht="21" customHeight="1">
      <c r="A32" s="65" t="s">
        <v>93</v>
      </c>
    </row>
    <row r="33" spans="1:19" ht="21" customHeight="1">
      <c r="A33" s="42" t="s">
        <v>29</v>
      </c>
    </row>
    <row r="34" spans="1:19" ht="21" customHeight="1">
      <c r="A34" s="42" t="s">
        <v>10</v>
      </c>
    </row>
    <row r="35" spans="1:19" ht="21" customHeight="1">
      <c r="A35" s="66" t="s">
        <v>94</v>
      </c>
    </row>
    <row r="36" spans="1:19" ht="21" customHeight="1">
      <c r="A36" s="42" t="s">
        <v>96</v>
      </c>
    </row>
    <row r="37" spans="1:19" ht="21" customHeight="1" thickBot="1">
      <c r="A37" s="42" t="s">
        <v>95</v>
      </c>
    </row>
    <row r="38" spans="1:19" s="35" customFormat="1" ht="21" customHeight="1" thickBot="1">
      <c r="B38" s="60"/>
      <c r="C38" s="81" t="s">
        <v>7</v>
      </c>
      <c r="D38" s="74"/>
      <c r="E38" s="91" t="s">
        <v>9</v>
      </c>
      <c r="F38" s="92"/>
      <c r="G38" s="93"/>
    </row>
    <row r="39" spans="1:19" s="35" customFormat="1" ht="21" customHeight="1">
      <c r="B39" s="61" t="s">
        <v>11</v>
      </c>
      <c r="C39" s="82">
        <v>794</v>
      </c>
      <c r="D39" s="83"/>
      <c r="E39" s="94">
        <v>367</v>
      </c>
      <c r="F39" s="95"/>
      <c r="G39" s="96"/>
      <c r="S39" s="59"/>
    </row>
    <row r="40" spans="1:19" s="35" customFormat="1" ht="21" customHeight="1" thickBot="1">
      <c r="B40" s="62" t="s">
        <v>30</v>
      </c>
      <c r="C40" s="97">
        <v>76400</v>
      </c>
      <c r="D40" s="98"/>
      <c r="E40" s="99">
        <v>25800</v>
      </c>
      <c r="F40" s="100"/>
      <c r="G40" s="101"/>
      <c r="R40" s="5"/>
    </row>
    <row r="41" spans="1:19" ht="7.2" customHeight="1"/>
    <row r="42" spans="1:19" ht="21" customHeight="1">
      <c r="A42" s="66" t="s">
        <v>97</v>
      </c>
    </row>
    <row r="43" spans="1:19" ht="21" customHeight="1">
      <c r="A43" s="42" t="s">
        <v>99</v>
      </c>
    </row>
    <row r="44" spans="1:19" ht="21" customHeight="1" thickBot="1">
      <c r="A44" s="42" t="s">
        <v>98</v>
      </c>
    </row>
    <row r="45" spans="1:19" ht="21" customHeight="1" thickBot="1">
      <c r="B45" s="60"/>
      <c r="C45" s="81" t="s">
        <v>7</v>
      </c>
      <c r="D45" s="74"/>
      <c r="E45" s="91" t="s">
        <v>9</v>
      </c>
      <c r="F45" s="92"/>
      <c r="G45" s="93"/>
    </row>
    <row r="46" spans="1:19" ht="21" customHeight="1">
      <c r="B46" s="61" t="s">
        <v>11</v>
      </c>
      <c r="C46" s="82">
        <v>821</v>
      </c>
      <c r="D46" s="83"/>
      <c r="E46" s="94">
        <v>371</v>
      </c>
      <c r="F46" s="95"/>
      <c r="G46" s="96"/>
    </row>
    <row r="47" spans="1:19" ht="21" customHeight="1" thickBot="1">
      <c r="B47" s="62" t="s">
        <v>30</v>
      </c>
      <c r="C47" s="97">
        <v>177108</v>
      </c>
      <c r="D47" s="98"/>
      <c r="E47" s="99">
        <v>59158</v>
      </c>
      <c r="F47" s="100"/>
      <c r="G47" s="101"/>
    </row>
    <row r="48" spans="1:19">
      <c r="B48" s="9" t="s">
        <v>129</v>
      </c>
    </row>
    <row r="62" spans="1:10" ht="7.95" customHeight="1"/>
    <row r="63" spans="1:10">
      <c r="A63" s="9"/>
      <c r="E63" s="34"/>
      <c r="F63" s="34"/>
      <c r="G63" s="34"/>
      <c r="H63" s="34"/>
      <c r="I63" s="34"/>
      <c r="J63" s="34"/>
    </row>
    <row r="64" spans="1:10" ht="6" customHeight="1"/>
    <row r="65" spans="1:18" ht="13.2" customHeight="1">
      <c r="A65" s="9"/>
    </row>
    <row r="66" spans="1:18">
      <c r="A66" s="9"/>
      <c r="B66" s="10"/>
      <c r="C66" s="10"/>
      <c r="D66" s="10"/>
      <c r="E66" s="10"/>
      <c r="F66" s="10"/>
      <c r="G66" s="11"/>
      <c r="H66" s="11"/>
      <c r="I66" s="11"/>
      <c r="J66" s="11"/>
    </row>
    <row r="71" spans="1:18" s="1" customFormat="1">
      <c r="A71"/>
      <c r="B71"/>
      <c r="C71"/>
      <c r="D71"/>
      <c r="E71"/>
      <c r="F71"/>
      <c r="G71"/>
      <c r="H71"/>
      <c r="I71"/>
      <c r="J71"/>
      <c r="K71" s="11"/>
      <c r="L71" s="2"/>
      <c r="M71" s="2"/>
      <c r="P71"/>
      <c r="Q71"/>
      <c r="R71"/>
    </row>
  </sheetData>
  <mergeCells count="22">
    <mergeCell ref="C47:D47"/>
    <mergeCell ref="C40:D40"/>
    <mergeCell ref="C45:D45"/>
    <mergeCell ref="C46:D46"/>
    <mergeCell ref="E40:G40"/>
    <mergeCell ref="E45:G45"/>
    <mergeCell ref="E46:G46"/>
    <mergeCell ref="E47:G47"/>
    <mergeCell ref="C38:D38"/>
    <mergeCell ref="C39:D39"/>
    <mergeCell ref="G6:H6"/>
    <mergeCell ref="G7:H7"/>
    <mergeCell ref="G8:H8"/>
    <mergeCell ref="G9:H9"/>
    <mergeCell ref="G10:H10"/>
    <mergeCell ref="E38:G38"/>
    <mergeCell ref="E39:G39"/>
    <mergeCell ref="I6:J6"/>
    <mergeCell ref="I7:J7"/>
    <mergeCell ref="I8:J8"/>
    <mergeCell ref="I9:J9"/>
    <mergeCell ref="I10:J10"/>
  </mergeCells>
  <phoneticPr fontId="2"/>
  <printOptions horizontalCentered="1"/>
  <pageMargins left="0.59055118110236227" right="0.59055118110236227" top="0.78740157480314965" bottom="0.78740157480314965" header="0.51181102362204722" footer="0.51181102362204722"/>
  <pageSetup paperSize="9" scale="81"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43C2B-8A20-434D-9023-06465D3D5AB9}">
  <sheetPr>
    <tabColor rgb="FFFF7C80"/>
  </sheetPr>
  <dimension ref="A1:V86"/>
  <sheetViews>
    <sheetView view="pageBreakPreview" zoomScale="85" zoomScaleNormal="100" zoomScaleSheetLayoutView="85" workbookViewId="0">
      <selection activeCell="J24" sqref="J24"/>
    </sheetView>
  </sheetViews>
  <sheetFormatPr defaultColWidth="9" defaultRowHeight="13.2"/>
  <cols>
    <col min="1" max="1" width="11.44140625" customWidth="1"/>
    <col min="2" max="2" width="12.77734375" customWidth="1"/>
    <col min="3" max="3" width="3.77734375" customWidth="1"/>
    <col min="4" max="4" width="11.77734375" customWidth="1"/>
    <col min="5" max="5" width="8.88671875" customWidth="1"/>
    <col min="6" max="6" width="11.88671875" customWidth="1"/>
    <col min="7" max="7" width="9" customWidth="1"/>
    <col min="9" max="9" width="6.77734375" customWidth="1"/>
    <col min="10" max="10" width="16.44140625" customWidth="1"/>
    <col min="11" max="11" width="2.6640625" customWidth="1"/>
    <col min="12" max="12" width="0.44140625" customWidth="1"/>
    <col min="17" max="17" width="9.109375" bestFit="1" customWidth="1"/>
    <col min="18" max="18" width="33.6640625" bestFit="1" customWidth="1"/>
    <col min="256" max="256" width="8.6640625" customWidth="1"/>
    <col min="257" max="257" width="12.77734375" customWidth="1"/>
    <col min="258" max="258" width="15.6640625" customWidth="1"/>
    <col min="259" max="259" width="8.88671875" customWidth="1"/>
    <col min="260" max="260" width="4.109375" customWidth="1"/>
    <col min="261" max="261" width="11.44140625" customWidth="1"/>
    <col min="263" max="263" width="18.33203125" customWidth="1"/>
    <col min="264" max="264" width="11.44140625" customWidth="1"/>
    <col min="265" max="265" width="1.6640625" customWidth="1"/>
    <col min="512" max="512" width="8.6640625" customWidth="1"/>
    <col min="513" max="513" width="12.77734375" customWidth="1"/>
    <col min="514" max="514" width="15.6640625" customWidth="1"/>
    <col min="515" max="515" width="8.88671875" customWidth="1"/>
    <col min="516" max="516" width="4.109375" customWidth="1"/>
    <col min="517" max="517" width="11.44140625" customWidth="1"/>
    <col min="519" max="519" width="18.33203125" customWidth="1"/>
    <col min="520" max="520" width="11.44140625" customWidth="1"/>
    <col min="521" max="521" width="1.6640625" customWidth="1"/>
    <col min="768" max="768" width="8.6640625" customWidth="1"/>
    <col min="769" max="769" width="12.77734375" customWidth="1"/>
    <col min="770" max="770" width="15.6640625" customWidth="1"/>
    <col min="771" max="771" width="8.88671875" customWidth="1"/>
    <col min="772" max="772" width="4.109375" customWidth="1"/>
    <col min="773" max="773" width="11.44140625" customWidth="1"/>
    <col min="775" max="775" width="18.33203125" customWidth="1"/>
    <col min="776" max="776" width="11.44140625" customWidth="1"/>
    <col min="777" max="777" width="1.6640625" customWidth="1"/>
    <col min="1024" max="1024" width="8.6640625" customWidth="1"/>
    <col min="1025" max="1025" width="12.77734375" customWidth="1"/>
    <col min="1026" max="1026" width="15.6640625" customWidth="1"/>
    <col min="1027" max="1027" width="8.88671875" customWidth="1"/>
    <col min="1028" max="1028" width="4.109375" customWidth="1"/>
    <col min="1029" max="1029" width="11.44140625" customWidth="1"/>
    <col min="1031" max="1031" width="18.33203125" customWidth="1"/>
    <col min="1032" max="1032" width="11.44140625" customWidth="1"/>
    <col min="1033" max="1033" width="1.6640625" customWidth="1"/>
    <col min="1280" max="1280" width="8.6640625" customWidth="1"/>
    <col min="1281" max="1281" width="12.77734375" customWidth="1"/>
    <col min="1282" max="1282" width="15.6640625" customWidth="1"/>
    <col min="1283" max="1283" width="8.88671875" customWidth="1"/>
    <col min="1284" max="1284" width="4.109375" customWidth="1"/>
    <col min="1285" max="1285" width="11.44140625" customWidth="1"/>
    <col min="1287" max="1287" width="18.33203125" customWidth="1"/>
    <col min="1288" max="1288" width="11.44140625" customWidth="1"/>
    <col min="1289" max="1289" width="1.6640625" customWidth="1"/>
    <col min="1536" max="1536" width="8.6640625" customWidth="1"/>
    <col min="1537" max="1537" width="12.77734375" customWidth="1"/>
    <col min="1538" max="1538" width="15.6640625" customWidth="1"/>
    <col min="1539" max="1539" width="8.88671875" customWidth="1"/>
    <col min="1540" max="1540" width="4.109375" customWidth="1"/>
    <col min="1541" max="1541" width="11.44140625" customWidth="1"/>
    <col min="1543" max="1543" width="18.33203125" customWidth="1"/>
    <col min="1544" max="1544" width="11.44140625" customWidth="1"/>
    <col min="1545" max="1545" width="1.6640625" customWidth="1"/>
    <col min="1792" max="1792" width="8.6640625" customWidth="1"/>
    <col min="1793" max="1793" width="12.77734375" customWidth="1"/>
    <col min="1794" max="1794" width="15.6640625" customWidth="1"/>
    <col min="1795" max="1795" width="8.88671875" customWidth="1"/>
    <col min="1796" max="1796" width="4.109375" customWidth="1"/>
    <col min="1797" max="1797" width="11.44140625" customWidth="1"/>
    <col min="1799" max="1799" width="18.33203125" customWidth="1"/>
    <col min="1800" max="1800" width="11.44140625" customWidth="1"/>
    <col min="1801" max="1801" width="1.6640625" customWidth="1"/>
    <col min="2048" max="2048" width="8.6640625" customWidth="1"/>
    <col min="2049" max="2049" width="12.77734375" customWidth="1"/>
    <col min="2050" max="2050" width="15.6640625" customWidth="1"/>
    <col min="2051" max="2051" width="8.88671875" customWidth="1"/>
    <col min="2052" max="2052" width="4.109375" customWidth="1"/>
    <col min="2053" max="2053" width="11.44140625" customWidth="1"/>
    <col min="2055" max="2055" width="18.33203125" customWidth="1"/>
    <col min="2056" max="2056" width="11.44140625" customWidth="1"/>
    <col min="2057" max="2057" width="1.6640625" customWidth="1"/>
    <col min="2304" max="2304" width="8.6640625" customWidth="1"/>
    <col min="2305" max="2305" width="12.77734375" customWidth="1"/>
    <col min="2306" max="2306" width="15.6640625" customWidth="1"/>
    <col min="2307" max="2307" width="8.88671875" customWidth="1"/>
    <col min="2308" max="2308" width="4.109375" customWidth="1"/>
    <col min="2309" max="2309" width="11.44140625" customWidth="1"/>
    <col min="2311" max="2311" width="18.33203125" customWidth="1"/>
    <col min="2312" max="2312" width="11.44140625" customWidth="1"/>
    <col min="2313" max="2313" width="1.6640625" customWidth="1"/>
    <col min="2560" max="2560" width="8.6640625" customWidth="1"/>
    <col min="2561" max="2561" width="12.77734375" customWidth="1"/>
    <col min="2562" max="2562" width="15.6640625" customWidth="1"/>
    <col min="2563" max="2563" width="8.88671875" customWidth="1"/>
    <col min="2564" max="2564" width="4.109375" customWidth="1"/>
    <col min="2565" max="2565" width="11.44140625" customWidth="1"/>
    <col min="2567" max="2567" width="18.33203125" customWidth="1"/>
    <col min="2568" max="2568" width="11.44140625" customWidth="1"/>
    <col min="2569" max="2569" width="1.6640625" customWidth="1"/>
    <col min="2816" max="2816" width="8.6640625" customWidth="1"/>
    <col min="2817" max="2817" width="12.77734375" customWidth="1"/>
    <col min="2818" max="2818" width="15.6640625" customWidth="1"/>
    <col min="2819" max="2819" width="8.88671875" customWidth="1"/>
    <col min="2820" max="2820" width="4.109375" customWidth="1"/>
    <col min="2821" max="2821" width="11.44140625" customWidth="1"/>
    <col min="2823" max="2823" width="18.33203125" customWidth="1"/>
    <col min="2824" max="2824" width="11.44140625" customWidth="1"/>
    <col min="2825" max="2825" width="1.6640625" customWidth="1"/>
    <col min="3072" max="3072" width="8.6640625" customWidth="1"/>
    <col min="3073" max="3073" width="12.77734375" customWidth="1"/>
    <col min="3074" max="3074" width="15.6640625" customWidth="1"/>
    <col min="3075" max="3075" width="8.88671875" customWidth="1"/>
    <col min="3076" max="3076" width="4.109375" customWidth="1"/>
    <col min="3077" max="3077" width="11.44140625" customWidth="1"/>
    <col min="3079" max="3079" width="18.33203125" customWidth="1"/>
    <col min="3080" max="3080" width="11.44140625" customWidth="1"/>
    <col min="3081" max="3081" width="1.6640625" customWidth="1"/>
    <col min="3328" max="3328" width="8.6640625" customWidth="1"/>
    <col min="3329" max="3329" width="12.77734375" customWidth="1"/>
    <col min="3330" max="3330" width="15.6640625" customWidth="1"/>
    <col min="3331" max="3331" width="8.88671875" customWidth="1"/>
    <col min="3332" max="3332" width="4.109375" customWidth="1"/>
    <col min="3333" max="3333" width="11.44140625" customWidth="1"/>
    <col min="3335" max="3335" width="18.33203125" customWidth="1"/>
    <col min="3336" max="3336" width="11.44140625" customWidth="1"/>
    <col min="3337" max="3337" width="1.6640625" customWidth="1"/>
    <col min="3584" max="3584" width="8.6640625" customWidth="1"/>
    <col min="3585" max="3585" width="12.77734375" customWidth="1"/>
    <col min="3586" max="3586" width="15.6640625" customWidth="1"/>
    <col min="3587" max="3587" width="8.88671875" customWidth="1"/>
    <col min="3588" max="3588" width="4.109375" customWidth="1"/>
    <col min="3589" max="3589" width="11.44140625" customWidth="1"/>
    <col min="3591" max="3591" width="18.33203125" customWidth="1"/>
    <col min="3592" max="3592" width="11.44140625" customWidth="1"/>
    <col min="3593" max="3593" width="1.6640625" customWidth="1"/>
    <col min="3840" max="3840" width="8.6640625" customWidth="1"/>
    <col min="3841" max="3841" width="12.77734375" customWidth="1"/>
    <col min="3842" max="3842" width="15.6640625" customWidth="1"/>
    <col min="3843" max="3843" width="8.88671875" customWidth="1"/>
    <col min="3844" max="3844" width="4.109375" customWidth="1"/>
    <col min="3845" max="3845" width="11.44140625" customWidth="1"/>
    <col min="3847" max="3847" width="18.33203125" customWidth="1"/>
    <col min="3848" max="3848" width="11.44140625" customWidth="1"/>
    <col min="3849" max="3849" width="1.6640625" customWidth="1"/>
    <col min="4096" max="4096" width="8.6640625" customWidth="1"/>
    <col min="4097" max="4097" width="12.77734375" customWidth="1"/>
    <col min="4098" max="4098" width="15.6640625" customWidth="1"/>
    <col min="4099" max="4099" width="8.88671875" customWidth="1"/>
    <col min="4100" max="4100" width="4.109375" customWidth="1"/>
    <col min="4101" max="4101" width="11.44140625" customWidth="1"/>
    <col min="4103" max="4103" width="18.33203125" customWidth="1"/>
    <col min="4104" max="4104" width="11.44140625" customWidth="1"/>
    <col min="4105" max="4105" width="1.6640625" customWidth="1"/>
    <col min="4352" max="4352" width="8.6640625" customWidth="1"/>
    <col min="4353" max="4353" width="12.77734375" customWidth="1"/>
    <col min="4354" max="4354" width="15.6640625" customWidth="1"/>
    <col min="4355" max="4355" width="8.88671875" customWidth="1"/>
    <col min="4356" max="4356" width="4.109375" customWidth="1"/>
    <col min="4357" max="4357" width="11.44140625" customWidth="1"/>
    <col min="4359" max="4359" width="18.33203125" customWidth="1"/>
    <col min="4360" max="4360" width="11.44140625" customWidth="1"/>
    <col min="4361" max="4361" width="1.6640625" customWidth="1"/>
    <col min="4608" max="4608" width="8.6640625" customWidth="1"/>
    <col min="4609" max="4609" width="12.77734375" customWidth="1"/>
    <col min="4610" max="4610" width="15.6640625" customWidth="1"/>
    <col min="4611" max="4611" width="8.88671875" customWidth="1"/>
    <col min="4612" max="4612" width="4.109375" customWidth="1"/>
    <col min="4613" max="4613" width="11.44140625" customWidth="1"/>
    <col min="4615" max="4615" width="18.33203125" customWidth="1"/>
    <col min="4616" max="4616" width="11.44140625" customWidth="1"/>
    <col min="4617" max="4617" width="1.6640625" customWidth="1"/>
    <col min="4864" max="4864" width="8.6640625" customWidth="1"/>
    <col min="4865" max="4865" width="12.77734375" customWidth="1"/>
    <col min="4866" max="4866" width="15.6640625" customWidth="1"/>
    <col min="4867" max="4867" width="8.88671875" customWidth="1"/>
    <col min="4868" max="4868" width="4.109375" customWidth="1"/>
    <col min="4869" max="4869" width="11.44140625" customWidth="1"/>
    <col min="4871" max="4871" width="18.33203125" customWidth="1"/>
    <col min="4872" max="4872" width="11.44140625" customWidth="1"/>
    <col min="4873" max="4873" width="1.6640625" customWidth="1"/>
    <col min="5120" max="5120" width="8.6640625" customWidth="1"/>
    <col min="5121" max="5121" width="12.77734375" customWidth="1"/>
    <col min="5122" max="5122" width="15.6640625" customWidth="1"/>
    <col min="5123" max="5123" width="8.88671875" customWidth="1"/>
    <col min="5124" max="5124" width="4.109375" customWidth="1"/>
    <col min="5125" max="5125" width="11.44140625" customWidth="1"/>
    <col min="5127" max="5127" width="18.33203125" customWidth="1"/>
    <col min="5128" max="5128" width="11.44140625" customWidth="1"/>
    <col min="5129" max="5129" width="1.6640625" customWidth="1"/>
    <col min="5376" max="5376" width="8.6640625" customWidth="1"/>
    <col min="5377" max="5377" width="12.77734375" customWidth="1"/>
    <col min="5378" max="5378" width="15.6640625" customWidth="1"/>
    <col min="5379" max="5379" width="8.88671875" customWidth="1"/>
    <col min="5380" max="5380" width="4.109375" customWidth="1"/>
    <col min="5381" max="5381" width="11.44140625" customWidth="1"/>
    <col min="5383" max="5383" width="18.33203125" customWidth="1"/>
    <col min="5384" max="5384" width="11.44140625" customWidth="1"/>
    <col min="5385" max="5385" width="1.6640625" customWidth="1"/>
    <col min="5632" max="5632" width="8.6640625" customWidth="1"/>
    <col min="5633" max="5633" width="12.77734375" customWidth="1"/>
    <col min="5634" max="5634" width="15.6640625" customWidth="1"/>
    <col min="5635" max="5635" width="8.88671875" customWidth="1"/>
    <col min="5636" max="5636" width="4.109375" customWidth="1"/>
    <col min="5637" max="5637" width="11.44140625" customWidth="1"/>
    <col min="5639" max="5639" width="18.33203125" customWidth="1"/>
    <col min="5640" max="5640" width="11.44140625" customWidth="1"/>
    <col min="5641" max="5641" width="1.6640625" customWidth="1"/>
    <col min="5888" max="5888" width="8.6640625" customWidth="1"/>
    <col min="5889" max="5889" width="12.77734375" customWidth="1"/>
    <col min="5890" max="5890" width="15.6640625" customWidth="1"/>
    <col min="5891" max="5891" width="8.88671875" customWidth="1"/>
    <col min="5892" max="5892" width="4.109375" customWidth="1"/>
    <col min="5893" max="5893" width="11.44140625" customWidth="1"/>
    <col min="5895" max="5895" width="18.33203125" customWidth="1"/>
    <col min="5896" max="5896" width="11.44140625" customWidth="1"/>
    <col min="5897" max="5897" width="1.6640625" customWidth="1"/>
    <col min="6144" max="6144" width="8.6640625" customWidth="1"/>
    <col min="6145" max="6145" width="12.77734375" customWidth="1"/>
    <col min="6146" max="6146" width="15.6640625" customWidth="1"/>
    <col min="6147" max="6147" width="8.88671875" customWidth="1"/>
    <col min="6148" max="6148" width="4.109375" customWidth="1"/>
    <col min="6149" max="6149" width="11.44140625" customWidth="1"/>
    <col min="6151" max="6151" width="18.33203125" customWidth="1"/>
    <col min="6152" max="6152" width="11.44140625" customWidth="1"/>
    <col min="6153" max="6153" width="1.6640625" customWidth="1"/>
    <col min="6400" max="6400" width="8.6640625" customWidth="1"/>
    <col min="6401" max="6401" width="12.77734375" customWidth="1"/>
    <col min="6402" max="6402" width="15.6640625" customWidth="1"/>
    <col min="6403" max="6403" width="8.88671875" customWidth="1"/>
    <col min="6404" max="6404" width="4.109375" customWidth="1"/>
    <col min="6405" max="6405" width="11.44140625" customWidth="1"/>
    <col min="6407" max="6407" width="18.33203125" customWidth="1"/>
    <col min="6408" max="6408" width="11.44140625" customWidth="1"/>
    <col min="6409" max="6409" width="1.6640625" customWidth="1"/>
    <col min="6656" max="6656" width="8.6640625" customWidth="1"/>
    <col min="6657" max="6657" width="12.77734375" customWidth="1"/>
    <col min="6658" max="6658" width="15.6640625" customWidth="1"/>
    <col min="6659" max="6659" width="8.88671875" customWidth="1"/>
    <col min="6660" max="6660" width="4.109375" customWidth="1"/>
    <col min="6661" max="6661" width="11.44140625" customWidth="1"/>
    <col min="6663" max="6663" width="18.33203125" customWidth="1"/>
    <col min="6664" max="6664" width="11.44140625" customWidth="1"/>
    <col min="6665" max="6665" width="1.6640625" customWidth="1"/>
    <col min="6912" max="6912" width="8.6640625" customWidth="1"/>
    <col min="6913" max="6913" width="12.77734375" customWidth="1"/>
    <col min="6914" max="6914" width="15.6640625" customWidth="1"/>
    <col min="6915" max="6915" width="8.88671875" customWidth="1"/>
    <col min="6916" max="6916" width="4.109375" customWidth="1"/>
    <col min="6917" max="6917" width="11.44140625" customWidth="1"/>
    <col min="6919" max="6919" width="18.33203125" customWidth="1"/>
    <col min="6920" max="6920" width="11.44140625" customWidth="1"/>
    <col min="6921" max="6921" width="1.6640625" customWidth="1"/>
    <col min="7168" max="7168" width="8.6640625" customWidth="1"/>
    <col min="7169" max="7169" width="12.77734375" customWidth="1"/>
    <col min="7170" max="7170" width="15.6640625" customWidth="1"/>
    <col min="7171" max="7171" width="8.88671875" customWidth="1"/>
    <col min="7172" max="7172" width="4.109375" customWidth="1"/>
    <col min="7173" max="7173" width="11.44140625" customWidth="1"/>
    <col min="7175" max="7175" width="18.33203125" customWidth="1"/>
    <col min="7176" max="7176" width="11.44140625" customWidth="1"/>
    <col min="7177" max="7177" width="1.6640625" customWidth="1"/>
    <col min="7424" max="7424" width="8.6640625" customWidth="1"/>
    <col min="7425" max="7425" width="12.77734375" customWidth="1"/>
    <col min="7426" max="7426" width="15.6640625" customWidth="1"/>
    <col min="7427" max="7427" width="8.88671875" customWidth="1"/>
    <col min="7428" max="7428" width="4.109375" customWidth="1"/>
    <col min="7429" max="7429" width="11.44140625" customWidth="1"/>
    <col min="7431" max="7431" width="18.33203125" customWidth="1"/>
    <col min="7432" max="7432" width="11.44140625" customWidth="1"/>
    <col min="7433" max="7433" width="1.6640625" customWidth="1"/>
    <col min="7680" max="7680" width="8.6640625" customWidth="1"/>
    <col min="7681" max="7681" width="12.77734375" customWidth="1"/>
    <col min="7682" max="7682" width="15.6640625" customWidth="1"/>
    <col min="7683" max="7683" width="8.88671875" customWidth="1"/>
    <col min="7684" max="7684" width="4.109375" customWidth="1"/>
    <col min="7685" max="7685" width="11.44140625" customWidth="1"/>
    <col min="7687" max="7687" width="18.33203125" customWidth="1"/>
    <col min="7688" max="7688" width="11.44140625" customWidth="1"/>
    <col min="7689" max="7689" width="1.6640625" customWidth="1"/>
    <col min="7936" max="7936" width="8.6640625" customWidth="1"/>
    <col min="7937" max="7937" width="12.77734375" customWidth="1"/>
    <col min="7938" max="7938" width="15.6640625" customWidth="1"/>
    <col min="7939" max="7939" width="8.88671875" customWidth="1"/>
    <col min="7940" max="7940" width="4.109375" customWidth="1"/>
    <col min="7941" max="7941" width="11.44140625" customWidth="1"/>
    <col min="7943" max="7943" width="18.33203125" customWidth="1"/>
    <col min="7944" max="7944" width="11.44140625" customWidth="1"/>
    <col min="7945" max="7945" width="1.6640625" customWidth="1"/>
    <col min="8192" max="8192" width="8.6640625" customWidth="1"/>
    <col min="8193" max="8193" width="12.77734375" customWidth="1"/>
    <col min="8194" max="8194" width="15.6640625" customWidth="1"/>
    <col min="8195" max="8195" width="8.88671875" customWidth="1"/>
    <col min="8196" max="8196" width="4.109375" customWidth="1"/>
    <col min="8197" max="8197" width="11.44140625" customWidth="1"/>
    <col min="8199" max="8199" width="18.33203125" customWidth="1"/>
    <col min="8200" max="8200" width="11.44140625" customWidth="1"/>
    <col min="8201" max="8201" width="1.6640625" customWidth="1"/>
    <col min="8448" max="8448" width="8.6640625" customWidth="1"/>
    <col min="8449" max="8449" width="12.77734375" customWidth="1"/>
    <col min="8450" max="8450" width="15.6640625" customWidth="1"/>
    <col min="8451" max="8451" width="8.88671875" customWidth="1"/>
    <col min="8452" max="8452" width="4.109375" customWidth="1"/>
    <col min="8453" max="8453" width="11.44140625" customWidth="1"/>
    <col min="8455" max="8455" width="18.33203125" customWidth="1"/>
    <col min="8456" max="8456" width="11.44140625" customWidth="1"/>
    <col min="8457" max="8457" width="1.6640625" customWidth="1"/>
    <col min="8704" max="8704" width="8.6640625" customWidth="1"/>
    <col min="8705" max="8705" width="12.77734375" customWidth="1"/>
    <col min="8706" max="8706" width="15.6640625" customWidth="1"/>
    <col min="8707" max="8707" width="8.88671875" customWidth="1"/>
    <col min="8708" max="8708" width="4.109375" customWidth="1"/>
    <col min="8709" max="8709" width="11.44140625" customWidth="1"/>
    <col min="8711" max="8711" width="18.33203125" customWidth="1"/>
    <col min="8712" max="8712" width="11.44140625" customWidth="1"/>
    <col min="8713" max="8713" width="1.6640625" customWidth="1"/>
    <col min="8960" max="8960" width="8.6640625" customWidth="1"/>
    <col min="8961" max="8961" width="12.77734375" customWidth="1"/>
    <col min="8962" max="8962" width="15.6640625" customWidth="1"/>
    <col min="8963" max="8963" width="8.88671875" customWidth="1"/>
    <col min="8964" max="8964" width="4.109375" customWidth="1"/>
    <col min="8965" max="8965" width="11.44140625" customWidth="1"/>
    <col min="8967" max="8967" width="18.33203125" customWidth="1"/>
    <col min="8968" max="8968" width="11.44140625" customWidth="1"/>
    <col min="8969" max="8969" width="1.6640625" customWidth="1"/>
    <col min="9216" max="9216" width="8.6640625" customWidth="1"/>
    <col min="9217" max="9217" width="12.77734375" customWidth="1"/>
    <col min="9218" max="9218" width="15.6640625" customWidth="1"/>
    <col min="9219" max="9219" width="8.88671875" customWidth="1"/>
    <col min="9220" max="9220" width="4.109375" customWidth="1"/>
    <col min="9221" max="9221" width="11.44140625" customWidth="1"/>
    <col min="9223" max="9223" width="18.33203125" customWidth="1"/>
    <col min="9224" max="9224" width="11.44140625" customWidth="1"/>
    <col min="9225" max="9225" width="1.6640625" customWidth="1"/>
    <col min="9472" max="9472" width="8.6640625" customWidth="1"/>
    <col min="9473" max="9473" width="12.77734375" customWidth="1"/>
    <col min="9474" max="9474" width="15.6640625" customWidth="1"/>
    <col min="9475" max="9475" width="8.88671875" customWidth="1"/>
    <col min="9476" max="9476" width="4.109375" customWidth="1"/>
    <col min="9477" max="9477" width="11.44140625" customWidth="1"/>
    <col min="9479" max="9479" width="18.33203125" customWidth="1"/>
    <col min="9480" max="9480" width="11.44140625" customWidth="1"/>
    <col min="9481" max="9481" width="1.6640625" customWidth="1"/>
    <col min="9728" max="9728" width="8.6640625" customWidth="1"/>
    <col min="9729" max="9729" width="12.77734375" customWidth="1"/>
    <col min="9730" max="9730" width="15.6640625" customWidth="1"/>
    <col min="9731" max="9731" width="8.88671875" customWidth="1"/>
    <col min="9732" max="9732" width="4.109375" customWidth="1"/>
    <col min="9733" max="9733" width="11.44140625" customWidth="1"/>
    <col min="9735" max="9735" width="18.33203125" customWidth="1"/>
    <col min="9736" max="9736" width="11.44140625" customWidth="1"/>
    <col min="9737" max="9737" width="1.6640625" customWidth="1"/>
    <col min="9984" max="9984" width="8.6640625" customWidth="1"/>
    <col min="9985" max="9985" width="12.77734375" customWidth="1"/>
    <col min="9986" max="9986" width="15.6640625" customWidth="1"/>
    <col min="9987" max="9987" width="8.88671875" customWidth="1"/>
    <col min="9988" max="9988" width="4.109375" customWidth="1"/>
    <col min="9989" max="9989" width="11.44140625" customWidth="1"/>
    <col min="9991" max="9991" width="18.33203125" customWidth="1"/>
    <col min="9992" max="9992" width="11.44140625" customWidth="1"/>
    <col min="9993" max="9993" width="1.6640625" customWidth="1"/>
    <col min="10240" max="10240" width="8.6640625" customWidth="1"/>
    <col min="10241" max="10241" width="12.77734375" customWidth="1"/>
    <col min="10242" max="10242" width="15.6640625" customWidth="1"/>
    <col min="10243" max="10243" width="8.88671875" customWidth="1"/>
    <col min="10244" max="10244" width="4.109375" customWidth="1"/>
    <col min="10245" max="10245" width="11.44140625" customWidth="1"/>
    <col min="10247" max="10247" width="18.33203125" customWidth="1"/>
    <col min="10248" max="10248" width="11.44140625" customWidth="1"/>
    <col min="10249" max="10249" width="1.6640625" customWidth="1"/>
    <col min="10496" max="10496" width="8.6640625" customWidth="1"/>
    <col min="10497" max="10497" width="12.77734375" customWidth="1"/>
    <col min="10498" max="10498" width="15.6640625" customWidth="1"/>
    <col min="10499" max="10499" width="8.88671875" customWidth="1"/>
    <col min="10500" max="10500" width="4.109375" customWidth="1"/>
    <col min="10501" max="10501" width="11.44140625" customWidth="1"/>
    <col min="10503" max="10503" width="18.33203125" customWidth="1"/>
    <col min="10504" max="10504" width="11.44140625" customWidth="1"/>
    <col min="10505" max="10505" width="1.6640625" customWidth="1"/>
    <col min="10752" max="10752" width="8.6640625" customWidth="1"/>
    <col min="10753" max="10753" width="12.77734375" customWidth="1"/>
    <col min="10754" max="10754" width="15.6640625" customWidth="1"/>
    <col min="10755" max="10755" width="8.88671875" customWidth="1"/>
    <col min="10756" max="10756" width="4.109375" customWidth="1"/>
    <col min="10757" max="10757" width="11.44140625" customWidth="1"/>
    <col min="10759" max="10759" width="18.33203125" customWidth="1"/>
    <col min="10760" max="10760" width="11.44140625" customWidth="1"/>
    <col min="10761" max="10761" width="1.6640625" customWidth="1"/>
    <col min="11008" max="11008" width="8.6640625" customWidth="1"/>
    <col min="11009" max="11009" width="12.77734375" customWidth="1"/>
    <col min="11010" max="11010" width="15.6640625" customWidth="1"/>
    <col min="11011" max="11011" width="8.88671875" customWidth="1"/>
    <col min="11012" max="11012" width="4.109375" customWidth="1"/>
    <col min="11013" max="11013" width="11.44140625" customWidth="1"/>
    <col min="11015" max="11015" width="18.33203125" customWidth="1"/>
    <col min="11016" max="11016" width="11.44140625" customWidth="1"/>
    <col min="11017" max="11017" width="1.6640625" customWidth="1"/>
    <col min="11264" max="11264" width="8.6640625" customWidth="1"/>
    <col min="11265" max="11265" width="12.77734375" customWidth="1"/>
    <col min="11266" max="11266" width="15.6640625" customWidth="1"/>
    <col min="11267" max="11267" width="8.88671875" customWidth="1"/>
    <col min="11268" max="11268" width="4.109375" customWidth="1"/>
    <col min="11269" max="11269" width="11.44140625" customWidth="1"/>
    <col min="11271" max="11271" width="18.33203125" customWidth="1"/>
    <col min="11272" max="11272" width="11.44140625" customWidth="1"/>
    <col min="11273" max="11273" width="1.6640625" customWidth="1"/>
    <col min="11520" max="11520" width="8.6640625" customWidth="1"/>
    <col min="11521" max="11521" width="12.77734375" customWidth="1"/>
    <col min="11522" max="11522" width="15.6640625" customWidth="1"/>
    <col min="11523" max="11523" width="8.88671875" customWidth="1"/>
    <col min="11524" max="11524" width="4.109375" customWidth="1"/>
    <col min="11525" max="11525" width="11.44140625" customWidth="1"/>
    <col min="11527" max="11527" width="18.33203125" customWidth="1"/>
    <col min="11528" max="11528" width="11.44140625" customWidth="1"/>
    <col min="11529" max="11529" width="1.6640625" customWidth="1"/>
    <col min="11776" max="11776" width="8.6640625" customWidth="1"/>
    <col min="11777" max="11777" width="12.77734375" customWidth="1"/>
    <col min="11778" max="11778" width="15.6640625" customWidth="1"/>
    <col min="11779" max="11779" width="8.88671875" customWidth="1"/>
    <col min="11780" max="11780" width="4.109375" customWidth="1"/>
    <col min="11781" max="11781" width="11.44140625" customWidth="1"/>
    <col min="11783" max="11783" width="18.33203125" customWidth="1"/>
    <col min="11784" max="11784" width="11.44140625" customWidth="1"/>
    <col min="11785" max="11785" width="1.6640625" customWidth="1"/>
    <col min="12032" max="12032" width="8.6640625" customWidth="1"/>
    <col min="12033" max="12033" width="12.77734375" customWidth="1"/>
    <col min="12034" max="12034" width="15.6640625" customWidth="1"/>
    <col min="12035" max="12035" width="8.88671875" customWidth="1"/>
    <col min="12036" max="12036" width="4.109375" customWidth="1"/>
    <col min="12037" max="12037" width="11.44140625" customWidth="1"/>
    <col min="12039" max="12039" width="18.33203125" customWidth="1"/>
    <col min="12040" max="12040" width="11.44140625" customWidth="1"/>
    <col min="12041" max="12041" width="1.6640625" customWidth="1"/>
    <col min="12288" max="12288" width="8.6640625" customWidth="1"/>
    <col min="12289" max="12289" width="12.77734375" customWidth="1"/>
    <col min="12290" max="12290" width="15.6640625" customWidth="1"/>
    <col min="12291" max="12291" width="8.88671875" customWidth="1"/>
    <col min="12292" max="12292" width="4.109375" customWidth="1"/>
    <col min="12293" max="12293" width="11.44140625" customWidth="1"/>
    <col min="12295" max="12295" width="18.33203125" customWidth="1"/>
    <col min="12296" max="12296" width="11.44140625" customWidth="1"/>
    <col min="12297" max="12297" width="1.6640625" customWidth="1"/>
    <col min="12544" max="12544" width="8.6640625" customWidth="1"/>
    <col min="12545" max="12545" width="12.77734375" customWidth="1"/>
    <col min="12546" max="12546" width="15.6640625" customWidth="1"/>
    <col min="12547" max="12547" width="8.88671875" customWidth="1"/>
    <col min="12548" max="12548" width="4.109375" customWidth="1"/>
    <col min="12549" max="12549" width="11.44140625" customWidth="1"/>
    <col min="12551" max="12551" width="18.33203125" customWidth="1"/>
    <col min="12552" max="12552" width="11.44140625" customWidth="1"/>
    <col min="12553" max="12553" width="1.6640625" customWidth="1"/>
    <col min="12800" max="12800" width="8.6640625" customWidth="1"/>
    <col min="12801" max="12801" width="12.77734375" customWidth="1"/>
    <col min="12802" max="12802" width="15.6640625" customWidth="1"/>
    <col min="12803" max="12803" width="8.88671875" customWidth="1"/>
    <col min="12804" max="12804" width="4.109375" customWidth="1"/>
    <col min="12805" max="12805" width="11.44140625" customWidth="1"/>
    <col min="12807" max="12807" width="18.33203125" customWidth="1"/>
    <col min="12808" max="12808" width="11.44140625" customWidth="1"/>
    <col min="12809" max="12809" width="1.6640625" customWidth="1"/>
    <col min="13056" max="13056" width="8.6640625" customWidth="1"/>
    <col min="13057" max="13057" width="12.77734375" customWidth="1"/>
    <col min="13058" max="13058" width="15.6640625" customWidth="1"/>
    <col min="13059" max="13059" width="8.88671875" customWidth="1"/>
    <col min="13060" max="13060" width="4.109375" customWidth="1"/>
    <col min="13061" max="13061" width="11.44140625" customWidth="1"/>
    <col min="13063" max="13063" width="18.33203125" customWidth="1"/>
    <col min="13064" max="13064" width="11.44140625" customWidth="1"/>
    <col min="13065" max="13065" width="1.6640625" customWidth="1"/>
    <col min="13312" max="13312" width="8.6640625" customWidth="1"/>
    <col min="13313" max="13313" width="12.77734375" customWidth="1"/>
    <col min="13314" max="13314" width="15.6640625" customWidth="1"/>
    <col min="13315" max="13315" width="8.88671875" customWidth="1"/>
    <col min="13316" max="13316" width="4.109375" customWidth="1"/>
    <col min="13317" max="13317" width="11.44140625" customWidth="1"/>
    <col min="13319" max="13319" width="18.33203125" customWidth="1"/>
    <col min="13320" max="13320" width="11.44140625" customWidth="1"/>
    <col min="13321" max="13321" width="1.6640625" customWidth="1"/>
    <col min="13568" max="13568" width="8.6640625" customWidth="1"/>
    <col min="13569" max="13569" width="12.77734375" customWidth="1"/>
    <col min="13570" max="13570" width="15.6640625" customWidth="1"/>
    <col min="13571" max="13571" width="8.88671875" customWidth="1"/>
    <col min="13572" max="13572" width="4.109375" customWidth="1"/>
    <col min="13573" max="13573" width="11.44140625" customWidth="1"/>
    <col min="13575" max="13575" width="18.33203125" customWidth="1"/>
    <col min="13576" max="13576" width="11.44140625" customWidth="1"/>
    <col min="13577" max="13577" width="1.6640625" customWidth="1"/>
    <col min="13824" max="13824" width="8.6640625" customWidth="1"/>
    <col min="13825" max="13825" width="12.77734375" customWidth="1"/>
    <col min="13826" max="13826" width="15.6640625" customWidth="1"/>
    <col min="13827" max="13827" width="8.88671875" customWidth="1"/>
    <col min="13828" max="13828" width="4.109375" customWidth="1"/>
    <col min="13829" max="13829" width="11.44140625" customWidth="1"/>
    <col min="13831" max="13831" width="18.33203125" customWidth="1"/>
    <col min="13832" max="13832" width="11.44140625" customWidth="1"/>
    <col min="13833" max="13833" width="1.6640625" customWidth="1"/>
    <col min="14080" max="14080" width="8.6640625" customWidth="1"/>
    <col min="14081" max="14081" width="12.77734375" customWidth="1"/>
    <col min="14082" max="14082" width="15.6640625" customWidth="1"/>
    <col min="14083" max="14083" width="8.88671875" customWidth="1"/>
    <col min="14084" max="14084" width="4.109375" customWidth="1"/>
    <col min="14085" max="14085" width="11.44140625" customWidth="1"/>
    <col min="14087" max="14087" width="18.33203125" customWidth="1"/>
    <col min="14088" max="14088" width="11.44140625" customWidth="1"/>
    <col min="14089" max="14089" width="1.6640625" customWidth="1"/>
    <col min="14336" max="14336" width="8.6640625" customWidth="1"/>
    <col min="14337" max="14337" width="12.77734375" customWidth="1"/>
    <col min="14338" max="14338" width="15.6640625" customWidth="1"/>
    <col min="14339" max="14339" width="8.88671875" customWidth="1"/>
    <col min="14340" max="14340" width="4.109375" customWidth="1"/>
    <col min="14341" max="14341" width="11.44140625" customWidth="1"/>
    <col min="14343" max="14343" width="18.33203125" customWidth="1"/>
    <col min="14344" max="14344" width="11.44140625" customWidth="1"/>
    <col min="14345" max="14345" width="1.6640625" customWidth="1"/>
    <col min="14592" max="14592" width="8.6640625" customWidth="1"/>
    <col min="14593" max="14593" width="12.77734375" customWidth="1"/>
    <col min="14594" max="14594" width="15.6640625" customWidth="1"/>
    <col min="14595" max="14595" width="8.88671875" customWidth="1"/>
    <col min="14596" max="14596" width="4.109375" customWidth="1"/>
    <col min="14597" max="14597" width="11.44140625" customWidth="1"/>
    <col min="14599" max="14599" width="18.33203125" customWidth="1"/>
    <col min="14600" max="14600" width="11.44140625" customWidth="1"/>
    <col min="14601" max="14601" width="1.6640625" customWidth="1"/>
    <col min="14848" max="14848" width="8.6640625" customWidth="1"/>
    <col min="14849" max="14849" width="12.77734375" customWidth="1"/>
    <col min="14850" max="14850" width="15.6640625" customWidth="1"/>
    <col min="14851" max="14851" width="8.88671875" customWidth="1"/>
    <col min="14852" max="14852" width="4.109375" customWidth="1"/>
    <col min="14853" max="14853" width="11.44140625" customWidth="1"/>
    <col min="14855" max="14855" width="18.33203125" customWidth="1"/>
    <col min="14856" max="14856" width="11.44140625" customWidth="1"/>
    <col min="14857" max="14857" width="1.6640625" customWidth="1"/>
    <col min="15104" max="15104" width="8.6640625" customWidth="1"/>
    <col min="15105" max="15105" width="12.77734375" customWidth="1"/>
    <col min="15106" max="15106" width="15.6640625" customWidth="1"/>
    <col min="15107" max="15107" width="8.88671875" customWidth="1"/>
    <col min="15108" max="15108" width="4.109375" customWidth="1"/>
    <col min="15109" max="15109" width="11.44140625" customWidth="1"/>
    <col min="15111" max="15111" width="18.33203125" customWidth="1"/>
    <col min="15112" max="15112" width="11.44140625" customWidth="1"/>
    <col min="15113" max="15113" width="1.6640625" customWidth="1"/>
    <col min="15360" max="15360" width="8.6640625" customWidth="1"/>
    <col min="15361" max="15361" width="12.77734375" customWidth="1"/>
    <col min="15362" max="15362" width="15.6640625" customWidth="1"/>
    <col min="15363" max="15363" width="8.88671875" customWidth="1"/>
    <col min="15364" max="15364" width="4.109375" customWidth="1"/>
    <col min="15365" max="15365" width="11.44140625" customWidth="1"/>
    <col min="15367" max="15367" width="18.33203125" customWidth="1"/>
    <col min="15368" max="15368" width="11.44140625" customWidth="1"/>
    <col min="15369" max="15369" width="1.6640625" customWidth="1"/>
    <col min="15616" max="15616" width="8.6640625" customWidth="1"/>
    <col min="15617" max="15617" width="12.77734375" customWidth="1"/>
    <col min="15618" max="15618" width="15.6640625" customWidth="1"/>
    <col min="15619" max="15619" width="8.88671875" customWidth="1"/>
    <col min="15620" max="15620" width="4.109375" customWidth="1"/>
    <col min="15621" max="15621" width="11.44140625" customWidth="1"/>
    <col min="15623" max="15623" width="18.33203125" customWidth="1"/>
    <col min="15624" max="15624" width="11.44140625" customWidth="1"/>
    <col min="15625" max="15625" width="1.6640625" customWidth="1"/>
    <col min="15872" max="15872" width="8.6640625" customWidth="1"/>
    <col min="15873" max="15873" width="12.77734375" customWidth="1"/>
    <col min="15874" max="15874" width="15.6640625" customWidth="1"/>
    <col min="15875" max="15875" width="8.88671875" customWidth="1"/>
    <col min="15876" max="15876" width="4.109375" customWidth="1"/>
    <col min="15877" max="15877" width="11.44140625" customWidth="1"/>
    <col min="15879" max="15879" width="18.33203125" customWidth="1"/>
    <col min="15880" max="15880" width="11.44140625" customWidth="1"/>
    <col min="15881" max="15881" width="1.6640625" customWidth="1"/>
    <col min="16128" max="16128" width="8.6640625" customWidth="1"/>
    <col min="16129" max="16129" width="12.77734375" customWidth="1"/>
    <col min="16130" max="16130" width="15.6640625" customWidth="1"/>
    <col min="16131" max="16131" width="8.88671875" customWidth="1"/>
    <col min="16132" max="16132" width="4.109375" customWidth="1"/>
    <col min="16133" max="16133" width="11.44140625" customWidth="1"/>
    <col min="16135" max="16135" width="18.33203125" customWidth="1"/>
    <col min="16136" max="16136" width="11.44140625" customWidth="1"/>
    <col min="16137" max="16137" width="1.6640625" customWidth="1"/>
  </cols>
  <sheetData>
    <row r="1" spans="1:22" s="5" customFormat="1" ht="18.75" customHeight="1">
      <c r="A1" s="4" t="s">
        <v>131</v>
      </c>
      <c r="B1" s="4"/>
    </row>
    <row r="2" spans="1:22" ht="21" customHeight="1">
      <c r="A2" s="65" t="s">
        <v>100</v>
      </c>
    </row>
    <row r="3" spans="1:22" ht="21" customHeight="1">
      <c r="A3" s="35" t="s">
        <v>134</v>
      </c>
      <c r="R3" s="51" t="s">
        <v>37</v>
      </c>
      <c r="S3" s="49" t="s">
        <v>39</v>
      </c>
      <c r="U3" s="47" t="s">
        <v>38</v>
      </c>
    </row>
    <row r="4" spans="1:22" ht="21" customHeight="1">
      <c r="A4" s="35" t="s">
        <v>101</v>
      </c>
      <c r="R4" s="56" t="s">
        <v>47</v>
      </c>
      <c r="S4" s="54">
        <v>0.41899999999999998</v>
      </c>
      <c r="U4" s="55">
        <v>40718</v>
      </c>
      <c r="V4">
        <f>U4/U10</f>
        <v>0.41913369292213942</v>
      </c>
    </row>
    <row r="5" spans="1:22" ht="21" customHeight="1">
      <c r="A5" s="35" t="s">
        <v>102</v>
      </c>
      <c r="R5" s="46" t="s">
        <v>40</v>
      </c>
      <c r="S5" s="54">
        <v>3.5999999999999997E-2</v>
      </c>
      <c r="U5" s="55">
        <v>3511</v>
      </c>
      <c r="V5">
        <f>U5/U10</f>
        <v>3.6140733725861574E-2</v>
      </c>
    </row>
    <row r="6" spans="1:22" ht="21" customHeight="1" thickBot="1">
      <c r="A6" s="66" t="s">
        <v>103</v>
      </c>
      <c r="R6" s="56" t="s">
        <v>136</v>
      </c>
      <c r="S6" s="54">
        <v>0.224</v>
      </c>
      <c r="U6" s="55">
        <v>21759</v>
      </c>
      <c r="V6">
        <f>U6/U10</f>
        <v>0.22397784823156422</v>
      </c>
    </row>
    <row r="7" spans="1:22" ht="21" customHeight="1" thickBot="1">
      <c r="B7" s="84"/>
      <c r="C7" s="116"/>
      <c r="D7" s="84" t="s">
        <v>35</v>
      </c>
      <c r="E7" s="123"/>
      <c r="F7" s="103" t="s">
        <v>36</v>
      </c>
      <c r="G7" s="104"/>
      <c r="H7" s="104"/>
      <c r="I7" s="105"/>
      <c r="R7" s="46" t="s">
        <v>41</v>
      </c>
      <c r="S7" s="54">
        <v>0.14899999999999999</v>
      </c>
      <c r="U7" s="55">
        <v>14479</v>
      </c>
      <c r="V7">
        <f>U7/U10</f>
        <v>0.14904063902499279</v>
      </c>
    </row>
    <row r="8" spans="1:22" ht="32.4" customHeight="1">
      <c r="B8" s="117" t="s">
        <v>31</v>
      </c>
      <c r="C8" s="118"/>
      <c r="D8" s="124">
        <v>71008</v>
      </c>
      <c r="E8" s="125"/>
      <c r="F8" s="106" t="s">
        <v>46</v>
      </c>
      <c r="G8" s="107"/>
      <c r="H8" s="107"/>
      <c r="I8" s="108"/>
      <c r="R8" s="46" t="s">
        <v>42</v>
      </c>
      <c r="S8" s="54">
        <v>8.7999999999999995E-2</v>
      </c>
      <c r="U8" s="55">
        <v>8519</v>
      </c>
      <c r="V8">
        <f>U8/U10</f>
        <v>8.7690945773459053E-2</v>
      </c>
    </row>
    <row r="9" spans="1:22" ht="21" customHeight="1">
      <c r="B9" s="119" t="s">
        <v>32</v>
      </c>
      <c r="C9" s="120"/>
      <c r="D9" s="126">
        <v>49632</v>
      </c>
      <c r="E9" s="127"/>
      <c r="F9" s="109" t="s">
        <v>104</v>
      </c>
      <c r="G9" s="110"/>
      <c r="H9" s="110"/>
      <c r="I9" s="111"/>
      <c r="R9" s="46" t="s">
        <v>43</v>
      </c>
      <c r="S9" s="54">
        <v>8.4000000000000005E-2</v>
      </c>
      <c r="U9" s="55">
        <v>8162</v>
      </c>
      <c r="V9">
        <f>U9/U10</f>
        <v>8.4016140321982957E-2</v>
      </c>
    </row>
    <row r="10" spans="1:22" ht="21" customHeight="1">
      <c r="B10" s="119" t="s">
        <v>33</v>
      </c>
      <c r="C10" s="120"/>
      <c r="D10" s="126">
        <v>48352</v>
      </c>
      <c r="E10" s="127"/>
      <c r="F10" s="112" t="s">
        <v>105</v>
      </c>
      <c r="G10" s="77"/>
      <c r="H10" s="77"/>
      <c r="I10" s="78"/>
      <c r="R10" s="48" t="s">
        <v>44</v>
      </c>
      <c r="S10" s="50">
        <v>1</v>
      </c>
      <c r="U10" s="67">
        <f>SUM(U4:U9)</f>
        <v>97148</v>
      </c>
    </row>
    <row r="11" spans="1:22" ht="21" customHeight="1" thickBot="1">
      <c r="B11" s="121" t="s">
        <v>34</v>
      </c>
      <c r="C11" s="122"/>
      <c r="D11" s="128">
        <v>4835200</v>
      </c>
      <c r="E11" s="129"/>
      <c r="F11" s="113"/>
      <c r="G11" s="114"/>
      <c r="H11" s="114"/>
      <c r="I11" s="115"/>
      <c r="R11" s="52" t="s">
        <v>45</v>
      </c>
      <c r="S11" s="53"/>
      <c r="U11" s="53">
        <v>42520</v>
      </c>
    </row>
    <row r="12" spans="1:22" ht="21" customHeight="1">
      <c r="A12" s="66" t="s">
        <v>106</v>
      </c>
    </row>
    <row r="13" spans="1:22" ht="21" customHeight="1">
      <c r="A13" s="35"/>
      <c r="H13" s="35" t="s">
        <v>71</v>
      </c>
    </row>
    <row r="14" spans="1:22" ht="21" customHeight="1">
      <c r="A14" s="35"/>
      <c r="H14" s="42" t="s">
        <v>135</v>
      </c>
    </row>
    <row r="15" spans="1:22" ht="21" customHeight="1">
      <c r="A15" s="35"/>
      <c r="H15" s="42" t="s">
        <v>72</v>
      </c>
    </row>
    <row r="16" spans="1:22" ht="21" customHeight="1">
      <c r="A16" s="35"/>
      <c r="H16" s="42" t="s">
        <v>108</v>
      </c>
    </row>
    <row r="17" spans="1:21" ht="21" customHeight="1">
      <c r="A17" s="35"/>
      <c r="H17" s="42" t="s">
        <v>107</v>
      </c>
    </row>
    <row r="18" spans="1:21" ht="21" customHeight="1">
      <c r="A18" s="35"/>
    </row>
    <row r="19" spans="1:21" ht="21" customHeight="1">
      <c r="A19" s="35"/>
    </row>
    <row r="20" spans="1:21" ht="21" customHeight="1">
      <c r="A20" s="35"/>
    </row>
    <row r="21" spans="1:21">
      <c r="A21" s="9"/>
      <c r="B21" s="9" t="s">
        <v>139</v>
      </c>
    </row>
    <row r="22" spans="1:21" ht="14.4">
      <c r="R22" s="5"/>
      <c r="S22" s="5"/>
      <c r="U22" s="5"/>
    </row>
    <row r="23" spans="1:21" ht="18.600000000000001" customHeight="1">
      <c r="A23" s="4" t="s">
        <v>132</v>
      </c>
      <c r="B23" s="4"/>
      <c r="C23" s="5"/>
      <c r="D23" s="5"/>
      <c r="E23" s="5"/>
      <c r="F23" s="5"/>
      <c r="G23" s="5"/>
      <c r="H23" s="5"/>
      <c r="I23" s="5"/>
      <c r="P23" s="5"/>
      <c r="Q23" s="5"/>
      <c r="R23" s="5"/>
      <c r="S23" s="5"/>
      <c r="U23" s="5"/>
    </row>
    <row r="24" spans="1:21" s="5" customFormat="1" ht="18.75" customHeight="1">
      <c r="A24" s="65" t="s">
        <v>109</v>
      </c>
      <c r="B24" s="4"/>
    </row>
    <row r="25" spans="1:21" s="5" customFormat="1" ht="18.75" customHeight="1">
      <c r="A25" s="42" t="s">
        <v>137</v>
      </c>
      <c r="B25" s="4"/>
      <c r="S25" s="5" t="s">
        <v>48</v>
      </c>
      <c r="U25" s="5" t="s">
        <v>49</v>
      </c>
    </row>
    <row r="26" spans="1:21" s="5" customFormat="1" ht="18.75" customHeight="1">
      <c r="A26" s="42" t="s">
        <v>110</v>
      </c>
      <c r="B26" s="4"/>
      <c r="S26" s="5" t="s">
        <v>51</v>
      </c>
      <c r="T26" s="5" t="s">
        <v>50</v>
      </c>
      <c r="U26" s="58">
        <v>5.0999999999999996</v>
      </c>
    </row>
    <row r="27" spans="1:21" s="5" customFormat="1" ht="18.75" customHeight="1">
      <c r="A27" s="42" t="s">
        <v>111</v>
      </c>
      <c r="B27" s="4"/>
      <c r="S27" s="5" t="s">
        <v>52</v>
      </c>
      <c r="T27" s="57">
        <v>1438</v>
      </c>
      <c r="U27" s="58">
        <v>5.6</v>
      </c>
    </row>
    <row r="28" spans="1:21" s="5" customFormat="1" ht="18.75" customHeight="1">
      <c r="A28" s="42" t="s">
        <v>112</v>
      </c>
      <c r="B28" s="4"/>
      <c r="S28" s="5" t="s">
        <v>53</v>
      </c>
      <c r="T28" s="57">
        <v>1587</v>
      </c>
      <c r="U28" s="58">
        <v>10.5</v>
      </c>
    </row>
    <row r="29" spans="1:21" s="5" customFormat="1" ht="18.75" customHeight="1">
      <c r="A29" s="42" t="s">
        <v>113</v>
      </c>
      <c r="B29" s="4"/>
      <c r="S29" s="5" t="s">
        <v>54</v>
      </c>
      <c r="T29" s="57">
        <v>2961</v>
      </c>
      <c r="U29" s="58">
        <v>17.2</v>
      </c>
    </row>
    <row r="30" spans="1:21" s="5" customFormat="1" ht="18.75" customHeight="1">
      <c r="A30" s="42" t="s">
        <v>114</v>
      </c>
      <c r="B30" s="4"/>
      <c r="S30" s="5" t="s">
        <v>55</v>
      </c>
      <c r="T30" s="57">
        <v>4858</v>
      </c>
      <c r="U30" s="58">
        <v>19.2</v>
      </c>
    </row>
    <row r="31" spans="1:21" s="5" customFormat="1" ht="18.75" customHeight="1">
      <c r="A31" s="42" t="s">
        <v>115</v>
      </c>
      <c r="B31" s="4"/>
      <c r="S31" s="5" t="s">
        <v>56</v>
      </c>
      <c r="T31" s="57">
        <v>5433</v>
      </c>
      <c r="U31" s="58">
        <v>16</v>
      </c>
    </row>
    <row r="32" spans="1:21" s="5" customFormat="1" ht="18.75" customHeight="1">
      <c r="A32" s="42"/>
      <c r="B32" s="4"/>
      <c r="S32" s="5" t="s">
        <v>57</v>
      </c>
      <c r="T32" s="57">
        <v>4540</v>
      </c>
      <c r="U32" s="58">
        <v>16.899999999999999</v>
      </c>
    </row>
    <row r="33" spans="1:21" s="5" customFormat="1" ht="18.75" customHeight="1">
      <c r="A33"/>
      <c r="B33" s="4"/>
      <c r="S33" s="5" t="s">
        <v>58</v>
      </c>
      <c r="T33" s="57">
        <v>4777</v>
      </c>
      <c r="U33" s="58">
        <v>8.8000000000000007</v>
      </c>
    </row>
    <row r="34" spans="1:21" s="5" customFormat="1" ht="18.75" customHeight="1">
      <c r="A34" s="42"/>
      <c r="B34" s="4"/>
      <c r="S34" s="5" t="s">
        <v>59</v>
      </c>
      <c r="T34" s="57">
        <v>2494</v>
      </c>
      <c r="U34" s="58">
        <v>0.7</v>
      </c>
    </row>
    <row r="35" spans="1:21" s="5" customFormat="1" ht="18.75" customHeight="1">
      <c r="A35" s="42"/>
      <c r="B35" s="4"/>
      <c r="T35" s="57">
        <v>201</v>
      </c>
    </row>
    <row r="36" spans="1:21" s="5" customFormat="1" ht="18.75" customHeight="1">
      <c r="A36" s="42"/>
      <c r="B36" s="4"/>
    </row>
    <row r="37" spans="1:21" s="5" customFormat="1" ht="18.75" customHeight="1">
      <c r="A37" s="42"/>
      <c r="B37" s="4"/>
    </row>
    <row r="38" spans="1:21" s="5" customFormat="1" ht="18.75" customHeight="1">
      <c r="A38" s="42"/>
      <c r="B38" s="4"/>
    </row>
    <row r="39" spans="1:21" s="5" customFormat="1" ht="18.75" customHeight="1">
      <c r="A39" s="42"/>
      <c r="B39" s="4"/>
    </row>
    <row r="40" spans="1:21" s="5" customFormat="1" ht="18.75" customHeight="1">
      <c r="A40" s="42"/>
      <c r="B40" s="4"/>
    </row>
    <row r="41" spans="1:21" s="5" customFormat="1" ht="18.75" customHeight="1">
      <c r="A41" s="42"/>
      <c r="B41" s="4"/>
    </row>
    <row r="42" spans="1:21" s="5" customFormat="1" ht="18.75" customHeight="1">
      <c r="A42" s="42"/>
      <c r="B42" s="4"/>
    </row>
    <row r="43" spans="1:21" s="5" customFormat="1" ht="18.75" customHeight="1">
      <c r="A43" s="42"/>
      <c r="B43" s="4"/>
    </row>
    <row r="44" spans="1:21" s="5" customFormat="1" ht="18.75" customHeight="1">
      <c r="A44" s="42"/>
      <c r="B44" s="4"/>
    </row>
    <row r="45" spans="1:21" s="5" customFormat="1" ht="18.75" customHeight="1">
      <c r="A45" s="42"/>
      <c r="B45" s="4"/>
      <c r="R45"/>
      <c r="S45"/>
      <c r="U45"/>
    </row>
    <row r="46" spans="1:21" ht="13.2" customHeight="1">
      <c r="A46" s="102" t="s">
        <v>140</v>
      </c>
      <c r="B46" s="102"/>
      <c r="C46" s="102"/>
      <c r="D46" s="102"/>
      <c r="E46" s="102"/>
      <c r="F46" s="37"/>
    </row>
    <row r="48" spans="1:21">
      <c r="F48" s="38"/>
    </row>
    <row r="55" spans="1:1">
      <c r="A55" s="9"/>
    </row>
    <row r="72" spans="2:21">
      <c r="N72" s="34"/>
    </row>
    <row r="74" spans="2:21">
      <c r="J74" s="34"/>
      <c r="K74" s="34"/>
      <c r="L74" s="34"/>
      <c r="M74" s="34"/>
    </row>
    <row r="75" spans="2:21">
      <c r="N75" s="11"/>
    </row>
    <row r="76" spans="2:21">
      <c r="I76" s="34"/>
    </row>
    <row r="77" spans="2:21" ht="13.2" customHeight="1">
      <c r="B77" s="9"/>
      <c r="J77" s="10"/>
      <c r="K77" s="11"/>
      <c r="L77" s="11"/>
      <c r="M77" s="11"/>
    </row>
    <row r="78" spans="2:21">
      <c r="F78" s="10"/>
    </row>
    <row r="79" spans="2:21">
      <c r="G79" s="10"/>
      <c r="H79" s="10"/>
      <c r="I79" s="10"/>
    </row>
    <row r="80" spans="2:21">
      <c r="B80" s="9"/>
      <c r="C80" s="10"/>
      <c r="D80" s="10"/>
      <c r="E80" s="10"/>
      <c r="S80" s="1"/>
      <c r="U80" s="1"/>
    </row>
    <row r="81" spans="1:21">
      <c r="O81" s="11"/>
      <c r="R81" s="1"/>
    </row>
    <row r="82" spans="1:21">
      <c r="P82" s="2"/>
      <c r="Q82" s="2"/>
      <c r="T82" s="1"/>
    </row>
    <row r="83" spans="1:21" s="1" customFormat="1">
      <c r="A83"/>
      <c r="B83"/>
      <c r="C83"/>
      <c r="D83"/>
      <c r="E83"/>
      <c r="F83"/>
      <c r="G83"/>
      <c r="H83"/>
      <c r="I83"/>
      <c r="J83"/>
      <c r="K83"/>
      <c r="L83"/>
      <c r="M83"/>
      <c r="N83"/>
      <c r="O83"/>
      <c r="P83"/>
      <c r="Q83"/>
      <c r="R83"/>
      <c r="S83"/>
      <c r="T83"/>
      <c r="U83"/>
    </row>
    <row r="86" spans="1:21">
      <c r="A86" s="1"/>
    </row>
  </sheetData>
  <mergeCells count="16">
    <mergeCell ref="A46:E46"/>
    <mergeCell ref="F7:I7"/>
    <mergeCell ref="F8:I8"/>
    <mergeCell ref="F9:I9"/>
    <mergeCell ref="F10:I10"/>
    <mergeCell ref="F11:I11"/>
    <mergeCell ref="B7:C7"/>
    <mergeCell ref="B8:C8"/>
    <mergeCell ref="B9:C9"/>
    <mergeCell ref="B10:C10"/>
    <mergeCell ref="B11:C11"/>
    <mergeCell ref="D7:E7"/>
    <mergeCell ref="D8:E8"/>
    <mergeCell ref="D9:E9"/>
    <mergeCell ref="D10:E10"/>
    <mergeCell ref="D11:E11"/>
  </mergeCells>
  <phoneticPr fontId="2"/>
  <printOptions horizontalCentered="1"/>
  <pageMargins left="0.59055118110236227" right="0.59055118110236227" top="0.78740157480314965" bottom="0.78740157480314965" header="0.51181102362204722" footer="0.51181102362204722"/>
  <pageSetup paperSize="9" scale="8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3806D-4F12-498B-B2EC-6D2233EBAEBE}">
  <sheetPr>
    <tabColor rgb="FFFF7C80"/>
  </sheetPr>
  <dimension ref="A1:O43"/>
  <sheetViews>
    <sheetView view="pageBreakPreview" zoomScale="55" zoomScaleNormal="100" zoomScaleSheetLayoutView="55" workbookViewId="0">
      <selection activeCell="N11" sqref="N11"/>
    </sheetView>
  </sheetViews>
  <sheetFormatPr defaultColWidth="9" defaultRowHeight="13.2"/>
  <cols>
    <col min="1" max="1" width="7.77734375" customWidth="1"/>
    <col min="2" max="2" width="12.77734375" customWidth="1"/>
    <col min="3" max="3" width="5.109375" customWidth="1"/>
    <col min="4" max="4" width="11.77734375" customWidth="1"/>
    <col min="5" max="5" width="8.88671875" customWidth="1"/>
    <col min="6" max="6" width="11.88671875" customWidth="1"/>
    <col min="7" max="7" width="9" customWidth="1"/>
    <col min="9" max="9" width="6.77734375" customWidth="1"/>
    <col min="10" max="10" width="18.33203125" customWidth="1"/>
    <col min="11" max="11" width="0.44140625" customWidth="1"/>
    <col min="13" max="13" width="9.109375" bestFit="1" customWidth="1"/>
    <col min="14" max="14" width="33.6640625" bestFit="1" customWidth="1"/>
    <col min="252" max="252" width="8.6640625" customWidth="1"/>
    <col min="253" max="253" width="12.77734375" customWidth="1"/>
    <col min="254" max="254" width="15.6640625" customWidth="1"/>
    <col min="255" max="255" width="8.88671875" customWidth="1"/>
    <col min="256" max="256" width="4.109375" customWidth="1"/>
    <col min="257" max="257" width="11.44140625" customWidth="1"/>
    <col min="259" max="259" width="18.33203125" customWidth="1"/>
    <col min="260" max="260" width="11.44140625" customWidth="1"/>
    <col min="261" max="261" width="1.6640625" customWidth="1"/>
    <col min="508" max="508" width="8.6640625" customWidth="1"/>
    <col min="509" max="509" width="12.77734375" customWidth="1"/>
    <col min="510" max="510" width="15.6640625" customWidth="1"/>
    <col min="511" max="511" width="8.88671875" customWidth="1"/>
    <col min="512" max="512" width="4.109375" customWidth="1"/>
    <col min="513" max="513" width="11.44140625" customWidth="1"/>
    <col min="515" max="515" width="18.33203125" customWidth="1"/>
    <col min="516" max="516" width="11.44140625" customWidth="1"/>
    <col min="517" max="517" width="1.6640625" customWidth="1"/>
    <col min="764" max="764" width="8.6640625" customWidth="1"/>
    <col min="765" max="765" width="12.77734375" customWidth="1"/>
    <col min="766" max="766" width="15.6640625" customWidth="1"/>
    <col min="767" max="767" width="8.88671875" customWidth="1"/>
    <col min="768" max="768" width="4.109375" customWidth="1"/>
    <col min="769" max="769" width="11.44140625" customWidth="1"/>
    <col min="771" max="771" width="18.33203125" customWidth="1"/>
    <col min="772" max="772" width="11.44140625" customWidth="1"/>
    <col min="773" max="773" width="1.6640625" customWidth="1"/>
    <col min="1020" max="1020" width="8.6640625" customWidth="1"/>
    <col min="1021" max="1021" width="12.77734375" customWidth="1"/>
    <col min="1022" max="1022" width="15.6640625" customWidth="1"/>
    <col min="1023" max="1023" width="8.88671875" customWidth="1"/>
    <col min="1024" max="1024" width="4.109375" customWidth="1"/>
    <col min="1025" max="1025" width="11.44140625" customWidth="1"/>
    <col min="1027" max="1027" width="18.33203125" customWidth="1"/>
    <col min="1028" max="1028" width="11.44140625" customWidth="1"/>
    <col min="1029" max="1029" width="1.6640625" customWidth="1"/>
    <col min="1276" max="1276" width="8.6640625" customWidth="1"/>
    <col min="1277" max="1277" width="12.77734375" customWidth="1"/>
    <col min="1278" max="1278" width="15.6640625" customWidth="1"/>
    <col min="1279" max="1279" width="8.88671875" customWidth="1"/>
    <col min="1280" max="1280" width="4.109375" customWidth="1"/>
    <col min="1281" max="1281" width="11.44140625" customWidth="1"/>
    <col min="1283" max="1283" width="18.33203125" customWidth="1"/>
    <col min="1284" max="1284" width="11.44140625" customWidth="1"/>
    <col min="1285" max="1285" width="1.6640625" customWidth="1"/>
    <col min="1532" max="1532" width="8.6640625" customWidth="1"/>
    <col min="1533" max="1533" width="12.77734375" customWidth="1"/>
    <col min="1534" max="1534" width="15.6640625" customWidth="1"/>
    <col min="1535" max="1535" width="8.88671875" customWidth="1"/>
    <col min="1536" max="1536" width="4.109375" customWidth="1"/>
    <col min="1537" max="1537" width="11.44140625" customWidth="1"/>
    <col min="1539" max="1539" width="18.33203125" customWidth="1"/>
    <col min="1540" max="1540" width="11.44140625" customWidth="1"/>
    <col min="1541" max="1541" width="1.6640625" customWidth="1"/>
    <col min="1788" max="1788" width="8.6640625" customWidth="1"/>
    <col min="1789" max="1789" width="12.77734375" customWidth="1"/>
    <col min="1790" max="1790" width="15.6640625" customWidth="1"/>
    <col min="1791" max="1791" width="8.88671875" customWidth="1"/>
    <col min="1792" max="1792" width="4.109375" customWidth="1"/>
    <col min="1793" max="1793" width="11.44140625" customWidth="1"/>
    <col min="1795" max="1795" width="18.33203125" customWidth="1"/>
    <col min="1796" max="1796" width="11.44140625" customWidth="1"/>
    <col min="1797" max="1797" width="1.6640625" customWidth="1"/>
    <col min="2044" max="2044" width="8.6640625" customWidth="1"/>
    <col min="2045" max="2045" width="12.77734375" customWidth="1"/>
    <col min="2046" max="2046" width="15.6640625" customWidth="1"/>
    <col min="2047" max="2047" width="8.88671875" customWidth="1"/>
    <col min="2048" max="2048" width="4.109375" customWidth="1"/>
    <col min="2049" max="2049" width="11.44140625" customWidth="1"/>
    <col min="2051" max="2051" width="18.33203125" customWidth="1"/>
    <col min="2052" max="2052" width="11.44140625" customWidth="1"/>
    <col min="2053" max="2053" width="1.6640625" customWidth="1"/>
    <col min="2300" max="2300" width="8.6640625" customWidth="1"/>
    <col min="2301" max="2301" width="12.77734375" customWidth="1"/>
    <col min="2302" max="2302" width="15.6640625" customWidth="1"/>
    <col min="2303" max="2303" width="8.88671875" customWidth="1"/>
    <col min="2304" max="2304" width="4.109375" customWidth="1"/>
    <col min="2305" max="2305" width="11.44140625" customWidth="1"/>
    <col min="2307" max="2307" width="18.33203125" customWidth="1"/>
    <col min="2308" max="2308" width="11.44140625" customWidth="1"/>
    <col min="2309" max="2309" width="1.6640625" customWidth="1"/>
    <col min="2556" max="2556" width="8.6640625" customWidth="1"/>
    <col min="2557" max="2557" width="12.77734375" customWidth="1"/>
    <col min="2558" max="2558" width="15.6640625" customWidth="1"/>
    <col min="2559" max="2559" width="8.88671875" customWidth="1"/>
    <col min="2560" max="2560" width="4.109375" customWidth="1"/>
    <col min="2561" max="2561" width="11.44140625" customWidth="1"/>
    <col min="2563" max="2563" width="18.33203125" customWidth="1"/>
    <col min="2564" max="2564" width="11.44140625" customWidth="1"/>
    <col min="2565" max="2565" width="1.6640625" customWidth="1"/>
    <col min="2812" max="2812" width="8.6640625" customWidth="1"/>
    <col min="2813" max="2813" width="12.77734375" customWidth="1"/>
    <col min="2814" max="2814" width="15.6640625" customWidth="1"/>
    <col min="2815" max="2815" width="8.88671875" customWidth="1"/>
    <col min="2816" max="2816" width="4.109375" customWidth="1"/>
    <col min="2817" max="2817" width="11.44140625" customWidth="1"/>
    <col min="2819" max="2819" width="18.33203125" customWidth="1"/>
    <col min="2820" max="2820" width="11.44140625" customWidth="1"/>
    <col min="2821" max="2821" width="1.6640625" customWidth="1"/>
    <col min="3068" max="3068" width="8.6640625" customWidth="1"/>
    <col min="3069" max="3069" width="12.77734375" customWidth="1"/>
    <col min="3070" max="3070" width="15.6640625" customWidth="1"/>
    <col min="3071" max="3071" width="8.88671875" customWidth="1"/>
    <col min="3072" max="3072" width="4.109375" customWidth="1"/>
    <col min="3073" max="3073" width="11.44140625" customWidth="1"/>
    <col min="3075" max="3075" width="18.33203125" customWidth="1"/>
    <col min="3076" max="3076" width="11.44140625" customWidth="1"/>
    <col min="3077" max="3077" width="1.6640625" customWidth="1"/>
    <col min="3324" max="3324" width="8.6640625" customWidth="1"/>
    <col min="3325" max="3325" width="12.77734375" customWidth="1"/>
    <col min="3326" max="3326" width="15.6640625" customWidth="1"/>
    <col min="3327" max="3327" width="8.88671875" customWidth="1"/>
    <col min="3328" max="3328" width="4.109375" customWidth="1"/>
    <col min="3329" max="3329" width="11.44140625" customWidth="1"/>
    <col min="3331" max="3331" width="18.33203125" customWidth="1"/>
    <col min="3332" max="3332" width="11.44140625" customWidth="1"/>
    <col min="3333" max="3333" width="1.6640625" customWidth="1"/>
    <col min="3580" max="3580" width="8.6640625" customWidth="1"/>
    <col min="3581" max="3581" width="12.77734375" customWidth="1"/>
    <col min="3582" max="3582" width="15.6640625" customWidth="1"/>
    <col min="3583" max="3583" width="8.88671875" customWidth="1"/>
    <col min="3584" max="3584" width="4.109375" customWidth="1"/>
    <col min="3585" max="3585" width="11.44140625" customWidth="1"/>
    <col min="3587" max="3587" width="18.33203125" customWidth="1"/>
    <col min="3588" max="3588" width="11.44140625" customWidth="1"/>
    <col min="3589" max="3589" width="1.6640625" customWidth="1"/>
    <col min="3836" max="3836" width="8.6640625" customWidth="1"/>
    <col min="3837" max="3837" width="12.77734375" customWidth="1"/>
    <col min="3838" max="3838" width="15.6640625" customWidth="1"/>
    <col min="3839" max="3839" width="8.88671875" customWidth="1"/>
    <col min="3840" max="3840" width="4.109375" customWidth="1"/>
    <col min="3841" max="3841" width="11.44140625" customWidth="1"/>
    <col min="3843" max="3843" width="18.33203125" customWidth="1"/>
    <col min="3844" max="3844" width="11.44140625" customWidth="1"/>
    <col min="3845" max="3845" width="1.6640625" customWidth="1"/>
    <col min="4092" max="4092" width="8.6640625" customWidth="1"/>
    <col min="4093" max="4093" width="12.77734375" customWidth="1"/>
    <col min="4094" max="4094" width="15.6640625" customWidth="1"/>
    <col min="4095" max="4095" width="8.88671875" customWidth="1"/>
    <col min="4096" max="4096" width="4.109375" customWidth="1"/>
    <col min="4097" max="4097" width="11.44140625" customWidth="1"/>
    <col min="4099" max="4099" width="18.33203125" customWidth="1"/>
    <col min="4100" max="4100" width="11.44140625" customWidth="1"/>
    <col min="4101" max="4101" width="1.6640625" customWidth="1"/>
    <col min="4348" max="4348" width="8.6640625" customWidth="1"/>
    <col min="4349" max="4349" width="12.77734375" customWidth="1"/>
    <col min="4350" max="4350" width="15.6640625" customWidth="1"/>
    <col min="4351" max="4351" width="8.88671875" customWidth="1"/>
    <col min="4352" max="4352" width="4.109375" customWidth="1"/>
    <col min="4353" max="4353" width="11.44140625" customWidth="1"/>
    <col min="4355" max="4355" width="18.33203125" customWidth="1"/>
    <col min="4356" max="4356" width="11.44140625" customWidth="1"/>
    <col min="4357" max="4357" width="1.6640625" customWidth="1"/>
    <col min="4604" max="4604" width="8.6640625" customWidth="1"/>
    <col min="4605" max="4605" width="12.77734375" customWidth="1"/>
    <col min="4606" max="4606" width="15.6640625" customWidth="1"/>
    <col min="4607" max="4607" width="8.88671875" customWidth="1"/>
    <col min="4608" max="4608" width="4.109375" customWidth="1"/>
    <col min="4609" max="4609" width="11.44140625" customWidth="1"/>
    <col min="4611" max="4611" width="18.33203125" customWidth="1"/>
    <col min="4612" max="4612" width="11.44140625" customWidth="1"/>
    <col min="4613" max="4613" width="1.6640625" customWidth="1"/>
    <col min="4860" max="4860" width="8.6640625" customWidth="1"/>
    <col min="4861" max="4861" width="12.77734375" customWidth="1"/>
    <col min="4862" max="4862" width="15.6640625" customWidth="1"/>
    <col min="4863" max="4863" width="8.88671875" customWidth="1"/>
    <col min="4864" max="4864" width="4.109375" customWidth="1"/>
    <col min="4865" max="4865" width="11.44140625" customWidth="1"/>
    <col min="4867" max="4867" width="18.33203125" customWidth="1"/>
    <col min="4868" max="4868" width="11.44140625" customWidth="1"/>
    <col min="4869" max="4869" width="1.6640625" customWidth="1"/>
    <col min="5116" max="5116" width="8.6640625" customWidth="1"/>
    <col min="5117" max="5117" width="12.77734375" customWidth="1"/>
    <col min="5118" max="5118" width="15.6640625" customWidth="1"/>
    <col min="5119" max="5119" width="8.88671875" customWidth="1"/>
    <col min="5120" max="5120" width="4.109375" customWidth="1"/>
    <col min="5121" max="5121" width="11.44140625" customWidth="1"/>
    <col min="5123" max="5123" width="18.33203125" customWidth="1"/>
    <col min="5124" max="5124" width="11.44140625" customWidth="1"/>
    <col min="5125" max="5125" width="1.6640625" customWidth="1"/>
    <col min="5372" max="5372" width="8.6640625" customWidth="1"/>
    <col min="5373" max="5373" width="12.77734375" customWidth="1"/>
    <col min="5374" max="5374" width="15.6640625" customWidth="1"/>
    <col min="5375" max="5375" width="8.88671875" customWidth="1"/>
    <col min="5376" max="5376" width="4.109375" customWidth="1"/>
    <col min="5377" max="5377" width="11.44140625" customWidth="1"/>
    <col min="5379" max="5379" width="18.33203125" customWidth="1"/>
    <col min="5380" max="5380" width="11.44140625" customWidth="1"/>
    <col min="5381" max="5381" width="1.6640625" customWidth="1"/>
    <col min="5628" max="5628" width="8.6640625" customWidth="1"/>
    <col min="5629" max="5629" width="12.77734375" customWidth="1"/>
    <col min="5630" max="5630" width="15.6640625" customWidth="1"/>
    <col min="5631" max="5631" width="8.88671875" customWidth="1"/>
    <col min="5632" max="5632" width="4.109375" customWidth="1"/>
    <col min="5633" max="5633" width="11.44140625" customWidth="1"/>
    <col min="5635" max="5635" width="18.33203125" customWidth="1"/>
    <col min="5636" max="5636" width="11.44140625" customWidth="1"/>
    <col min="5637" max="5637" width="1.6640625" customWidth="1"/>
    <col min="5884" max="5884" width="8.6640625" customWidth="1"/>
    <col min="5885" max="5885" width="12.77734375" customWidth="1"/>
    <col min="5886" max="5886" width="15.6640625" customWidth="1"/>
    <col min="5887" max="5887" width="8.88671875" customWidth="1"/>
    <col min="5888" max="5888" width="4.109375" customWidth="1"/>
    <col min="5889" max="5889" width="11.44140625" customWidth="1"/>
    <col min="5891" max="5891" width="18.33203125" customWidth="1"/>
    <col min="5892" max="5892" width="11.44140625" customWidth="1"/>
    <col min="5893" max="5893" width="1.6640625" customWidth="1"/>
    <col min="6140" max="6140" width="8.6640625" customWidth="1"/>
    <col min="6141" max="6141" width="12.77734375" customWidth="1"/>
    <col min="6142" max="6142" width="15.6640625" customWidth="1"/>
    <col min="6143" max="6143" width="8.88671875" customWidth="1"/>
    <col min="6144" max="6144" width="4.109375" customWidth="1"/>
    <col min="6145" max="6145" width="11.44140625" customWidth="1"/>
    <col min="6147" max="6147" width="18.33203125" customWidth="1"/>
    <col min="6148" max="6148" width="11.44140625" customWidth="1"/>
    <col min="6149" max="6149" width="1.6640625" customWidth="1"/>
    <col min="6396" max="6396" width="8.6640625" customWidth="1"/>
    <col min="6397" max="6397" width="12.77734375" customWidth="1"/>
    <col min="6398" max="6398" width="15.6640625" customWidth="1"/>
    <col min="6399" max="6399" width="8.88671875" customWidth="1"/>
    <col min="6400" max="6400" width="4.109375" customWidth="1"/>
    <col min="6401" max="6401" width="11.44140625" customWidth="1"/>
    <col min="6403" max="6403" width="18.33203125" customWidth="1"/>
    <col min="6404" max="6404" width="11.44140625" customWidth="1"/>
    <col min="6405" max="6405" width="1.6640625" customWidth="1"/>
    <col min="6652" max="6652" width="8.6640625" customWidth="1"/>
    <col min="6653" max="6653" width="12.77734375" customWidth="1"/>
    <col min="6654" max="6654" width="15.6640625" customWidth="1"/>
    <col min="6655" max="6655" width="8.88671875" customWidth="1"/>
    <col min="6656" max="6656" width="4.109375" customWidth="1"/>
    <col min="6657" max="6657" width="11.44140625" customWidth="1"/>
    <col min="6659" max="6659" width="18.33203125" customWidth="1"/>
    <col min="6660" max="6660" width="11.44140625" customWidth="1"/>
    <col min="6661" max="6661" width="1.6640625" customWidth="1"/>
    <col min="6908" max="6908" width="8.6640625" customWidth="1"/>
    <col min="6909" max="6909" width="12.77734375" customWidth="1"/>
    <col min="6910" max="6910" width="15.6640625" customWidth="1"/>
    <col min="6911" max="6911" width="8.88671875" customWidth="1"/>
    <col min="6912" max="6912" width="4.109375" customWidth="1"/>
    <col min="6913" max="6913" width="11.44140625" customWidth="1"/>
    <col min="6915" max="6915" width="18.33203125" customWidth="1"/>
    <col min="6916" max="6916" width="11.44140625" customWidth="1"/>
    <col min="6917" max="6917" width="1.6640625" customWidth="1"/>
    <col min="7164" max="7164" width="8.6640625" customWidth="1"/>
    <col min="7165" max="7165" width="12.77734375" customWidth="1"/>
    <col min="7166" max="7166" width="15.6640625" customWidth="1"/>
    <col min="7167" max="7167" width="8.88671875" customWidth="1"/>
    <col min="7168" max="7168" width="4.109375" customWidth="1"/>
    <col min="7169" max="7169" width="11.44140625" customWidth="1"/>
    <col min="7171" max="7171" width="18.33203125" customWidth="1"/>
    <col min="7172" max="7172" width="11.44140625" customWidth="1"/>
    <col min="7173" max="7173" width="1.6640625" customWidth="1"/>
    <col min="7420" max="7420" width="8.6640625" customWidth="1"/>
    <col min="7421" max="7421" width="12.77734375" customWidth="1"/>
    <col min="7422" max="7422" width="15.6640625" customWidth="1"/>
    <col min="7423" max="7423" width="8.88671875" customWidth="1"/>
    <col min="7424" max="7424" width="4.109375" customWidth="1"/>
    <col min="7425" max="7425" width="11.44140625" customWidth="1"/>
    <col min="7427" max="7427" width="18.33203125" customWidth="1"/>
    <col min="7428" max="7428" width="11.44140625" customWidth="1"/>
    <col min="7429" max="7429" width="1.6640625" customWidth="1"/>
    <col min="7676" max="7676" width="8.6640625" customWidth="1"/>
    <col min="7677" max="7677" width="12.77734375" customWidth="1"/>
    <col min="7678" max="7678" width="15.6640625" customWidth="1"/>
    <col min="7679" max="7679" width="8.88671875" customWidth="1"/>
    <col min="7680" max="7680" width="4.109375" customWidth="1"/>
    <col min="7681" max="7681" width="11.44140625" customWidth="1"/>
    <col min="7683" max="7683" width="18.33203125" customWidth="1"/>
    <col min="7684" max="7684" width="11.44140625" customWidth="1"/>
    <col min="7685" max="7685" width="1.6640625" customWidth="1"/>
    <col min="7932" max="7932" width="8.6640625" customWidth="1"/>
    <col min="7933" max="7933" width="12.77734375" customWidth="1"/>
    <col min="7934" max="7934" width="15.6640625" customWidth="1"/>
    <col min="7935" max="7935" width="8.88671875" customWidth="1"/>
    <col min="7936" max="7936" width="4.109375" customWidth="1"/>
    <col min="7937" max="7937" width="11.44140625" customWidth="1"/>
    <col min="7939" max="7939" width="18.33203125" customWidth="1"/>
    <col min="7940" max="7940" width="11.44140625" customWidth="1"/>
    <col min="7941" max="7941" width="1.6640625" customWidth="1"/>
    <col min="8188" max="8188" width="8.6640625" customWidth="1"/>
    <col min="8189" max="8189" width="12.77734375" customWidth="1"/>
    <col min="8190" max="8190" width="15.6640625" customWidth="1"/>
    <col min="8191" max="8191" width="8.88671875" customWidth="1"/>
    <col min="8192" max="8192" width="4.109375" customWidth="1"/>
    <col min="8193" max="8193" width="11.44140625" customWidth="1"/>
    <col min="8195" max="8195" width="18.33203125" customWidth="1"/>
    <col min="8196" max="8196" width="11.44140625" customWidth="1"/>
    <col min="8197" max="8197" width="1.6640625" customWidth="1"/>
    <col min="8444" max="8444" width="8.6640625" customWidth="1"/>
    <col min="8445" max="8445" width="12.77734375" customWidth="1"/>
    <col min="8446" max="8446" width="15.6640625" customWidth="1"/>
    <col min="8447" max="8447" width="8.88671875" customWidth="1"/>
    <col min="8448" max="8448" width="4.109375" customWidth="1"/>
    <col min="8449" max="8449" width="11.44140625" customWidth="1"/>
    <col min="8451" max="8451" width="18.33203125" customWidth="1"/>
    <col min="8452" max="8452" width="11.44140625" customWidth="1"/>
    <col min="8453" max="8453" width="1.6640625" customWidth="1"/>
    <col min="8700" max="8700" width="8.6640625" customWidth="1"/>
    <col min="8701" max="8701" width="12.77734375" customWidth="1"/>
    <col min="8702" max="8702" width="15.6640625" customWidth="1"/>
    <col min="8703" max="8703" width="8.88671875" customWidth="1"/>
    <col min="8704" max="8704" width="4.109375" customWidth="1"/>
    <col min="8705" max="8705" width="11.44140625" customWidth="1"/>
    <col min="8707" max="8707" width="18.33203125" customWidth="1"/>
    <col min="8708" max="8708" width="11.44140625" customWidth="1"/>
    <col min="8709" max="8709" width="1.6640625" customWidth="1"/>
    <col min="8956" max="8956" width="8.6640625" customWidth="1"/>
    <col min="8957" max="8957" width="12.77734375" customWidth="1"/>
    <col min="8958" max="8958" width="15.6640625" customWidth="1"/>
    <col min="8959" max="8959" width="8.88671875" customWidth="1"/>
    <col min="8960" max="8960" width="4.109375" customWidth="1"/>
    <col min="8961" max="8961" width="11.44140625" customWidth="1"/>
    <col min="8963" max="8963" width="18.33203125" customWidth="1"/>
    <col min="8964" max="8964" width="11.44140625" customWidth="1"/>
    <col min="8965" max="8965" width="1.6640625" customWidth="1"/>
    <col min="9212" max="9212" width="8.6640625" customWidth="1"/>
    <col min="9213" max="9213" width="12.77734375" customWidth="1"/>
    <col min="9214" max="9214" width="15.6640625" customWidth="1"/>
    <col min="9215" max="9215" width="8.88671875" customWidth="1"/>
    <col min="9216" max="9216" width="4.109375" customWidth="1"/>
    <col min="9217" max="9217" width="11.44140625" customWidth="1"/>
    <col min="9219" max="9219" width="18.33203125" customWidth="1"/>
    <col min="9220" max="9220" width="11.44140625" customWidth="1"/>
    <col min="9221" max="9221" width="1.6640625" customWidth="1"/>
    <col min="9468" max="9468" width="8.6640625" customWidth="1"/>
    <col min="9469" max="9469" width="12.77734375" customWidth="1"/>
    <col min="9470" max="9470" width="15.6640625" customWidth="1"/>
    <col min="9471" max="9471" width="8.88671875" customWidth="1"/>
    <col min="9472" max="9472" width="4.109375" customWidth="1"/>
    <col min="9473" max="9473" width="11.44140625" customWidth="1"/>
    <col min="9475" max="9475" width="18.33203125" customWidth="1"/>
    <col min="9476" max="9476" width="11.44140625" customWidth="1"/>
    <col min="9477" max="9477" width="1.6640625" customWidth="1"/>
    <col min="9724" max="9724" width="8.6640625" customWidth="1"/>
    <col min="9725" max="9725" width="12.77734375" customWidth="1"/>
    <col min="9726" max="9726" width="15.6640625" customWidth="1"/>
    <col min="9727" max="9727" width="8.88671875" customWidth="1"/>
    <col min="9728" max="9728" width="4.109375" customWidth="1"/>
    <col min="9729" max="9729" width="11.44140625" customWidth="1"/>
    <col min="9731" max="9731" width="18.33203125" customWidth="1"/>
    <col min="9732" max="9732" width="11.44140625" customWidth="1"/>
    <col min="9733" max="9733" width="1.6640625" customWidth="1"/>
    <col min="9980" max="9980" width="8.6640625" customWidth="1"/>
    <col min="9981" max="9981" width="12.77734375" customWidth="1"/>
    <col min="9982" max="9982" width="15.6640625" customWidth="1"/>
    <col min="9983" max="9983" width="8.88671875" customWidth="1"/>
    <col min="9984" max="9984" width="4.109375" customWidth="1"/>
    <col min="9985" max="9985" width="11.44140625" customWidth="1"/>
    <col min="9987" max="9987" width="18.33203125" customWidth="1"/>
    <col min="9988" max="9988" width="11.44140625" customWidth="1"/>
    <col min="9989" max="9989" width="1.6640625" customWidth="1"/>
    <col min="10236" max="10236" width="8.6640625" customWidth="1"/>
    <col min="10237" max="10237" width="12.77734375" customWidth="1"/>
    <col min="10238" max="10238" width="15.6640625" customWidth="1"/>
    <col min="10239" max="10239" width="8.88671875" customWidth="1"/>
    <col min="10240" max="10240" width="4.109375" customWidth="1"/>
    <col min="10241" max="10241" width="11.44140625" customWidth="1"/>
    <col min="10243" max="10243" width="18.33203125" customWidth="1"/>
    <col min="10244" max="10244" width="11.44140625" customWidth="1"/>
    <col min="10245" max="10245" width="1.6640625" customWidth="1"/>
    <col min="10492" max="10492" width="8.6640625" customWidth="1"/>
    <col min="10493" max="10493" width="12.77734375" customWidth="1"/>
    <col min="10494" max="10494" width="15.6640625" customWidth="1"/>
    <col min="10495" max="10495" width="8.88671875" customWidth="1"/>
    <col min="10496" max="10496" width="4.109375" customWidth="1"/>
    <col min="10497" max="10497" width="11.44140625" customWidth="1"/>
    <col min="10499" max="10499" width="18.33203125" customWidth="1"/>
    <col min="10500" max="10500" width="11.44140625" customWidth="1"/>
    <col min="10501" max="10501" width="1.6640625" customWidth="1"/>
    <col min="10748" max="10748" width="8.6640625" customWidth="1"/>
    <col min="10749" max="10749" width="12.77734375" customWidth="1"/>
    <col min="10750" max="10750" width="15.6640625" customWidth="1"/>
    <col min="10751" max="10751" width="8.88671875" customWidth="1"/>
    <col min="10752" max="10752" width="4.109375" customWidth="1"/>
    <col min="10753" max="10753" width="11.44140625" customWidth="1"/>
    <col min="10755" max="10755" width="18.33203125" customWidth="1"/>
    <col min="10756" max="10756" width="11.44140625" customWidth="1"/>
    <col min="10757" max="10757" width="1.6640625" customWidth="1"/>
    <col min="11004" max="11004" width="8.6640625" customWidth="1"/>
    <col min="11005" max="11005" width="12.77734375" customWidth="1"/>
    <col min="11006" max="11006" width="15.6640625" customWidth="1"/>
    <col min="11007" max="11007" width="8.88671875" customWidth="1"/>
    <col min="11008" max="11008" width="4.109375" customWidth="1"/>
    <col min="11009" max="11009" width="11.44140625" customWidth="1"/>
    <col min="11011" max="11011" width="18.33203125" customWidth="1"/>
    <col min="11012" max="11012" width="11.44140625" customWidth="1"/>
    <col min="11013" max="11013" width="1.6640625" customWidth="1"/>
    <col min="11260" max="11260" width="8.6640625" customWidth="1"/>
    <col min="11261" max="11261" width="12.77734375" customWidth="1"/>
    <col min="11262" max="11262" width="15.6640625" customWidth="1"/>
    <col min="11263" max="11263" width="8.88671875" customWidth="1"/>
    <col min="11264" max="11264" width="4.109375" customWidth="1"/>
    <col min="11265" max="11265" width="11.44140625" customWidth="1"/>
    <col min="11267" max="11267" width="18.33203125" customWidth="1"/>
    <col min="11268" max="11268" width="11.44140625" customWidth="1"/>
    <col min="11269" max="11269" width="1.6640625" customWidth="1"/>
    <col min="11516" max="11516" width="8.6640625" customWidth="1"/>
    <col min="11517" max="11517" width="12.77734375" customWidth="1"/>
    <col min="11518" max="11518" width="15.6640625" customWidth="1"/>
    <col min="11519" max="11519" width="8.88671875" customWidth="1"/>
    <col min="11520" max="11520" width="4.109375" customWidth="1"/>
    <col min="11521" max="11521" width="11.44140625" customWidth="1"/>
    <col min="11523" max="11523" width="18.33203125" customWidth="1"/>
    <col min="11524" max="11524" width="11.44140625" customWidth="1"/>
    <col min="11525" max="11525" width="1.6640625" customWidth="1"/>
    <col min="11772" max="11772" width="8.6640625" customWidth="1"/>
    <col min="11773" max="11773" width="12.77734375" customWidth="1"/>
    <col min="11774" max="11774" width="15.6640625" customWidth="1"/>
    <col min="11775" max="11775" width="8.88671875" customWidth="1"/>
    <col min="11776" max="11776" width="4.109375" customWidth="1"/>
    <col min="11777" max="11777" width="11.44140625" customWidth="1"/>
    <col min="11779" max="11779" width="18.33203125" customWidth="1"/>
    <col min="11780" max="11780" width="11.44140625" customWidth="1"/>
    <col min="11781" max="11781" width="1.6640625" customWidth="1"/>
    <col min="12028" max="12028" width="8.6640625" customWidth="1"/>
    <col min="12029" max="12029" width="12.77734375" customWidth="1"/>
    <col min="12030" max="12030" width="15.6640625" customWidth="1"/>
    <col min="12031" max="12031" width="8.88671875" customWidth="1"/>
    <col min="12032" max="12032" width="4.109375" customWidth="1"/>
    <col min="12033" max="12033" width="11.44140625" customWidth="1"/>
    <col min="12035" max="12035" width="18.33203125" customWidth="1"/>
    <col min="12036" max="12036" width="11.44140625" customWidth="1"/>
    <col min="12037" max="12037" width="1.6640625" customWidth="1"/>
    <col min="12284" max="12284" width="8.6640625" customWidth="1"/>
    <col min="12285" max="12285" width="12.77734375" customWidth="1"/>
    <col min="12286" max="12286" width="15.6640625" customWidth="1"/>
    <col min="12287" max="12287" width="8.88671875" customWidth="1"/>
    <col min="12288" max="12288" width="4.109375" customWidth="1"/>
    <col min="12289" max="12289" width="11.44140625" customWidth="1"/>
    <col min="12291" max="12291" width="18.33203125" customWidth="1"/>
    <col min="12292" max="12292" width="11.44140625" customWidth="1"/>
    <col min="12293" max="12293" width="1.6640625" customWidth="1"/>
    <col min="12540" max="12540" width="8.6640625" customWidth="1"/>
    <col min="12541" max="12541" width="12.77734375" customWidth="1"/>
    <col min="12542" max="12542" width="15.6640625" customWidth="1"/>
    <col min="12543" max="12543" width="8.88671875" customWidth="1"/>
    <col min="12544" max="12544" width="4.109375" customWidth="1"/>
    <col min="12545" max="12545" width="11.44140625" customWidth="1"/>
    <col min="12547" max="12547" width="18.33203125" customWidth="1"/>
    <col min="12548" max="12548" width="11.44140625" customWidth="1"/>
    <col min="12549" max="12549" width="1.6640625" customWidth="1"/>
    <col min="12796" max="12796" width="8.6640625" customWidth="1"/>
    <col min="12797" max="12797" width="12.77734375" customWidth="1"/>
    <col min="12798" max="12798" width="15.6640625" customWidth="1"/>
    <col min="12799" max="12799" width="8.88671875" customWidth="1"/>
    <col min="12800" max="12800" width="4.109375" customWidth="1"/>
    <col min="12801" max="12801" width="11.44140625" customWidth="1"/>
    <col min="12803" max="12803" width="18.33203125" customWidth="1"/>
    <col min="12804" max="12804" width="11.44140625" customWidth="1"/>
    <col min="12805" max="12805" width="1.6640625" customWidth="1"/>
    <col min="13052" max="13052" width="8.6640625" customWidth="1"/>
    <col min="13053" max="13053" width="12.77734375" customWidth="1"/>
    <col min="13054" max="13054" width="15.6640625" customWidth="1"/>
    <col min="13055" max="13055" width="8.88671875" customWidth="1"/>
    <col min="13056" max="13056" width="4.109375" customWidth="1"/>
    <col min="13057" max="13057" width="11.44140625" customWidth="1"/>
    <col min="13059" max="13059" width="18.33203125" customWidth="1"/>
    <col min="13060" max="13060" width="11.44140625" customWidth="1"/>
    <col min="13061" max="13061" width="1.6640625" customWidth="1"/>
    <col min="13308" max="13308" width="8.6640625" customWidth="1"/>
    <col min="13309" max="13309" width="12.77734375" customWidth="1"/>
    <col min="13310" max="13310" width="15.6640625" customWidth="1"/>
    <col min="13311" max="13311" width="8.88671875" customWidth="1"/>
    <col min="13312" max="13312" width="4.109375" customWidth="1"/>
    <col min="13313" max="13313" width="11.44140625" customWidth="1"/>
    <col min="13315" max="13315" width="18.33203125" customWidth="1"/>
    <col min="13316" max="13316" width="11.44140625" customWidth="1"/>
    <col min="13317" max="13317" width="1.6640625" customWidth="1"/>
    <col min="13564" max="13564" width="8.6640625" customWidth="1"/>
    <col min="13565" max="13565" width="12.77734375" customWidth="1"/>
    <col min="13566" max="13566" width="15.6640625" customWidth="1"/>
    <col min="13567" max="13567" width="8.88671875" customWidth="1"/>
    <col min="13568" max="13568" width="4.109375" customWidth="1"/>
    <col min="13569" max="13569" width="11.44140625" customWidth="1"/>
    <col min="13571" max="13571" width="18.33203125" customWidth="1"/>
    <col min="13572" max="13572" width="11.44140625" customWidth="1"/>
    <col min="13573" max="13573" width="1.6640625" customWidth="1"/>
    <col min="13820" max="13820" width="8.6640625" customWidth="1"/>
    <col min="13821" max="13821" width="12.77734375" customWidth="1"/>
    <col min="13822" max="13822" width="15.6640625" customWidth="1"/>
    <col min="13823" max="13823" width="8.88671875" customWidth="1"/>
    <col min="13824" max="13824" width="4.109375" customWidth="1"/>
    <col min="13825" max="13825" width="11.44140625" customWidth="1"/>
    <col min="13827" max="13827" width="18.33203125" customWidth="1"/>
    <col min="13828" max="13828" width="11.44140625" customWidth="1"/>
    <col min="13829" max="13829" width="1.6640625" customWidth="1"/>
    <col min="14076" max="14076" width="8.6640625" customWidth="1"/>
    <col min="14077" max="14077" width="12.77734375" customWidth="1"/>
    <col min="14078" max="14078" width="15.6640625" customWidth="1"/>
    <col min="14079" max="14079" width="8.88671875" customWidth="1"/>
    <col min="14080" max="14080" width="4.109375" customWidth="1"/>
    <col min="14081" max="14081" width="11.44140625" customWidth="1"/>
    <col min="14083" max="14083" width="18.33203125" customWidth="1"/>
    <col min="14084" max="14084" width="11.44140625" customWidth="1"/>
    <col min="14085" max="14085" width="1.6640625" customWidth="1"/>
    <col min="14332" max="14332" width="8.6640625" customWidth="1"/>
    <col min="14333" max="14333" width="12.77734375" customWidth="1"/>
    <col min="14334" max="14334" width="15.6640625" customWidth="1"/>
    <col min="14335" max="14335" width="8.88671875" customWidth="1"/>
    <col min="14336" max="14336" width="4.109375" customWidth="1"/>
    <col min="14337" max="14337" width="11.44140625" customWidth="1"/>
    <col min="14339" max="14339" width="18.33203125" customWidth="1"/>
    <col min="14340" max="14340" width="11.44140625" customWidth="1"/>
    <col min="14341" max="14341" width="1.6640625" customWidth="1"/>
    <col min="14588" max="14588" width="8.6640625" customWidth="1"/>
    <col min="14589" max="14589" width="12.77734375" customWidth="1"/>
    <col min="14590" max="14590" width="15.6640625" customWidth="1"/>
    <col min="14591" max="14591" width="8.88671875" customWidth="1"/>
    <col min="14592" max="14592" width="4.109375" customWidth="1"/>
    <col min="14593" max="14593" width="11.44140625" customWidth="1"/>
    <col min="14595" max="14595" width="18.33203125" customWidth="1"/>
    <col min="14596" max="14596" width="11.44140625" customWidth="1"/>
    <col min="14597" max="14597" width="1.6640625" customWidth="1"/>
    <col min="14844" max="14844" width="8.6640625" customWidth="1"/>
    <col min="14845" max="14845" width="12.77734375" customWidth="1"/>
    <col min="14846" max="14846" width="15.6640625" customWidth="1"/>
    <col min="14847" max="14847" width="8.88671875" customWidth="1"/>
    <col min="14848" max="14848" width="4.109375" customWidth="1"/>
    <col min="14849" max="14849" width="11.44140625" customWidth="1"/>
    <col min="14851" max="14851" width="18.33203125" customWidth="1"/>
    <col min="14852" max="14852" width="11.44140625" customWidth="1"/>
    <col min="14853" max="14853" width="1.6640625" customWidth="1"/>
    <col min="15100" max="15100" width="8.6640625" customWidth="1"/>
    <col min="15101" max="15101" width="12.77734375" customWidth="1"/>
    <col min="15102" max="15102" width="15.6640625" customWidth="1"/>
    <col min="15103" max="15103" width="8.88671875" customWidth="1"/>
    <col min="15104" max="15104" width="4.109375" customWidth="1"/>
    <col min="15105" max="15105" width="11.44140625" customWidth="1"/>
    <col min="15107" max="15107" width="18.33203125" customWidth="1"/>
    <col min="15108" max="15108" width="11.44140625" customWidth="1"/>
    <col min="15109" max="15109" width="1.6640625" customWidth="1"/>
    <col min="15356" max="15356" width="8.6640625" customWidth="1"/>
    <col min="15357" max="15357" width="12.77734375" customWidth="1"/>
    <col min="15358" max="15358" width="15.6640625" customWidth="1"/>
    <col min="15359" max="15359" width="8.88671875" customWidth="1"/>
    <col min="15360" max="15360" width="4.109375" customWidth="1"/>
    <col min="15361" max="15361" width="11.44140625" customWidth="1"/>
    <col min="15363" max="15363" width="18.33203125" customWidth="1"/>
    <col min="15364" max="15364" width="11.44140625" customWidth="1"/>
    <col min="15365" max="15365" width="1.6640625" customWidth="1"/>
    <col min="15612" max="15612" width="8.6640625" customWidth="1"/>
    <col min="15613" max="15613" width="12.77734375" customWidth="1"/>
    <col min="15614" max="15614" width="15.6640625" customWidth="1"/>
    <col min="15615" max="15615" width="8.88671875" customWidth="1"/>
    <col min="15616" max="15616" width="4.109375" customWidth="1"/>
    <col min="15617" max="15617" width="11.44140625" customWidth="1"/>
    <col min="15619" max="15619" width="18.33203125" customWidth="1"/>
    <col min="15620" max="15620" width="11.44140625" customWidth="1"/>
    <col min="15621" max="15621" width="1.6640625" customWidth="1"/>
    <col min="15868" max="15868" width="8.6640625" customWidth="1"/>
    <col min="15869" max="15869" width="12.77734375" customWidth="1"/>
    <col min="15870" max="15870" width="15.6640625" customWidth="1"/>
    <col min="15871" max="15871" width="8.88671875" customWidth="1"/>
    <col min="15872" max="15872" width="4.109375" customWidth="1"/>
    <col min="15873" max="15873" width="11.44140625" customWidth="1"/>
    <col min="15875" max="15875" width="18.33203125" customWidth="1"/>
    <col min="15876" max="15876" width="11.44140625" customWidth="1"/>
    <col min="15877" max="15877" width="1.6640625" customWidth="1"/>
    <col min="16124" max="16124" width="8.6640625" customWidth="1"/>
    <col min="16125" max="16125" width="12.77734375" customWidth="1"/>
    <col min="16126" max="16126" width="15.6640625" customWidth="1"/>
    <col min="16127" max="16127" width="8.88671875" customWidth="1"/>
    <col min="16128" max="16128" width="4.109375" customWidth="1"/>
    <col min="16129" max="16129" width="11.44140625" customWidth="1"/>
    <col min="16131" max="16131" width="18.33203125" customWidth="1"/>
    <col min="16132" max="16132" width="11.44140625" customWidth="1"/>
    <col min="16133" max="16133" width="1.6640625" customWidth="1"/>
  </cols>
  <sheetData>
    <row r="1" spans="1:7" ht="21" customHeight="1">
      <c r="A1" s="65" t="s">
        <v>116</v>
      </c>
    </row>
    <row r="2" spans="1:7" ht="21" customHeight="1">
      <c r="A2" s="42" t="s">
        <v>117</v>
      </c>
    </row>
    <row r="3" spans="1:7" ht="21" customHeight="1">
      <c r="A3" s="42" t="s">
        <v>118</v>
      </c>
    </row>
    <row r="4" spans="1:7" ht="21" customHeight="1">
      <c r="A4" s="42" t="s">
        <v>119</v>
      </c>
    </row>
    <row r="5" spans="1:7" ht="21" customHeight="1">
      <c r="A5" s="42" t="s">
        <v>120</v>
      </c>
    </row>
    <row r="6" spans="1:7" ht="21" customHeight="1" thickBot="1">
      <c r="A6" s="42" t="s">
        <v>121</v>
      </c>
    </row>
    <row r="7" spans="1:7" ht="21" customHeight="1" thickBot="1">
      <c r="A7" s="137" t="s">
        <v>61</v>
      </c>
      <c r="B7" s="138"/>
      <c r="C7" s="139"/>
      <c r="D7" s="140" t="s">
        <v>64</v>
      </c>
      <c r="E7" s="138"/>
      <c r="F7" s="138" t="s">
        <v>65</v>
      </c>
      <c r="G7" s="139"/>
    </row>
    <row r="8" spans="1:7" ht="21" customHeight="1">
      <c r="A8" s="147" t="s">
        <v>60</v>
      </c>
      <c r="B8" s="141" t="s">
        <v>62</v>
      </c>
      <c r="C8" s="142"/>
      <c r="D8" s="130" t="s">
        <v>67</v>
      </c>
      <c r="E8" s="131"/>
      <c r="F8" s="134" t="s">
        <v>69</v>
      </c>
      <c r="G8" s="135"/>
    </row>
    <row r="9" spans="1:7" ht="21" customHeight="1" thickBot="1">
      <c r="A9" s="148"/>
      <c r="B9" s="143" t="s">
        <v>63</v>
      </c>
      <c r="C9" s="144"/>
      <c r="D9" s="132"/>
      <c r="E9" s="133"/>
      <c r="F9" s="136"/>
      <c r="G9" s="80"/>
    </row>
    <row r="10" spans="1:7" ht="21" customHeight="1">
      <c r="A10" s="149" t="s">
        <v>66</v>
      </c>
      <c r="B10" s="145" t="s">
        <v>62</v>
      </c>
      <c r="C10" s="146"/>
      <c r="D10" s="130" t="s">
        <v>68</v>
      </c>
      <c r="E10" s="131"/>
      <c r="F10" s="134" t="s">
        <v>70</v>
      </c>
      <c r="G10" s="135"/>
    </row>
    <row r="11" spans="1:7" ht="21" customHeight="1" thickBot="1">
      <c r="A11" s="148"/>
      <c r="B11" s="143" t="s">
        <v>63</v>
      </c>
      <c r="C11" s="144"/>
      <c r="D11" s="132"/>
      <c r="E11" s="133"/>
      <c r="F11" s="136"/>
      <c r="G11" s="80"/>
    </row>
    <row r="12" spans="1:7" ht="13.2" customHeight="1">
      <c r="A12" s="9" t="s">
        <v>141</v>
      </c>
    </row>
    <row r="13" spans="1:7" ht="13.2" customHeight="1"/>
    <row r="14" spans="1:7" ht="21" customHeight="1">
      <c r="A14" s="65" t="s">
        <v>122</v>
      </c>
    </row>
    <row r="15" spans="1:7" s="42" customFormat="1" ht="21" customHeight="1">
      <c r="A15" s="42" t="s">
        <v>123</v>
      </c>
    </row>
    <row r="16" spans="1:7" s="42" customFormat="1" ht="21" customHeight="1">
      <c r="A16" s="42" t="s">
        <v>124</v>
      </c>
    </row>
    <row r="17" spans="1:15" s="42" customFormat="1" ht="21" customHeight="1">
      <c r="A17" s="42" t="s">
        <v>125</v>
      </c>
    </row>
    <row r="18" spans="1:15" s="42" customFormat="1" ht="21" customHeight="1">
      <c r="A18" s="42" t="s">
        <v>126</v>
      </c>
    </row>
    <row r="19" spans="1:15" s="42" customFormat="1" ht="21" customHeight="1">
      <c r="A19" s="42" t="s">
        <v>127</v>
      </c>
    </row>
    <row r="20" spans="1:15" s="42" customFormat="1" ht="21" customHeight="1">
      <c r="A20" s="42" t="s">
        <v>128</v>
      </c>
      <c r="N20" s="42" t="s">
        <v>73</v>
      </c>
      <c r="O20" s="42" t="s">
        <v>83</v>
      </c>
    </row>
    <row r="21" spans="1:15" s="42" customFormat="1" ht="21" customHeight="1">
      <c r="N21" s="42" t="s">
        <v>82</v>
      </c>
      <c r="O21" s="63">
        <v>1.1000000000000001</v>
      </c>
    </row>
    <row r="22" spans="1:15" s="42" customFormat="1" ht="21" customHeight="1">
      <c r="N22" s="64" t="s">
        <v>84</v>
      </c>
      <c r="O22" s="63">
        <v>1.3</v>
      </c>
    </row>
    <row r="23" spans="1:15" s="42" customFormat="1" ht="21" customHeight="1">
      <c r="N23" s="42" t="s">
        <v>81</v>
      </c>
      <c r="O23" s="63">
        <v>1.8</v>
      </c>
    </row>
    <row r="24" spans="1:15" s="42" customFormat="1" ht="21" customHeight="1">
      <c r="N24" s="42" t="s">
        <v>80</v>
      </c>
      <c r="O24" s="63">
        <v>2.6</v>
      </c>
    </row>
    <row r="25" spans="1:15" s="42" customFormat="1" ht="21" customHeight="1">
      <c r="N25" s="42" t="s">
        <v>79</v>
      </c>
      <c r="O25" s="63">
        <v>4.0999999999999996</v>
      </c>
    </row>
    <row r="26" spans="1:15" s="42" customFormat="1" ht="21" customHeight="1">
      <c r="N26" s="42" t="s">
        <v>78</v>
      </c>
      <c r="O26" s="63">
        <v>4.7</v>
      </c>
    </row>
    <row r="27" spans="1:15" s="42" customFormat="1" ht="21" customHeight="1">
      <c r="N27" s="42" t="s">
        <v>77</v>
      </c>
      <c r="O27" s="63">
        <v>4.8</v>
      </c>
    </row>
    <row r="28" spans="1:15" s="42" customFormat="1" ht="21" customHeight="1">
      <c r="N28" s="42" t="s">
        <v>76</v>
      </c>
      <c r="O28" s="63">
        <v>8.6999999999999993</v>
      </c>
    </row>
    <row r="29" spans="1:15" s="42" customFormat="1" ht="21" customHeight="1">
      <c r="N29" s="42" t="s">
        <v>75</v>
      </c>
      <c r="O29" s="63">
        <v>20.3</v>
      </c>
    </row>
    <row r="30" spans="1:15" s="42" customFormat="1" ht="21" customHeight="1">
      <c r="N30" s="42" t="s">
        <v>74</v>
      </c>
      <c r="O30" s="63">
        <v>43</v>
      </c>
    </row>
    <row r="31" spans="1:15" s="42" customFormat="1" ht="21" customHeight="1"/>
    <row r="32" spans="1:15" s="42" customFormat="1" ht="21" customHeight="1"/>
    <row r="33" spans="1:6" s="42" customFormat="1" ht="21" customHeight="1"/>
    <row r="34" spans="1:6" s="42" customFormat="1" ht="21" customHeight="1"/>
    <row r="35" spans="1:6" s="42" customFormat="1" ht="21" customHeight="1"/>
    <row r="36" spans="1:6" s="42" customFormat="1" ht="21" customHeight="1"/>
    <row r="37" spans="1:6" s="42" customFormat="1" ht="21" customHeight="1"/>
    <row r="38" spans="1:6" s="42" customFormat="1" ht="21" customHeight="1"/>
    <row r="39" spans="1:6" s="42" customFormat="1" ht="13.2" customHeight="1"/>
    <row r="40" spans="1:6" s="42" customFormat="1" ht="13.2" customHeight="1"/>
    <row r="41" spans="1:6" ht="13.2" customHeight="1">
      <c r="A41" s="9" t="s">
        <v>141</v>
      </c>
    </row>
    <row r="42" spans="1:6" ht="21" customHeight="1"/>
    <row r="43" spans="1:6">
      <c r="A43" s="9"/>
      <c r="E43" s="9"/>
      <c r="F43" s="9"/>
    </row>
  </sheetData>
  <sortState ref="N21:O30">
    <sortCondition ref="O21:O30"/>
  </sortState>
  <mergeCells count="13">
    <mergeCell ref="D8:E9"/>
    <mergeCell ref="F8:G9"/>
    <mergeCell ref="D10:E11"/>
    <mergeCell ref="F10:G11"/>
    <mergeCell ref="A7:C7"/>
    <mergeCell ref="D7:E7"/>
    <mergeCell ref="F7:G7"/>
    <mergeCell ref="B8:C8"/>
    <mergeCell ref="B9:C9"/>
    <mergeCell ref="B10:C10"/>
    <mergeCell ref="B11:C11"/>
    <mergeCell ref="A8:A9"/>
    <mergeCell ref="A10:A11"/>
  </mergeCells>
  <phoneticPr fontId="2"/>
  <printOptions horizontalCentered="1"/>
  <pageMargins left="0.59055118110236227" right="0.59055118110236227" top="0.78740157480314965" bottom="0.78740157480314965" header="0.51181102362204722" footer="0.51181102362204722"/>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感染症の状況</vt:lpstr>
      <vt:lpstr>ワクチン接種状況　</vt:lpstr>
      <vt:lpstr>事業者支援</vt:lpstr>
      <vt:lpstr>個人支援・経済支援</vt:lpstr>
      <vt:lpstr>事業者支援２</vt:lpstr>
      <vt:lpstr>'ワクチン接種状況　'!Print_Area</vt:lpstr>
      <vt:lpstr>感染症の状況!Print_Area</vt:lpstr>
      <vt:lpstr>個人支援・経済支援!Print_Area</vt:lpstr>
      <vt:lpstr>事業者支援!Print_Area</vt:lpstr>
      <vt:lpstr>事業者支援２!Print_Area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2023-09-05T06:40:49Z</dcterms:created>
  <dcterms:modified xsi:type="dcterms:W3CDTF">2023-09-07T06:50:40Z</dcterms:modified>
</cp:coreProperties>
</file>