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66925"/>
  <xr:revisionPtr revIDLastSave="0" documentId="13_ncr:1_{9564D877-6389-4F14-9B39-B737D83FCA49}" xr6:coauthVersionLast="36" xr6:coauthVersionMax="47" xr10:uidLastSave="{00000000-0000-0000-0000-000000000000}"/>
  <bookViews>
    <workbookView xWindow="14400" yWindow="0" windowWidth="14400" windowHeight="15600" xr2:uid="{F4D1F554-C914-4E07-9C02-B45243142549}"/>
  </bookViews>
  <sheets>
    <sheet name="進化" sheetId="12" r:id="rId1"/>
    <sheet name="進化 (2)" sheetId="13" r:id="rId2"/>
    <sheet name="治安" sheetId="2" r:id="rId3"/>
  </sheets>
  <definedNames>
    <definedName name="aa" localSheetId="0">#REF!,#REF!,#REF!,#REF!,#REF!,#REF!,#REF!,#REF!,#REF!,#REF!,#REF!,#REF!,#REF!,#REF!</definedName>
    <definedName name="aa" localSheetId="1">#REF!,#REF!,#REF!,#REF!,#REF!,#REF!,#REF!,#REF!,#REF!,#REF!,#REF!,#REF!,#REF!,#REF!</definedName>
    <definedName name="aa">#REF!,#REF!,#REF!,#REF!,#REF!,#REF!,#REF!,#REF!,#REF!,#REF!,#REF!,#REF!,#REF!,#REF!</definedName>
    <definedName name="_xlnm.Print_Area" localSheetId="2">治安!$A$1:$K$57</definedName>
    <definedName name="_xlnm.Print_Area" localSheetId="0">進化!$A$1:$K$56</definedName>
    <definedName name="_xlnm.Print_Area" localSheetId="1">'進化 (2)'!$A$1:$K$49</definedName>
    <definedName name="ああ" localSheetId="0">#REF!,#REF!,#REF!,#REF!,#REF!,#REF!</definedName>
    <definedName name="ああ" localSheetId="1">#REF!,#REF!,#REF!,#REF!,#REF!,#REF!</definedName>
    <definedName name="ああ">#REF!,#REF!,#REF!,#REF!,#REF!,#REF!</definedName>
    <definedName name="あああ" localSheetId="0">#REF!,#REF!,#REF!,#REF!,#REF!,#REF!,#REF!,#REF!,#REF!,#REF!,#REF!,#REF!,#REF!,#REF!</definedName>
    <definedName name="あああ" localSheetId="1">#REF!,#REF!,#REF!,#REF!,#REF!,#REF!,#REF!,#REF!,#REF!,#REF!,#REF!,#REF!,#REF!,#REF!</definedName>
    <definedName name="あああ">#REF!,#REF!,#REF!,#REF!,#REF!,#REF!,#REF!,#REF!,#REF!,#REF!,#REF!,#REF!,#REF!,#REF!</definedName>
    <definedName name="こども" localSheetId="2">#REF!,#REF!,#REF!,#REF!,#REF!,#REF!,#REF!,#REF!,#REF!,#REF!,#REF!,#REF!,#REF!,#REF!</definedName>
    <definedName name="こども" localSheetId="0">#REF!,#REF!,#REF!,#REF!,#REF!,#REF!,#REF!,#REF!,#REF!,#REF!,#REF!,#REF!,#REF!,#REF!</definedName>
    <definedName name="こども" localSheetId="1">#REF!,#REF!,#REF!,#REF!,#REF!,#REF!,#REF!,#REF!,#REF!,#REF!,#REF!,#REF!,#REF!,#REF!</definedName>
    <definedName name="こども">#REF!,#REF!,#REF!,#REF!,#REF!,#REF!,#REF!,#REF!,#REF!,#REF!,#REF!,#REF!,#REF!,#REF!</definedName>
    <definedName name="ん" localSheetId="0">#REF!,#REF!,#REF!,#REF!,#REF!,#REF!</definedName>
    <definedName name="ん" localSheetId="1">#REF!,#REF!,#REF!,#REF!,#REF!,#REF!</definedName>
    <definedName name="ん">#REF!,#REF!,#REF!,#REF!,#REF!,#REF!</definedName>
    <definedName name="安心" localSheetId="2">#REF!,#REF!,#REF!,#REF!,#REF!,#REF!</definedName>
    <definedName name="安心" localSheetId="0">#REF!,#REF!,#REF!,#REF!,#REF!,#REF!</definedName>
    <definedName name="安心" localSheetId="1">#REF!,#REF!,#REF!,#REF!,#REF!,#REF!</definedName>
    <definedName name="安心">#REF!,#REF!,#REF!,#REF!,#REF!,#REF!</definedName>
    <definedName name="安全" localSheetId="2">#REF!,#REF!,#REF!,#REF!,#REF!,#REF!,#REF!,#REF!,#REF!,#REF!,#REF!,#REF!,#REF!,#REF!</definedName>
    <definedName name="安全" localSheetId="0">#REF!,#REF!,#REF!,#REF!,#REF!,#REF!,#REF!,#REF!,#REF!,#REF!,#REF!,#REF!,#REF!,#REF!</definedName>
    <definedName name="安全" localSheetId="1">#REF!,#REF!,#REF!,#REF!,#REF!,#REF!,#REF!,#REF!,#REF!,#REF!,#REF!,#REF!,#REF!,#REF!</definedName>
    <definedName name="安全">#REF!,#REF!,#REF!,#REF!,#REF!,#REF!,#REF!,#REF!,#REF!,#REF!,#REF!,#REF!,#REF!,#REF!</definedName>
    <definedName name="安全と安心" localSheetId="2">#REF!,#REF!,#REF!,#REF!,#REF!,#REF!</definedName>
    <definedName name="安全と安心" localSheetId="0">#REF!,#REF!,#REF!,#REF!,#REF!,#REF!</definedName>
    <definedName name="安全と安心" localSheetId="1">#REF!,#REF!,#REF!,#REF!,#REF!,#REF!</definedName>
    <definedName name="安全と安心">#REF!,#REF!,#REF!,#REF!,#REF!,#REF!</definedName>
    <definedName name="施策" localSheetId="2">#REF!,#REF!,#REF!,#REF!,#REF!,#REF!,#REF!,#REF!,#REF!,#REF!,#REF!,#REF!,#REF!,#REF!</definedName>
    <definedName name="施策" localSheetId="0">#REF!,#REF!,#REF!,#REF!,#REF!,#REF!,#REF!,#REF!,#REF!,#REF!,#REF!,#REF!,#REF!,#REF!</definedName>
    <definedName name="施策" localSheetId="1">#REF!,#REF!,#REF!,#REF!,#REF!,#REF!,#REF!,#REF!,#REF!,#REF!,#REF!,#REF!,#REF!,#REF!</definedName>
    <definedName name="施策">#REF!,#REF!,#REF!,#REF!,#REF!,#REF!,#REF!,#REF!,#REF!,#REF!,#REF!,#REF!,#REF!,#REF!</definedName>
    <definedName name="施策〆" localSheetId="2">#REF!,#REF!,#REF!,#REF!,#REF!,#REF!,#REF!,#REF!,#REF!,#REF!,#REF!,#REF!,#REF!,#REF!</definedName>
    <definedName name="施策〆" localSheetId="0">#REF!,#REF!,#REF!,#REF!,#REF!,#REF!,#REF!,#REF!,#REF!,#REF!,#REF!,#REF!,#REF!,#REF!</definedName>
    <definedName name="施策〆" localSheetId="1">#REF!,#REF!,#REF!,#REF!,#REF!,#REF!,#REF!,#REF!,#REF!,#REF!,#REF!,#REF!,#REF!,#REF!</definedName>
    <definedName name="施策〆">#REF!,#REF!,#REF!,#REF!,#REF!,#REF!,#REF!,#REF!,#REF!,#REF!,#REF!,#REF!,#REF!,#REF!</definedName>
    <definedName name="施策3" localSheetId="2">#REF!,#REF!,#REF!,#REF!,#REF!,#REF!,#REF!,#REF!,#REF!,#REF!,#REF!,#REF!,#REF!,#REF!</definedName>
    <definedName name="施策3" localSheetId="0">#REF!,#REF!,#REF!,#REF!,#REF!,#REF!,#REF!,#REF!,#REF!,#REF!,#REF!,#REF!,#REF!,#REF!</definedName>
    <definedName name="施策3" localSheetId="1">#REF!,#REF!,#REF!,#REF!,#REF!,#REF!,#REF!,#REF!,#REF!,#REF!,#REF!,#REF!,#REF!,#REF!</definedName>
    <definedName name="施策3">#REF!,#REF!,#REF!,#REF!,#REF!,#REF!,#REF!,#REF!,#REF!,#REF!,#REF!,#REF!,#REF!,#REF!</definedName>
    <definedName name="主要一覧" localSheetId="2">#REF!,#REF!,#REF!,#REF!,#REF!,#REF!</definedName>
    <definedName name="主要一覧" localSheetId="0">#REF!,#REF!,#REF!,#REF!,#REF!,#REF!</definedName>
    <definedName name="主要一覧" localSheetId="1">#REF!,#REF!,#REF!,#REF!,#REF!,#REF!</definedName>
    <definedName name="主要一覧">#REF!,#REF!,#REF!,#REF!,#REF!,#REF!</definedName>
    <definedName name="帯" localSheetId="2">#REF!,#REF!,#REF!,#REF!,#REF!,#REF!</definedName>
    <definedName name="帯" localSheetId="0">#REF!,#REF!,#REF!,#REF!,#REF!,#REF!</definedName>
    <definedName name="帯" localSheetId="1">#REF!,#REF!,#REF!,#REF!,#REF!,#REF!</definedName>
    <definedName name="帯">#REF!,#REF!,#REF!,#REF!,#REF!,#REF!</definedName>
    <definedName name="帯左" localSheetId="2">#REF!,#REF!,#REF!,#REF!,#REF!,#REF!</definedName>
    <definedName name="帯左" localSheetId="0">#REF!,#REF!,#REF!,#REF!,#REF!,#REF!</definedName>
    <definedName name="帯左" localSheetId="1">#REF!,#REF!,#REF!,#REF!,#REF!,#REF!</definedName>
    <definedName name="帯左">#REF!,#REF!,#REF!,#REF!,#REF!,#REF!</definedName>
    <definedName name="平成２５年" localSheetId="2">#REF!</definedName>
    <definedName name="平成２５年" localSheetId="0">#REF!</definedName>
    <definedName name="平成２５年" localSheetId="1">#REF!</definedName>
    <definedName name="平成２５年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2" l="1"/>
  <c r="T6" i="2" l="1"/>
  <c r="T5" i="2"/>
  <c r="T4" i="2"/>
  <c r="T3" i="2"/>
</calcChain>
</file>

<file path=xl/sharedStrings.xml><?xml version="1.0" encoding="utf-8"?>
<sst xmlns="http://schemas.openxmlformats.org/spreadsheetml/2006/main" count="108" uniqueCount="82">
  <si>
    <t>全刑法犯</t>
    <rPh sb="0" eb="1">
      <t>ゼン</t>
    </rPh>
    <rPh sb="1" eb="4">
      <t>ケイホウハン</t>
    </rPh>
    <phoneticPr fontId="4"/>
  </si>
  <si>
    <t>自転車盗</t>
    <rPh sb="0" eb="3">
      <t>ジテンシャ</t>
    </rPh>
    <rPh sb="3" eb="4">
      <t>ヌス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</si>
  <si>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</si>
  <si>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</si>
  <si>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</si>
  <si>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</si>
  <si>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</si>
  <si>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平成29年</t>
    <rPh sb="0" eb="2">
      <t>ヘイセイ</t>
    </rPh>
    <rPh sb="4" eb="5">
      <t>ネン</t>
    </rPh>
    <phoneticPr fontId="2"/>
  </si>
  <si>
    <t>体感治安</t>
    <rPh sb="0" eb="4">
      <t>タイカンチアン</t>
    </rPh>
    <phoneticPr fontId="2"/>
  </si>
  <si>
    <t>良い</t>
    <rPh sb="0" eb="1">
      <t>ヨ</t>
    </rPh>
    <phoneticPr fontId="2"/>
  </si>
  <si>
    <t>どちらかといえば良い</t>
    <rPh sb="8" eb="9">
      <t>ヨ</t>
    </rPh>
    <phoneticPr fontId="2"/>
  </si>
  <si>
    <t>どちらかといえば悪い</t>
    <rPh sb="8" eb="9">
      <t>ワル</t>
    </rPh>
    <phoneticPr fontId="2"/>
  </si>
  <si>
    <t>悪い</t>
    <rPh sb="0" eb="1">
      <t>ワル</t>
    </rPh>
    <phoneticPr fontId="2"/>
  </si>
  <si>
    <t>令和元年</t>
    <rPh sb="0" eb="2">
      <t>レイワ</t>
    </rPh>
    <rPh sb="2" eb="4">
      <t>ガンネン</t>
    </rPh>
    <phoneticPr fontId="4"/>
  </si>
  <si>
    <t>資料：危機管理部 危機管理課</t>
    <rPh sb="0" eb="2">
      <t>シリョウ</t>
    </rPh>
    <rPh sb="3" eb="7">
      <t>キキカンリ</t>
    </rPh>
    <rPh sb="7" eb="8">
      <t>ブ</t>
    </rPh>
    <rPh sb="9" eb="13">
      <t>キキカンリ</t>
    </rPh>
    <rPh sb="13" eb="14">
      <t>カ</t>
    </rPh>
    <phoneticPr fontId="4"/>
  </si>
  <si>
    <t>資料：政策経営部 区政情報課</t>
    <rPh sb="0" eb="2">
      <t>シリョウ</t>
    </rPh>
    <rPh sb="3" eb="7">
      <t>セイサクケイエイ</t>
    </rPh>
    <rPh sb="7" eb="8">
      <t>ブ</t>
    </rPh>
    <rPh sb="9" eb="13">
      <t>クセイジョウホウ</t>
    </rPh>
    <rPh sb="13" eb="14">
      <t>カ</t>
    </rPh>
    <phoneticPr fontId="4"/>
  </si>
  <si>
    <t>足立区</t>
    <rPh sb="0" eb="3">
      <t>アダチク</t>
    </rPh>
    <phoneticPr fontId="2"/>
  </si>
  <si>
    <t>令和元年</t>
    <rPh sb="0" eb="2">
      <t>レイワ</t>
    </rPh>
    <rPh sb="2" eb="4">
      <t>ガンネン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</si>
  <si>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</si>
  <si>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</si>
  <si>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</si>
  <si>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東京都</t>
    <rPh sb="0" eb="3">
      <t>トウキョウト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</si>
  <si>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</si>
  <si>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</si>
  <si>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</si>
  <si>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平成22年</t>
    <rPh sb="0" eb="2">
      <t>ヘイセイ</t>
    </rPh>
    <rPh sb="4" eb="5">
      <t>ネン</t>
    </rPh>
    <phoneticPr fontId="2"/>
  </si>
  <si>
    <t>健康寿命（男性）</t>
    <rPh sb="0" eb="4">
      <t>ケンコウジュミョウ</t>
    </rPh>
    <rPh sb="5" eb="7">
      <t>ダンセイ</t>
    </rPh>
    <phoneticPr fontId="2"/>
  </si>
  <si>
    <t>健康寿命（女性）</t>
    <rPh sb="0" eb="4">
      <t>ケンコウジュミョウ</t>
    </rPh>
    <rPh sb="5" eb="7">
      <t>ジョセイ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</si>
  <si>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</si>
  <si>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</si>
  <si>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区分</t>
    <rPh sb="0" eb="2">
      <t>クブン</t>
    </rPh>
    <phoneticPr fontId="4"/>
  </si>
  <si>
    <t>総　　数</t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</si>
  <si>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</si>
  <si>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</si>
  <si>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</si>
  <si>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</si>
  <si>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</si>
  <si>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</si>
  <si>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</si>
  <si>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</si>
  <si>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</si>
  <si>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</si>
  <si>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</si>
  <si>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4">
      <t>ロウネンジンコウ</t>
    </rPh>
    <phoneticPr fontId="2"/>
  </si>
  <si>
    <t>路線価の推移</t>
    <rPh sb="0" eb="3">
      <t>ロセンカ</t>
    </rPh>
    <rPh sb="4" eb="6">
      <t>スイイ</t>
    </rPh>
    <phoneticPr fontId="2"/>
  </si>
  <si>
    <t>北千住駅西口</t>
    <rPh sb="0" eb="3">
      <t>キタセンジュ</t>
    </rPh>
    <rPh sb="3" eb="4">
      <t>エキ</t>
    </rPh>
    <rPh sb="4" eb="6">
      <t>ニシグチ</t>
    </rPh>
    <phoneticPr fontId="2"/>
  </si>
  <si>
    <t>北千住駅東口</t>
    <rPh sb="0" eb="4">
      <t>キタセンジュエキ</t>
    </rPh>
    <rPh sb="4" eb="6">
      <t>ヒガシグチ</t>
    </rPh>
    <phoneticPr fontId="2"/>
  </si>
  <si>
    <t>足立区役所付近</t>
    <rPh sb="0" eb="5">
      <t>アダチクヤクショ</t>
    </rPh>
    <rPh sb="5" eb="7">
      <t>フキン</t>
    </rPh>
    <phoneticPr fontId="2"/>
  </si>
  <si>
    <t>資料：区民部 戸籍住民課</t>
    <rPh sb="0" eb="2">
      <t>シリョウ</t>
    </rPh>
    <rPh sb="3" eb="5">
      <t>クミン</t>
    </rPh>
    <rPh sb="5" eb="6">
      <t>ブ</t>
    </rPh>
    <rPh sb="7" eb="12">
      <t>コセキジュウミンカ</t>
    </rPh>
    <phoneticPr fontId="4"/>
  </si>
  <si>
    <t>出典：路線価図第７分冊／全国官報販売協同組合</t>
    <rPh sb="0" eb="2">
      <t>シュッテン</t>
    </rPh>
    <rPh sb="3" eb="7">
      <t>ロセンカズ</t>
    </rPh>
    <rPh sb="7" eb="8">
      <t>ダイ</t>
    </rPh>
    <rPh sb="9" eb="11">
      <t>ブンサツ</t>
    </rPh>
    <rPh sb="12" eb="14">
      <t>ゼンコク</t>
    </rPh>
    <rPh sb="14" eb="16">
      <t>カンポウ</t>
    </rPh>
    <rPh sb="16" eb="18">
      <t>ハンバイ</t>
    </rPh>
    <rPh sb="18" eb="22">
      <t>キョウドウクミアイ</t>
    </rPh>
    <phoneticPr fontId="2"/>
  </si>
  <si>
    <t>　進化し続ける
　　ひと・まち　足立</t>
    <rPh sb="1" eb="3">
      <t>シンカ</t>
    </rPh>
    <rPh sb="4" eb="5">
      <t>ツヅ</t>
    </rPh>
    <rPh sb="16" eb="18">
      <t>アダチ</t>
    </rPh>
    <phoneticPr fontId="2"/>
  </si>
  <si>
    <t>１　人口推移</t>
    <rPh sb="2" eb="4">
      <t>ジンコウ</t>
    </rPh>
    <rPh sb="4" eb="6">
      <t>スイイ</t>
    </rPh>
    <phoneticPr fontId="4"/>
  </si>
  <si>
    <t>２　足立区内路線価推移</t>
    <rPh sb="2" eb="6">
      <t>アダチクナイ</t>
    </rPh>
    <rPh sb="6" eb="9">
      <t>ロセンカ</t>
    </rPh>
    <rPh sb="9" eb="11">
      <t>スイイ</t>
    </rPh>
    <phoneticPr fontId="4"/>
  </si>
  <si>
    <t>　 　足立区内の路線価が年々上がっており、特に北千住駅周辺での上昇が著しい。</t>
    <rPh sb="3" eb="7">
      <t>アダチクナイ</t>
    </rPh>
    <rPh sb="8" eb="11">
      <t>ロセンカ</t>
    </rPh>
    <rPh sb="12" eb="14">
      <t>ネンネン</t>
    </rPh>
    <rPh sb="14" eb="15">
      <t>ア</t>
    </rPh>
    <rPh sb="21" eb="22">
      <t>トク</t>
    </rPh>
    <rPh sb="23" eb="26">
      <t>キタセンジュ</t>
    </rPh>
    <rPh sb="26" eb="27">
      <t>エキ</t>
    </rPh>
    <rPh sb="27" eb="29">
      <t>シュウヘン</t>
    </rPh>
    <rPh sb="31" eb="33">
      <t>ジョウショウ</t>
    </rPh>
    <rPh sb="34" eb="35">
      <t>イチジル</t>
    </rPh>
    <phoneticPr fontId="2"/>
  </si>
  <si>
    <t>　 　・路線価の地域</t>
    <rPh sb="4" eb="7">
      <t>ロセンカ</t>
    </rPh>
    <rPh sb="8" eb="10">
      <t>チイキ</t>
    </rPh>
    <phoneticPr fontId="2"/>
  </si>
  <si>
    <t>　 　　北千住駅西口：千住三丁目92番付近　北千住駅東口：千住旭町41番付近　</t>
    <rPh sb="4" eb="7">
      <t>キタセンジュ</t>
    </rPh>
    <rPh sb="7" eb="8">
      <t>エキ</t>
    </rPh>
    <rPh sb="8" eb="10">
      <t>ニシグチ</t>
    </rPh>
    <rPh sb="11" eb="13">
      <t>センジュ</t>
    </rPh>
    <rPh sb="13" eb="16">
      <t>サンチョウメ</t>
    </rPh>
    <rPh sb="18" eb="19">
      <t>バン</t>
    </rPh>
    <rPh sb="19" eb="21">
      <t>フキン</t>
    </rPh>
    <rPh sb="22" eb="25">
      <t>キタセンジュ</t>
    </rPh>
    <rPh sb="25" eb="26">
      <t>エキ</t>
    </rPh>
    <rPh sb="26" eb="28">
      <t>ヒガシグチ</t>
    </rPh>
    <rPh sb="29" eb="33">
      <t>センジュアサヒチョウ</t>
    </rPh>
    <rPh sb="35" eb="36">
      <t>バン</t>
    </rPh>
    <rPh sb="36" eb="38">
      <t>フキン</t>
    </rPh>
    <phoneticPr fontId="2"/>
  </si>
  <si>
    <t>（１）刑法犯認知件数の推移</t>
    <rPh sb="3" eb="6">
      <t>ケイホウハン</t>
    </rPh>
    <rPh sb="6" eb="10">
      <t>ニンチケンスウ</t>
    </rPh>
    <rPh sb="11" eb="13">
      <t>スイイ</t>
    </rPh>
    <phoneticPr fontId="2"/>
  </si>
  <si>
    <t>　　　　　・年々減少していた足立区内の刑法犯認知件数が５年ぶりに増加した。</t>
    <rPh sb="6" eb="8">
      <t>ネンネン</t>
    </rPh>
    <rPh sb="8" eb="10">
      <t>ゲンショウ</t>
    </rPh>
    <rPh sb="14" eb="18">
      <t>アダチクナイ</t>
    </rPh>
    <rPh sb="19" eb="26">
      <t>ケイホウハンニンチケンスウ</t>
    </rPh>
    <rPh sb="28" eb="29">
      <t>ネン</t>
    </rPh>
    <rPh sb="32" eb="34">
      <t>ゾウカ</t>
    </rPh>
    <phoneticPr fontId="2"/>
  </si>
  <si>
    <t>　　　　　・毎年自転車盗難件数は足立区内の刑法犯全体の３割前後を占めている。</t>
    <rPh sb="6" eb="8">
      <t>マイトシ</t>
    </rPh>
    <rPh sb="8" eb="15">
      <t>ジテンシャトウナンケンスウ</t>
    </rPh>
    <rPh sb="16" eb="20">
      <t>アダチクナイ</t>
    </rPh>
    <rPh sb="21" eb="24">
      <t>ケイホウハン</t>
    </rPh>
    <rPh sb="24" eb="26">
      <t>ゼンタイ</t>
    </rPh>
    <rPh sb="28" eb="29">
      <t>ワリ</t>
    </rPh>
    <rPh sb="29" eb="31">
      <t>ゼンゴ</t>
    </rPh>
    <rPh sb="32" eb="33">
      <t>シ</t>
    </rPh>
    <phoneticPr fontId="2"/>
  </si>
  <si>
    <t>（２）体感治安</t>
    <rPh sb="3" eb="7">
      <t>タイカンチアン</t>
    </rPh>
    <phoneticPr fontId="2"/>
  </si>
  <si>
    <t>（１）健康寿命</t>
    <rPh sb="3" eb="7">
      <t>ケンコウジュミョウ</t>
    </rPh>
    <phoneticPr fontId="2"/>
  </si>
  <si>
    <t>　　　・日常生活動作が自立している期間の平均（厚生労働科学研究の健康寿命算定プログラムから</t>
    <phoneticPr fontId="2"/>
  </si>
  <si>
    <t>　　　・健康寿命：一生の中で、介護等を必要とせず健康で日常生活を送れる期間のこと。</t>
    <rPh sb="4" eb="8">
      <t>ケンコウジュミョウ</t>
    </rPh>
    <rPh sb="9" eb="11">
      <t>イッショウ</t>
    </rPh>
    <rPh sb="12" eb="13">
      <t>ナカ</t>
    </rPh>
    <rPh sb="15" eb="18">
      <t>カイゴトウ</t>
    </rPh>
    <rPh sb="19" eb="21">
      <t>ヒツヨウ</t>
    </rPh>
    <rPh sb="24" eb="26">
      <t>ケンコウ</t>
    </rPh>
    <rPh sb="27" eb="31">
      <t>ニチジョウセイカツ</t>
    </rPh>
    <rPh sb="32" eb="33">
      <t>オク</t>
    </rPh>
    <rPh sb="35" eb="37">
      <t>キカン</t>
    </rPh>
    <phoneticPr fontId="2"/>
  </si>
  <si>
    <t>　　　・年少人口：0歳から14歳　　　・生産年齢人口：15歳から64歳　　　・老年人口：65歳以上</t>
    <rPh sb="4" eb="6">
      <t>ネンショウ</t>
    </rPh>
    <rPh sb="6" eb="8">
      <t>ジンコウ</t>
    </rPh>
    <rPh sb="10" eb="11">
      <t>サイ</t>
    </rPh>
    <rPh sb="15" eb="16">
      <t>サイ</t>
    </rPh>
    <rPh sb="20" eb="26">
      <t>セイサンネンレイジンコウ</t>
    </rPh>
    <rPh sb="29" eb="30">
      <t>サイ</t>
    </rPh>
    <rPh sb="34" eb="35">
      <t>サイ</t>
    </rPh>
    <rPh sb="39" eb="43">
      <t>ロウネンジンコウ</t>
    </rPh>
    <rPh sb="46" eb="47">
      <t>サイ</t>
    </rPh>
    <rPh sb="47" eb="49">
      <t>イジョウ</t>
    </rPh>
    <phoneticPr fontId="2"/>
  </si>
  <si>
    <t>（１）人口総数及び年齢別人口＜３区分＞</t>
    <rPh sb="3" eb="7">
      <t>ジンコウソウスウ</t>
    </rPh>
    <rPh sb="7" eb="8">
      <t>オヨ</t>
    </rPh>
    <rPh sb="9" eb="14">
      <t>ネンレイベツジンコウ</t>
    </rPh>
    <rPh sb="16" eb="18">
      <t>クブン</t>
    </rPh>
    <phoneticPr fontId="2"/>
  </si>
  <si>
    <t>（２）０歳児人口</t>
    <rPh sb="4" eb="6">
      <t>サイジ</t>
    </rPh>
    <rPh sb="6" eb="8">
      <t>ジンコウ</t>
    </rPh>
    <phoneticPr fontId="2"/>
  </si>
  <si>
    <t>東京都</t>
    <rPh sb="0" eb="3">
      <t>トウキョウト</t>
    </rPh>
    <phoneticPr fontId="2"/>
  </si>
  <si>
    <t>足立区</t>
    <rPh sb="0" eb="3">
      <t>アダチク</t>
    </rPh>
    <phoneticPr fontId="2"/>
  </si>
  <si>
    <t>　　　０歳児人口は年々減少傾向にある。</t>
    <rPh sb="4" eb="6">
      <t>サイジ</t>
    </rPh>
    <rPh sb="6" eb="8">
      <t>ジンコウ</t>
    </rPh>
    <rPh sb="9" eb="11">
      <t>ネンネン</t>
    </rPh>
    <rPh sb="11" eb="15">
      <t>ゲンショウケイコウ</t>
    </rPh>
    <phoneticPr fontId="2"/>
  </si>
  <si>
    <t>資料：区民部 戸籍住民課、東京都「住民基本台帳による東京都の世帯と人口」</t>
    <rPh sb="0" eb="2">
      <t>シリョウ</t>
    </rPh>
    <rPh sb="3" eb="6">
      <t>クミンブ</t>
    </rPh>
    <rPh sb="7" eb="12">
      <t>コセキジュウミンカ</t>
    </rPh>
    <rPh sb="13" eb="16">
      <t>トウキョウト</t>
    </rPh>
    <rPh sb="17" eb="23">
      <t>ジュウミンキホンダイチョウ</t>
    </rPh>
    <rPh sb="26" eb="29">
      <t>トウキョウト</t>
    </rPh>
    <rPh sb="30" eb="32">
      <t>セタイ</t>
    </rPh>
    <rPh sb="33" eb="35">
      <t>ジンコウ</t>
    </rPh>
    <phoneticPr fontId="2"/>
  </si>
  <si>
    <t>３　治安</t>
    <rPh sb="2" eb="4">
      <t>チアン</t>
    </rPh>
    <phoneticPr fontId="4"/>
  </si>
  <si>
    <t>悪い</t>
    <rPh sb="0" eb="1">
      <t>ワル</t>
    </rPh>
    <phoneticPr fontId="2"/>
  </si>
  <si>
    <t>４　健康</t>
    <rPh sb="2" eb="4">
      <t>ケンコウ</t>
    </rPh>
    <phoneticPr fontId="4"/>
  </si>
  <si>
    <t>（注）各年１月から１２月までの累計数</t>
    <rPh sb="1" eb="2">
      <t>チュウ</t>
    </rPh>
    <rPh sb="3" eb="5">
      <t>カクネン</t>
    </rPh>
    <rPh sb="6" eb="7">
      <t>ガツ</t>
    </rPh>
    <rPh sb="11" eb="12">
      <t>ガツ</t>
    </rPh>
    <rPh sb="15" eb="18">
      <t>ルイケイスウ</t>
    </rPh>
    <phoneticPr fontId="2"/>
  </si>
  <si>
    <t>（注）各年１月１日現在</t>
    <rPh sb="1" eb="2">
      <t>チュウ</t>
    </rPh>
    <rPh sb="3" eb="5">
      <t>カクネン</t>
    </rPh>
    <rPh sb="6" eb="7">
      <t>ガツ</t>
    </rPh>
    <rPh sb="8" eb="9">
      <t>ニチ</t>
    </rPh>
    <rPh sb="9" eb="11">
      <t>ゲンザイ</t>
    </rPh>
    <phoneticPr fontId="2"/>
  </si>
  <si>
    <t>　　　　下回った。</t>
    <rPh sb="4" eb="6">
      <t>シタマワ</t>
    </rPh>
    <phoneticPr fontId="2"/>
  </si>
  <si>
    <t>平成31年</t>
    <rPh sb="0" eb="2">
      <t>ヘイセイ</t>
    </rPh>
    <rPh sb="4" eb="5">
      <t>ネン</t>
    </rPh>
    <phoneticPr fontId="2"/>
  </si>
  <si>
    <t>　　　人口総数は令和２年を頂点として漸減傾向にあるが、生産年齢人口は増加している。</t>
    <rPh sb="5" eb="7">
      <t>ソウスウ</t>
    </rPh>
    <rPh sb="8" eb="10">
      <t>レイワ</t>
    </rPh>
    <rPh sb="11" eb="12">
      <t>ネン</t>
    </rPh>
    <rPh sb="13" eb="15">
      <t>チョウテン</t>
    </rPh>
    <rPh sb="19" eb="20">
      <t>ゲン</t>
    </rPh>
    <phoneticPr fontId="2"/>
  </si>
  <si>
    <t>　 　　足立区役所付近：中央本町一丁目15番付近</t>
    <rPh sb="4" eb="9">
      <t>アダチクヤクショ</t>
    </rPh>
    <rPh sb="9" eb="11">
      <t>フキン</t>
    </rPh>
    <rPh sb="12" eb="16">
      <t>チュウオウホンチョウ</t>
    </rPh>
    <rPh sb="16" eb="19">
      <t>イッチョウメ</t>
    </rPh>
    <rPh sb="21" eb="22">
      <t>バン</t>
    </rPh>
    <rPh sb="22" eb="24">
      <t>フキン</t>
    </rPh>
    <phoneticPr fontId="2"/>
  </si>
  <si>
    <t>　　　・「どちらかといえば悪い」と「悪い」を合わせた【悪い】が平成23年調査以後初めて２割を</t>
    <rPh sb="13" eb="14">
      <t>ワル</t>
    </rPh>
    <rPh sb="18" eb="19">
      <t>ワル</t>
    </rPh>
    <rPh sb="22" eb="23">
      <t>ア</t>
    </rPh>
    <rPh sb="27" eb="28">
      <t>ワル</t>
    </rPh>
    <rPh sb="31" eb="33">
      <t>ヘイセイ</t>
    </rPh>
    <rPh sb="35" eb="36">
      <t>ネン</t>
    </rPh>
    <rPh sb="36" eb="38">
      <t>チョウサ</t>
    </rPh>
    <rPh sb="38" eb="40">
      <t>イゴ</t>
    </rPh>
    <rPh sb="40" eb="41">
      <t>ハジ</t>
    </rPh>
    <rPh sb="44" eb="45">
      <t>ワリ</t>
    </rPh>
    <phoneticPr fontId="2"/>
  </si>
  <si>
    <t>　　　　足立区で算定、小数点第２位を四捨五入）。</t>
    <rPh sb="4" eb="7">
      <t>アダチク</t>
    </rPh>
    <rPh sb="8" eb="10">
      <t>サンテイ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2"/>
  </si>
  <si>
    <t>資料：衛生部 こころとからだの健康づくり課</t>
    <rPh sb="0" eb="2">
      <t>シリョウ</t>
    </rPh>
    <rPh sb="3" eb="6">
      <t>エイセイブ</t>
    </rPh>
    <rPh sb="15" eb="17">
      <t>ケンコウ</t>
    </rPh>
    <rPh sb="20" eb="2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</si>
</sst>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0.0_ "/>
    <numFmt numFmtId="179" formatCode="0.0_);[Red]\(0.0\)"/>
  </numFmts>
  <fonts count="29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24"/>
      <name val="ＭＳ ゴシック"/>
      <family val="3"/>
      <charset val="128"/>
    </font>
    <font>
      <b/>
      <sz val="13.5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name val="ＭＳ Ｐ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 applyFont="0"/>
    <xf numFmtId="38" fontId="3" fillId="0" borderId="0" applyFont="0" applyFill="0" applyBorder="0" applyAlignment="0" applyProtection="0"/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9" fontId="2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Alignment="1">
      <alignment shrinkToFit="1"/>
    </xf>
    <xf numFmtId="0" fontId="7" fillId="0" borderId="0" xfId="1" applyFont="1"/>
    <xf numFmtId="0" fontId="8" fillId="0" borderId="0" xfId="1" applyFont="1"/>
    <xf numFmtId="0" fontId="5" fillId="0" borderId="0" xfId="1" applyFont="1" applyAlignment="1">
      <alignment horizontal="right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38" fontId="11" fillId="0" borderId="0" xfId="3" applyFont="1" applyFill="1" applyBorder="1" applyAlignment="1">
      <alignment vertical="center" shrinkToFit="1"/>
    </xf>
    <xf numFmtId="38" fontId="11" fillId="0" borderId="0" xfId="3" applyFont="1" applyFill="1" applyBorder="1" applyAlignment="1" applyProtection="1">
      <alignment vertical="center" shrinkToFit="1"/>
      <protection locked="0"/>
    </xf>
    <xf numFmtId="0" fontId="9" fillId="0" borderId="0" xfId="1" applyFont="1" applyAlignment="1">
      <alignment horizontal="left"/>
    </xf>
    <xf numFmtId="0" fontId="9" fillId="0" borderId="0" xfId="1" applyFont="1"/>
    <xf numFmtId="0" fontId="8" fillId="0" borderId="0" xfId="1" applyFont="1" applyAlignment="1">
      <alignment shrinkToFi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176" fontId="12" fillId="0" borderId="0" xfId="1" applyNumberFormat="1" applyFont="1" applyAlignment="1">
      <alignment vertical="center" shrinkToFit="1"/>
    </xf>
    <xf numFmtId="0" fontId="13" fillId="0" borderId="0" xfId="1" applyFon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2" fillId="0" borderId="0" xfId="1" applyFont="1"/>
    <xf numFmtId="0" fontId="3" fillId="0" borderId="0" xfId="1"/>
    <xf numFmtId="0" fontId="18" fillId="0" borderId="0" xfId="0" applyFont="1">
      <alignment vertical="center"/>
    </xf>
    <xf numFmtId="0" fontId="15" fillId="0" borderId="0" xfId="1" applyFont="1" applyAlignment="1">
      <alignment horizontal="left" vertical="top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0" fillId="0" borderId="0" xfId="1" applyFont="1"/>
    <xf numFmtId="0" fontId="21" fillId="0" borderId="0" xfId="0" applyFont="1">
      <alignment vertical="center"/>
    </xf>
    <xf numFmtId="177" fontId="0" fillId="0" borderId="0" xfId="0" applyNumberFormat="1">
      <alignment vertical="center"/>
    </xf>
    <xf numFmtId="0" fontId="17" fillId="0" borderId="0" xfId="0" applyFont="1">
      <alignment vertical="center"/>
    </xf>
    <xf numFmtId="178" fontId="3" fillId="0" borderId="0" xfId="1" applyNumberFormat="1"/>
    <xf numFmtId="178" fontId="5" fillId="0" borderId="0" xfId="1" applyNumberFormat="1" applyFont="1"/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24" fillId="0" borderId="0" xfId="1" applyFont="1" applyAlignment="1">
      <alignment vertical="center"/>
    </xf>
    <xf numFmtId="0" fontId="25" fillId="0" borderId="4" xfId="2" applyFont="1" applyBorder="1" applyAlignment="1">
      <alignment horizontal="left" vertical="center"/>
    </xf>
    <xf numFmtId="3" fontId="25" fillId="0" borderId="5" xfId="2" applyNumberFormat="1" applyFont="1" applyBorder="1" applyAlignment="1">
      <alignment vertical="center"/>
    </xf>
    <xf numFmtId="3" fontId="25" fillId="0" borderId="6" xfId="2" applyNumberFormat="1" applyFont="1" applyBorder="1" applyAlignment="1" applyProtection="1">
      <alignment horizontal="right" vertical="center"/>
      <protection locked="0"/>
    </xf>
    <xf numFmtId="3" fontId="25" fillId="0" borderId="7" xfId="2" applyNumberFormat="1" applyFont="1" applyBorder="1" applyAlignment="1" applyProtection="1">
      <alignment horizontal="right" vertical="center"/>
      <protection locked="0"/>
    </xf>
    <xf numFmtId="0" fontId="25" fillId="0" borderId="0" xfId="2" applyFont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3" fontId="25" fillId="0" borderId="9" xfId="2" applyNumberFormat="1" applyFont="1" applyBorder="1" applyAlignment="1">
      <alignment vertical="center"/>
    </xf>
    <xf numFmtId="3" fontId="25" fillId="0" borderId="10" xfId="2" applyNumberFormat="1" applyFont="1" applyBorder="1" applyAlignment="1" applyProtection="1">
      <alignment horizontal="right" vertical="center"/>
      <protection locked="0"/>
    </xf>
    <xf numFmtId="3" fontId="25" fillId="0" borderId="11" xfId="2" applyNumberFormat="1" applyFont="1" applyBorder="1" applyAlignment="1" applyProtection="1">
      <alignment horizontal="right" vertical="center"/>
      <protection locked="0"/>
    </xf>
    <xf numFmtId="0" fontId="25" fillId="0" borderId="12" xfId="2" applyFont="1" applyBorder="1" applyAlignment="1">
      <alignment horizontal="right" vertical="center"/>
    </xf>
    <xf numFmtId="0" fontId="25" fillId="0" borderId="14" xfId="2" applyFont="1" applyBorder="1" applyAlignment="1">
      <alignment horizontal="center" vertical="center"/>
    </xf>
    <xf numFmtId="0" fontId="25" fillId="0" borderId="13" xfId="2" applyFont="1" applyBorder="1" applyAlignment="1">
      <alignment vertical="center"/>
    </xf>
    <xf numFmtId="0" fontId="26" fillId="0" borderId="0" xfId="0" applyFont="1">
      <alignment vertical="center"/>
    </xf>
    <xf numFmtId="0" fontId="27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28" fillId="0" borderId="0" xfId="0" applyFo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</cellXfs>
  <cellStyles count="11">
    <cellStyle name="パーセント 2" xfId="10" xr:uid="{00000000-0005-0000-0000-000037000000}"/>
    <cellStyle name="桁区切り 2" xfId="3" xr:uid="{C9CEE4CC-2049-49DC-AB17-2897EAEBD7F5}"/>
    <cellStyle name="標準" xfId="0" builtinId="0"/>
    <cellStyle name="標準 2" xfId="1" xr:uid="{72590963-D4B5-4349-9673-5FDC4EF38C9F}"/>
    <cellStyle name="標準 2 2" xfId="5" xr:uid="{00000000-0005-0000-0000-000001000000}"/>
    <cellStyle name="標準 3" xfId="6" xr:uid="{00000000-0005-0000-0000-000002000000}"/>
    <cellStyle name="標準 4" xfId="7" xr:uid="{00000000-0005-0000-0000-000003000000}"/>
    <cellStyle name="標準 5" xfId="8" xr:uid="{00000000-0005-0000-0000-000004000000}"/>
    <cellStyle name="標準 6" xfId="4" xr:uid="{00000000-0005-0000-0000-000032000000}"/>
    <cellStyle name="標準 7" xfId="9" xr:uid="{00000000-0005-0000-0000-000038000000}"/>
    <cellStyle name="標準_数字で見る足立人口(1) 2" xfId="2" xr:uid="{75E9CA9B-3804-4E31-BC38-2A6E5601DD35}"/>
  </cellStyles>
  <dxfs count="0"/>
  <tableStyles count="0" defaultTableStyle="TableStyleMedium2" defaultPivotStyle="PivotStyleLight16"/>
  <colors>
    <mruColors>
      <color rgb="FFFF9900"/>
      <color rgb="FFFF7C80"/>
      <color rgb="FF00FA71"/>
      <color rgb="FFFFD5D6"/>
      <color rgb="FFFFC1C2"/>
      <color rgb="FFFF9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人口推移</a:t>
            </a:r>
            <a:endParaRPr lang="en-US" altLang="ja-JP" sz="12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5107427501440361"/>
          <c:y val="3.4396175763200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38323944263066"/>
          <c:y val="0.15781488099517599"/>
          <c:w val="0.77220808526982909"/>
          <c:h val="0.64674777430379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進化!$P$4</c:f>
              <c:strCache>
                <c:ptCount val="1"/>
                <c:pt idx="0">
                  <c:v>総　　数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進化!$O$5:$O$14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進化!$P$5:$P$14</c:f>
              <c:numCache>
                <c:formatCode>#,##0</c:formatCode>
                <c:ptCount val="10"/>
                <c:pt idx="0">
                  <c:v>669143</c:v>
                </c:pt>
                <c:pt idx="1">
                  <c:v>670385</c:v>
                </c:pt>
                <c:pt idx="2">
                  <c:v>674111</c:v>
                </c:pt>
                <c:pt idx="3">
                  <c:v>678623</c:v>
                </c:pt>
                <c:pt idx="4">
                  <c:v>681281</c:v>
                </c:pt>
                <c:pt idx="5">
                  <c:v>685447</c:v>
                </c:pt>
                <c:pt idx="6">
                  <c:v>688512</c:v>
                </c:pt>
                <c:pt idx="7">
                  <c:v>691298</c:v>
                </c:pt>
                <c:pt idx="8">
                  <c:v>691002</c:v>
                </c:pt>
                <c:pt idx="9">
                  <c:v>689106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3C-4FC5-8FB8-EAB74FAFA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500984"/>
        <c:axId val="771500656"/>
      </c:barChart>
      <c:lineChart>
        <c:grouping val="standard"/>
        <c:varyColors val="0"/>
        <c:ser>
          <c:idx val="1"/>
          <c:order val="1"/>
          <c:tx>
            <c:strRef>
              <c:f>進化!$Q$4</c:f>
              <c:strCache>
                <c:ptCount val="1"/>
                <c:pt idx="0">
                  <c:v>年少人口</c:v>
                </c:pt>
              </c:strCache>
            </c:strRef>
          </c:tx>
          <c:spPr>
            <a:ln w="41275" cap="rnd" cmpd="dbl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9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994782664362078E-2"/>
                  <c:y val="-3.2444402241927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13-4B3D-8BFC-659B32D52799}"/>
                </c:ext>
              </c:extLst>
            </c:dLbl>
            <c:dLbl>
              <c:idx val="1"/>
              <c:layout>
                <c:manualLayout>
                  <c:x val="-4.068854960203145E-2"/>
                  <c:y val="-3.5536548191216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13-4B3D-8BFC-659B32D52799}"/>
                </c:ext>
              </c:extLst>
            </c:dLbl>
            <c:dLbl>
              <c:idx val="2"/>
              <c:layout>
                <c:manualLayout>
                  <c:x val="-3.7301015726692699E-2"/>
                  <c:y val="-3.8628694140505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13-4B3D-8BFC-659B32D52799}"/>
                </c:ext>
              </c:extLst>
            </c:dLbl>
            <c:dLbl>
              <c:idx val="3"/>
              <c:layout>
                <c:manualLayout>
                  <c:x val="-3.8994782664362078E-2"/>
                  <c:y val="-3.8628694140505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13-4B3D-8BFC-659B32D52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進化!$O$5:$O$14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進化!$Q$5:$Q$14</c:f>
              <c:numCache>
                <c:formatCode>#,##0</c:formatCode>
                <c:ptCount val="10"/>
                <c:pt idx="0">
                  <c:v>83285</c:v>
                </c:pt>
                <c:pt idx="1">
                  <c:v>82912</c:v>
                </c:pt>
                <c:pt idx="2">
                  <c:v>82818</c:v>
                </c:pt>
                <c:pt idx="3">
                  <c:v>82678</c:v>
                </c:pt>
                <c:pt idx="4">
                  <c:v>81885</c:v>
                </c:pt>
                <c:pt idx="5">
                  <c:v>81081</c:v>
                </c:pt>
                <c:pt idx="6">
                  <c:v>80226</c:v>
                </c:pt>
                <c:pt idx="7">
                  <c:v>78931</c:v>
                </c:pt>
                <c:pt idx="8">
                  <c:v>77773</c:v>
                </c:pt>
                <c:pt idx="9">
                  <c:v>75885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F-42D3-8C88-F8DDCC8E60D9}"/>
            </c:ext>
          </c:extLst>
        </c:ser>
        <c:ser>
          <c:idx val="2"/>
          <c:order val="2"/>
          <c:tx>
            <c:strRef>
              <c:f>進化!$R$4</c:f>
              <c:strCache>
                <c:ptCount val="1"/>
                <c:pt idx="0">
                  <c:v>生産年齢人口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進化!$O$5:$O$14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進化!$R$5:$R$14</c:f>
              <c:numCache>
                <c:formatCode>#,##0</c:formatCode>
                <c:ptCount val="10"/>
                <c:pt idx="0">
                  <c:v>432626</c:v>
                </c:pt>
                <c:pt idx="1">
                  <c:v>429642</c:v>
                </c:pt>
                <c:pt idx="2">
                  <c:v>428487</c:v>
                </c:pt>
                <c:pt idx="3">
                  <c:v>430035</c:v>
                </c:pt>
                <c:pt idx="4">
                  <c:v>431073</c:v>
                </c:pt>
                <c:pt idx="5">
                  <c:v>434372</c:v>
                </c:pt>
                <c:pt idx="6">
                  <c:v>437396</c:v>
                </c:pt>
                <c:pt idx="7">
                  <c:v>440989</c:v>
                </c:pt>
                <c:pt idx="8">
                  <c:v>441514</c:v>
                </c:pt>
                <c:pt idx="9">
                  <c:v>442092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F-42D3-8C88-F8DDCC8E60D9}"/>
            </c:ext>
          </c:extLst>
        </c:ser>
        <c:ser>
          <c:idx val="3"/>
          <c:order val="3"/>
          <c:tx>
            <c:strRef>
              <c:f>進化!$S$4</c:f>
              <c:strCache>
                <c:ptCount val="1"/>
                <c:pt idx="0">
                  <c:v>老年人口</c:v>
                </c:pt>
              </c:strCache>
            </c:strRef>
          </c:tx>
          <c:spPr>
            <a:ln w="158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進化!$O$5:$O$14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進化!$S$5:$S$14</c:f>
              <c:numCache>
                <c:formatCode>#,##0</c:formatCode>
                <c:ptCount val="10"/>
                <c:pt idx="0">
                  <c:v>153232</c:v>
                </c:pt>
                <c:pt idx="1">
                  <c:v>157831</c:v>
                </c:pt>
                <c:pt idx="2">
                  <c:v>162806</c:v>
                </c:pt>
                <c:pt idx="3">
                  <c:v>165910</c:v>
                </c:pt>
                <c:pt idx="4">
                  <c:v>168323</c:v>
                </c:pt>
                <c:pt idx="5">
                  <c:v>169994</c:v>
                </c:pt>
                <c:pt idx="6">
                  <c:v>170890</c:v>
                </c:pt>
                <c:pt idx="7">
                  <c:v>171378</c:v>
                </c:pt>
                <c:pt idx="8">
                  <c:v>171715</c:v>
                </c:pt>
                <c:pt idx="9">
                  <c:v>171129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BF-42D3-8C88-F8DDCC8E6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081584"/>
        <c:axId val="539082568"/>
      </c:lineChart>
      <c:catAx>
        <c:axId val="77150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00656"/>
        <c:crosses val="autoZero"/>
        <c:auto val="1"/>
        <c:lblAlgn val="ctr"/>
        <c:lblOffset val="100"/>
        <c:noMultiLvlLbl val="0"/>
      </c:catAx>
      <c:valAx>
        <c:axId val="771500656"/>
        <c:scaling>
          <c:orientation val="minMax"/>
          <c:max val="700000"/>
          <c:min val="5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&quot;人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00984"/>
        <c:crosses val="autoZero"/>
        <c:crossBetween val="between"/>
        <c:majorUnit val="50000"/>
      </c:valAx>
      <c:valAx>
        <c:axId val="539082568"/>
        <c:scaling>
          <c:orientation val="minMax"/>
          <c:max val="550000"/>
          <c:min val="50000"/>
        </c:scaling>
        <c:delete val="0"/>
        <c:axPos val="r"/>
        <c:numFmt formatCode="#,##0&quot;人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81584"/>
        <c:crosses val="max"/>
        <c:crossBetween val="between"/>
      </c:valAx>
      <c:catAx>
        <c:axId val="53908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9082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70460704607047"/>
          <c:y val="0.9112671870040735"/>
          <c:w val="0.57234786479919542"/>
          <c:h val="5.0153621999316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/>
                </a:solidFill>
              </a:rPr>
              <a:t>０歳児人口推移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150951943189844E-2"/>
          <c:y val="0.14151189116627597"/>
          <c:w val="0.81325006328523652"/>
          <c:h val="0.69506879821840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進化!$P$38</c:f>
              <c:strCache>
                <c:ptCount val="1"/>
                <c:pt idx="0">
                  <c:v>足立区</c:v>
                </c:pt>
              </c:strCache>
            </c:strRef>
          </c:tx>
          <c:spPr>
            <a:solidFill>
              <a:srgbClr val="FF9900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進化!$O$39:$O$48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進化!$P$39:$P$48</c:f>
              <c:numCache>
                <c:formatCode>#,##0_);[Red]\(#,##0\)</c:formatCode>
                <c:ptCount val="10"/>
                <c:pt idx="0">
                  <c:v>5555</c:v>
                </c:pt>
                <c:pt idx="1">
                  <c:v>5436</c:v>
                </c:pt>
                <c:pt idx="2">
                  <c:v>5431</c:v>
                </c:pt>
                <c:pt idx="3">
                  <c:v>5538</c:v>
                </c:pt>
                <c:pt idx="4">
                  <c:v>5226</c:v>
                </c:pt>
                <c:pt idx="5">
                  <c:v>5069</c:v>
                </c:pt>
                <c:pt idx="6">
                  <c:v>4985</c:v>
                </c:pt>
                <c:pt idx="7">
                  <c:v>4566</c:v>
                </c:pt>
                <c:pt idx="8">
                  <c:v>4529</c:v>
                </c:pt>
                <c:pt idx="9">
                  <c:v>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2-49D9-9427-5B6870CE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777184"/>
        <c:axId val="892783744"/>
      </c:barChart>
      <c:lineChart>
        <c:grouping val="standard"/>
        <c:varyColors val="0"/>
        <c:ser>
          <c:idx val="1"/>
          <c:order val="1"/>
          <c:tx>
            <c:strRef>
              <c:f>進化!$Q$38</c:f>
              <c:strCache>
                <c:ptCount val="1"/>
                <c:pt idx="0">
                  <c:v>東京都</c:v>
                </c:pt>
              </c:strCache>
            </c:strRef>
          </c:tx>
          <c:spPr>
            <a:ln w="158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triangle"/>
            <c:size val="9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進化!$O$39:$O$48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平成31年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進化!$Q$39:$Q$48</c:f>
              <c:numCache>
                <c:formatCode>#,##0_);[Red]\(#,##0\)</c:formatCode>
                <c:ptCount val="10"/>
                <c:pt idx="0">
                  <c:v>103946</c:v>
                </c:pt>
                <c:pt idx="1">
                  <c:v>106074</c:v>
                </c:pt>
                <c:pt idx="2">
                  <c:v>106450</c:v>
                </c:pt>
                <c:pt idx="3">
                  <c:v>109262</c:v>
                </c:pt>
                <c:pt idx="4">
                  <c:v>108099</c:v>
                </c:pt>
                <c:pt idx="5">
                  <c:v>105265</c:v>
                </c:pt>
                <c:pt idx="6">
                  <c:v>103684</c:v>
                </c:pt>
                <c:pt idx="7">
                  <c:v>98517</c:v>
                </c:pt>
                <c:pt idx="8">
                  <c:v>95975</c:v>
                </c:pt>
                <c:pt idx="9">
                  <c:v>91152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0-4EC0-92D4-C1EDF744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30616"/>
        <c:axId val="882332584"/>
      </c:lineChart>
      <c:catAx>
        <c:axId val="89277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783744"/>
        <c:crosses val="autoZero"/>
        <c:auto val="1"/>
        <c:lblAlgn val="ctr"/>
        <c:lblOffset val="100"/>
        <c:noMultiLvlLbl val="0"/>
      </c:catAx>
      <c:valAx>
        <c:axId val="892783744"/>
        <c:scaling>
          <c:orientation val="minMax"/>
          <c:max val="7000"/>
          <c:min val="3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&quot;人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777184"/>
        <c:crosses val="autoZero"/>
        <c:crossBetween val="between"/>
      </c:valAx>
      <c:valAx>
        <c:axId val="882332584"/>
        <c:scaling>
          <c:orientation val="minMax"/>
          <c:max val="115000"/>
          <c:min val="50000"/>
        </c:scaling>
        <c:delete val="0"/>
        <c:axPos val="r"/>
        <c:numFmt formatCode="#,##0&quot;人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2330616"/>
        <c:crosses val="max"/>
        <c:crossBetween val="between"/>
      </c:valAx>
      <c:catAx>
        <c:axId val="882330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33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/>
                </a:solidFill>
              </a:rPr>
              <a:t>足立区内路線価推移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14756784843519"/>
          <c:y val="0.14151189312479634"/>
          <c:w val="0.84370691607711468"/>
          <c:h val="0.6950687982184045"/>
        </c:manualLayout>
      </c:layout>
      <c:lineChart>
        <c:grouping val="standard"/>
        <c:varyColors val="0"/>
        <c:ser>
          <c:idx val="0"/>
          <c:order val="0"/>
          <c:tx>
            <c:strRef>
              <c:f>'進化 (2)'!$P$11</c:f>
              <c:strCache>
                <c:ptCount val="1"/>
                <c:pt idx="0">
                  <c:v>北千住駅西口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'進化 (2)'!$O$12:$O$21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'進化 (2)'!$P$12:$P$21</c:f>
              <c:numCache>
                <c:formatCode>#,##0_);[Red]\(#,##0\)</c:formatCode>
                <c:ptCount val="10"/>
                <c:pt idx="0">
                  <c:v>1820</c:v>
                </c:pt>
                <c:pt idx="1">
                  <c:v>1940</c:v>
                </c:pt>
                <c:pt idx="2">
                  <c:v>2070</c:v>
                </c:pt>
                <c:pt idx="3">
                  <c:v>2220</c:v>
                </c:pt>
                <c:pt idx="4">
                  <c:v>2480</c:v>
                </c:pt>
                <c:pt idx="5">
                  <c:v>2840</c:v>
                </c:pt>
                <c:pt idx="6">
                  <c:v>3410</c:v>
                </c:pt>
                <c:pt idx="7">
                  <c:v>4160</c:v>
                </c:pt>
                <c:pt idx="8">
                  <c:v>4240</c:v>
                </c:pt>
                <c:pt idx="9">
                  <c:v>4450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A-45B9-8E19-6976E9C7F512}"/>
            </c:ext>
          </c:extLst>
        </c:ser>
        <c:ser>
          <c:idx val="1"/>
          <c:order val="1"/>
          <c:tx>
            <c:strRef>
              <c:f>'進化 (2)'!$Q$11</c:f>
              <c:strCache>
                <c:ptCount val="1"/>
                <c:pt idx="0">
                  <c:v>北千住駅東口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chemeClr val="accent2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'進化 (2)'!$O$12:$O$21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'進化 (2)'!$Q$12:$Q$21</c:f>
              <c:numCache>
                <c:formatCode>#,##0_);[Red]\(#,##0\)</c:formatCode>
                <c:ptCount val="10"/>
                <c:pt idx="0">
                  <c:v>670</c:v>
                </c:pt>
                <c:pt idx="1">
                  <c:v>700</c:v>
                </c:pt>
                <c:pt idx="2">
                  <c:v>740</c:v>
                </c:pt>
                <c:pt idx="3">
                  <c:v>770</c:v>
                </c:pt>
                <c:pt idx="4">
                  <c:v>840</c:v>
                </c:pt>
                <c:pt idx="5">
                  <c:v>930</c:v>
                </c:pt>
                <c:pt idx="6">
                  <c:v>1060</c:v>
                </c:pt>
                <c:pt idx="7">
                  <c:v>1220</c:v>
                </c:pt>
                <c:pt idx="8">
                  <c:v>1190</c:v>
                </c:pt>
                <c:pt idx="9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A-45B9-8E19-6976E9C7F512}"/>
            </c:ext>
          </c:extLst>
        </c:ser>
        <c:ser>
          <c:idx val="2"/>
          <c:order val="2"/>
          <c:tx>
            <c:strRef>
              <c:f>'進化 (2)'!$R$11</c:f>
              <c:strCache>
                <c:ptCount val="1"/>
                <c:pt idx="0">
                  <c:v>足立区役所付近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032148900169206E-2"/>
                  <c:y val="3.4237472515349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A-45B9-8E19-6976E9C7F512}"/>
                </c:ext>
              </c:extLst>
            </c:dLbl>
            <c:dLbl>
              <c:idx val="1"/>
              <c:layout>
                <c:manualLayout>
                  <c:x val="-3.1032148900169237E-2"/>
                  <c:y val="3.423747251534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A-45B9-8E19-6976E9C7F512}"/>
                </c:ext>
              </c:extLst>
            </c:dLbl>
            <c:dLbl>
              <c:idx val="2"/>
              <c:layout>
                <c:manualLayout>
                  <c:x val="-2.9340101522842641E-2"/>
                  <c:y val="3.749586287051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6A-45B9-8E19-6976E9C7F512}"/>
                </c:ext>
              </c:extLst>
            </c:dLbl>
            <c:dLbl>
              <c:idx val="3"/>
              <c:layout>
                <c:manualLayout>
                  <c:x val="-2.93401015228427E-2"/>
                  <c:y val="3.423747251534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6A-45B9-8E19-6976E9C7F512}"/>
                </c:ext>
              </c:extLst>
            </c:dLbl>
            <c:dLbl>
              <c:idx val="4"/>
              <c:layout>
                <c:manualLayout>
                  <c:x val="-3.0634584382536002E-2"/>
                  <c:y val="-3.6533463919181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6A-45B9-8E19-6976E9C7F512}"/>
                </c:ext>
              </c:extLst>
            </c:dLbl>
            <c:dLbl>
              <c:idx val="5"/>
              <c:layout>
                <c:manualLayout>
                  <c:x val="-3.0634584382535877E-2"/>
                  <c:y val="-3.982402002316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6A-45B9-8E19-6976E9C7F512}"/>
                </c:ext>
              </c:extLst>
            </c:dLbl>
            <c:dLbl>
              <c:idx val="6"/>
              <c:layout>
                <c:manualLayout>
                  <c:x val="-3.0634584382536065E-2"/>
                  <c:y val="-3.982402002316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6A-45B9-8E19-6976E9C7F512}"/>
                </c:ext>
              </c:extLst>
            </c:dLbl>
            <c:dLbl>
              <c:idx val="7"/>
              <c:layout>
                <c:manualLayout>
                  <c:x val="-3.063458438253594E-2"/>
                  <c:y val="-3.982402002316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6A-45B9-8E19-6976E9C7F512}"/>
                </c:ext>
              </c:extLst>
            </c:dLbl>
            <c:dLbl>
              <c:idx val="8"/>
              <c:layout>
                <c:manualLayout>
                  <c:x val="-3.0634584382536065E-2"/>
                  <c:y val="-3.982402002316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6A-45B9-8E19-6976E9C7F512}"/>
                </c:ext>
              </c:extLst>
            </c:dLbl>
            <c:dLbl>
              <c:idx val="9"/>
              <c:layout>
                <c:manualLayout>
                  <c:x val="-3.063458438253594E-2"/>
                  <c:y val="-3.982402002316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6A-45B9-8E19-6976E9C7F5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'進化 (2)'!$O$12:$O$21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'進化 (2)'!$R$12:$R$21</c:f>
              <c:numCache>
                <c:formatCode>#,##0_);[Red]\(#,##0\)</c:formatCode>
                <c:ptCount val="10"/>
                <c:pt idx="0">
                  <c:v>265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  <c:pt idx="4">
                  <c:v>275</c:v>
                </c:pt>
                <c:pt idx="5">
                  <c:v>290</c:v>
                </c:pt>
                <c:pt idx="6">
                  <c:v>300</c:v>
                </c:pt>
                <c:pt idx="7">
                  <c:v>310</c:v>
                </c:pt>
                <c:pt idx="8">
                  <c:v>310</c:v>
                </c:pt>
                <c:pt idx="9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36A-45B9-8E19-6976E9C7F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77184"/>
        <c:axId val="892783744"/>
      </c:lineChart>
      <c:catAx>
        <c:axId val="89277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783744"/>
        <c:crosses val="autoZero"/>
        <c:auto val="1"/>
        <c:lblAlgn val="ctr"/>
        <c:lblOffset val="100"/>
        <c:noMultiLvlLbl val="0"/>
      </c:catAx>
      <c:valAx>
        <c:axId val="892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千円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77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全刑法犯認知件数に占める自転車盗件数</a:t>
            </a:r>
          </a:p>
        </c:rich>
      </c:tx>
      <c:layout>
        <c:manualLayout>
          <c:xMode val="edge"/>
          <c:yMode val="edge"/>
          <c:x val="0.27172722064564259"/>
          <c:y val="5.1699278869211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3550901315001"/>
          <c:y val="0.18226353034984552"/>
          <c:w val="0.84886512916849866"/>
          <c:h val="0.61104327818053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'進化 (2)'!$S$29</c:f>
              <c:strCache>
                <c:ptCount val="1"/>
                <c:pt idx="0">
                  <c:v>全刑法犯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'進化 (2)'!$R$30:$R$35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</c:strCache>
            </c:strRef>
          </c:cat>
          <c:val>
            <c:numRef>
              <c:f>'進化 (2)'!$S$30:$S$35</c:f>
              <c:numCache>
                <c:formatCode>#,##0_);[Red]\(#,##0\)</c:formatCode>
                <c:ptCount val="6"/>
                <c:pt idx="0">
                  <c:v>6633</c:v>
                </c:pt>
                <c:pt idx="1">
                  <c:v>5230</c:v>
                </c:pt>
                <c:pt idx="2">
                  <c:v>4764</c:v>
                </c:pt>
                <c:pt idx="3">
                  <c:v>3693</c:v>
                </c:pt>
                <c:pt idx="4">
                  <c:v>3212</c:v>
                </c:pt>
                <c:pt idx="5">
                  <c:v>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1-4F8A-BE4F-9267AE171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093536"/>
        <c:axId val="1"/>
      </c:barChart>
      <c:lineChart>
        <c:grouping val="standard"/>
        <c:varyColors val="0"/>
        <c:ser>
          <c:idx val="1"/>
          <c:order val="1"/>
          <c:tx>
            <c:strRef>
              <c:f>'進化 (2)'!$T$29</c:f>
              <c:strCache>
                <c:ptCount val="1"/>
                <c:pt idx="0">
                  <c:v>自転車盗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diamond"/>
            <c:size val="10"/>
            <c:spPr>
              <a:solidFill>
                <a:srgbClr val="002060"/>
              </a:solidFill>
              <a:ln>
                <a:solidFill>
                  <a:srgbClr val="002060">
                    <a:alpha val="94000"/>
                  </a:srgb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'進化 (2)'!$R$30:$R$35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</c:strCache>
            </c:strRef>
          </c:cat>
          <c:val>
            <c:numRef>
              <c:f>'進化 (2)'!$T$30:$T$35</c:f>
              <c:numCache>
                <c:formatCode>#,##0_);[Red]\(#,##0\)</c:formatCode>
                <c:ptCount val="6"/>
                <c:pt idx="0">
                  <c:v>2470</c:v>
                </c:pt>
                <c:pt idx="1">
                  <c:v>1761</c:v>
                </c:pt>
                <c:pt idx="2">
                  <c:v>1664</c:v>
                </c:pt>
                <c:pt idx="3">
                  <c:v>1106</c:v>
                </c:pt>
                <c:pt idx="4">
                  <c:v>859</c:v>
                </c:pt>
                <c:pt idx="5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41-4F8A-BE4F-9267AE171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30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件&quot;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093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21239053039163E-2"/>
          <c:y val="0.93035427307579766"/>
          <c:w val="0.81871339102414176"/>
          <c:h val="3.174608007686289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居住地域の治安状況（足立区政に関する世論調査）</a:t>
            </a:r>
          </a:p>
        </c:rich>
      </c:tx>
      <c:layout>
        <c:manualLayout>
          <c:xMode val="edge"/>
          <c:yMode val="edge"/>
          <c:x val="0.24803855736307073"/>
          <c:y val="5.18096422157756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35936688117031"/>
          <c:y val="0.18503217621053183"/>
          <c:w val="0.84886512916849866"/>
          <c:h val="0.61104327818053583"/>
        </c:manualLayout>
      </c:layout>
      <c:lineChart>
        <c:grouping val="standard"/>
        <c:varyColors val="0"/>
        <c:ser>
          <c:idx val="4"/>
          <c:order val="0"/>
          <c:tx>
            <c:strRef>
              <c:f>治安!$T$2</c:f>
              <c:strCache>
                <c:ptCount val="1"/>
                <c:pt idx="0">
                  <c:v>良い</c:v>
                </c:pt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circle"/>
            <c:size val="9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治安!$O$3:$O$8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</c:strCache>
            </c:strRef>
          </c:cat>
          <c:val>
            <c:numRef>
              <c:f>治安!$T$3:$T$8</c:f>
              <c:numCache>
                <c:formatCode>0.0_ </c:formatCode>
                <c:ptCount val="6"/>
                <c:pt idx="0">
                  <c:v>54.3</c:v>
                </c:pt>
                <c:pt idx="1">
                  <c:v>53.4</c:v>
                </c:pt>
                <c:pt idx="2">
                  <c:v>58.3</c:v>
                </c:pt>
                <c:pt idx="3">
                  <c:v>61.6</c:v>
                </c:pt>
                <c:pt idx="4">
                  <c:v>62.7</c:v>
                </c:pt>
                <c:pt idx="5">
                  <c:v>64.5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D-F23D-4AE1-847D-D5C9EB94DFE7}"/>
            </c:ext>
          </c:extLst>
        </c:ser>
        <c:ser>
          <c:idx val="5"/>
          <c:order val="1"/>
          <c:tx>
            <c:strRef>
              <c:f>治安!$U$2</c:f>
              <c:strCache>
                <c:ptCount val="1"/>
                <c:pt idx="0">
                  <c:v>悪い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治安!$O$3:$O$8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</c:strCache>
            </c:strRef>
          </c:cat>
          <c:val>
            <c:numRef>
              <c:f>治安!$U$3:$U$8</c:f>
              <c:numCache>
                <c:formatCode>0.0_ </c:formatCode>
                <c:ptCount val="6"/>
                <c:pt idx="0">
                  <c:v>28.1</c:v>
                </c:pt>
                <c:pt idx="1">
                  <c:v>28.700000000000003</c:v>
                </c:pt>
                <c:pt idx="2">
                  <c:v>26.400000000000002</c:v>
                </c:pt>
                <c:pt idx="3">
                  <c:v>23.5</c:v>
                </c:pt>
                <c:pt idx="4">
                  <c:v>22.3</c:v>
                </c:pt>
                <c:pt idx="5">
                  <c:v>19.799999999999997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B-497F-B30C-AC38FCC1FC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3093536"/>
        <c:axId val="1"/>
        <c:extLst/>
      </c:lineChart>
      <c:catAx>
        <c:axId val="7230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％&quot;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093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162862890869607"/>
          <c:y val="0.89713150610272074"/>
          <c:w val="0.30626057529610828"/>
          <c:h val="0.1028684938972792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健康寿命（男性）</a:t>
            </a:r>
            <a:endParaRPr lang="en-US" altLang="ja-JP" sz="12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72417533570405"/>
          <c:y val="9.8476250665337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534194044902076"/>
          <c:y val="0.22921783606480628"/>
          <c:w val="0.7386489791766182"/>
          <c:h val="0.5844076346643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治安!$Q$33</c:f>
              <c:strCache>
                <c:ptCount val="1"/>
                <c:pt idx="0">
                  <c:v>足立区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治安!$O$34:$O$36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治安!$Q$34:$Q$36</c:f>
              <c:numCache>
                <c:formatCode>0.0_);[Red]\(0.0\)</c:formatCode>
                <c:ptCount val="3"/>
                <c:pt idx="0">
                  <c:v>78.400000000000006</c:v>
                </c:pt>
                <c:pt idx="1">
                  <c:v>77.5</c:v>
                </c:pt>
                <c:pt idx="2">
                  <c:v>76.400000000000006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B-45FD-B085-8DF071049342}"/>
            </c:ext>
          </c:extLst>
        </c:ser>
        <c:ser>
          <c:idx val="1"/>
          <c:order val="1"/>
          <c:tx>
            <c:strRef>
              <c:f>治安!$P$33</c:f>
              <c:strCache>
                <c:ptCount val="1"/>
                <c:pt idx="0">
                  <c:v>東京都</c:v>
                </c:pt>
              </c:strCache>
            </c:strRef>
          </c:tx>
          <c:spPr>
            <a:pattFill prst="dkHorz">
              <a:fgClr>
                <a:srgbClr val="FF99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治安!$O$34:$O$36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治安!$P$34:$P$36</c:f>
              <c:numCache>
                <c:formatCode>0.0_);[Red]\(0.0\)</c:formatCode>
                <c:ptCount val="3"/>
                <c:pt idx="0">
                  <c:v>80.2</c:v>
                </c:pt>
                <c:pt idx="1">
                  <c:v>79</c:v>
                </c:pt>
                <c:pt idx="2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B-45FD-B085-8DF07104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500984"/>
        <c:axId val="771500656"/>
      </c:barChart>
      <c:catAx>
        <c:axId val="77150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00656"/>
        <c:crosses val="autoZero"/>
        <c:auto val="1"/>
        <c:lblAlgn val="ctr"/>
        <c:lblOffset val="100"/>
        <c:noMultiLvlLbl val="0"/>
      </c:catAx>
      <c:valAx>
        <c:axId val="77150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歳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0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健康寿命（女性）</a:t>
            </a:r>
            <a:endParaRPr lang="en-US" altLang="ja-JP" sz="12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043505519876866"/>
          <c:y val="9.1574941291321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534194044902076"/>
          <c:y val="0.22921783606480628"/>
          <c:w val="0.7386489791766182"/>
          <c:h val="0.5844076346643960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治安!$Q$39</c:f>
              <c:strCache>
                <c:ptCount val="1"/>
                <c:pt idx="0">
                  <c:v>足立区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治安!$O$40:$O$42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治安!$Q$40:$Q$42</c:f>
              <c:numCache>
                <c:formatCode>0.0_);[Red]\(0.0\)</c:formatCode>
                <c:ptCount val="3"/>
                <c:pt idx="0">
                  <c:v>83</c:v>
                </c:pt>
                <c:pt idx="1">
                  <c:v>82.3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47-4059-9581-1413271C03A3}"/>
            </c:ext>
          </c:extLst>
        </c:ser>
        <c:ser>
          <c:idx val="0"/>
          <c:order val="1"/>
          <c:tx>
            <c:strRef>
              <c:f>治安!$P$39</c:f>
              <c:strCache>
                <c:ptCount val="1"/>
                <c:pt idx="0">
                  <c:v>東京都</c:v>
                </c:pt>
              </c:strCache>
            </c:strRef>
          </c:tx>
          <c:spPr>
            <a:pattFill prst="dkHorz">
              <a:fgClr>
                <a:srgbClr val="FF99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治安!$O$40:$O$42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治安!$P$40:$P$42</c:f>
              <c:numCache>
                <c:formatCode>0.0_);[Red]\(0.0\)</c:formatCode>
                <c:ptCount val="3"/>
                <c:pt idx="0">
                  <c:v>84.6</c:v>
                </c:pt>
                <c:pt idx="1">
                  <c:v>83.5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7-4059-9581-1413271C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500984"/>
        <c:axId val="771500656"/>
      </c:barChart>
      <c:catAx>
        <c:axId val="77150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00656"/>
        <c:crosses val="autoZero"/>
        <c:auto val="1"/>
        <c:lblAlgn val="ctr"/>
        <c:lblOffset val="100"/>
        <c:noMultiLvlLbl val="0"/>
      </c:catAx>
      <c:valAx>
        <c:axId val="771500656"/>
        <c:scaling>
          <c:orientation val="minMax"/>
          <c:min val="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歳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0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10379</xdr:colOff>
      <xdr:row>7</xdr:row>
      <xdr:rowOff>7620</xdr:rowOff>
    </xdr:from>
    <xdr:to>
      <xdr:col>10</xdr:col>
      <xdr:colOff>353954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E85DE0-46E2-42E9-83F7-23697A327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10379</xdr:colOff>
      <xdr:row>33</xdr:row>
      <xdr:rowOff>11430</xdr:rowOff>
    </xdr:from>
    <xdr:to>
      <xdr:col>10</xdr:col>
      <xdr:colOff>353954</xdr:colOff>
      <xdr:row>54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8C707E8-18BB-4088-91A0-FEBEF207F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5</xdr:row>
      <xdr:rowOff>11430</xdr:rowOff>
    </xdr:from>
    <xdr:to>
      <xdr:col>10</xdr:col>
      <xdr:colOff>344308</xdr:colOff>
      <xdr:row>26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3A8486-E474-4CC1-B348-3CCE08202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14654</xdr:colOff>
      <xdr:row>32</xdr:row>
      <xdr:rowOff>0</xdr:rowOff>
    </xdr:from>
    <xdr:to>
      <xdr:col>10</xdr:col>
      <xdr:colOff>344308</xdr:colOff>
      <xdr:row>47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8931A9C-8173-43C7-84E2-3B7DDD250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3</xdr:row>
      <xdr:rowOff>7620</xdr:rowOff>
    </xdr:from>
    <xdr:to>
      <xdr:col>10</xdr:col>
      <xdr:colOff>167035</xdr:colOff>
      <xdr:row>28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B005F68-C327-4EE2-A681-27D0DBCF3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29601</xdr:colOff>
      <xdr:row>35</xdr:row>
      <xdr:rowOff>11430</xdr:rowOff>
    </xdr:from>
    <xdr:to>
      <xdr:col>4</xdr:col>
      <xdr:colOff>449301</xdr:colOff>
      <xdr:row>56</xdr:row>
      <xdr:rowOff>3810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32ADE09-0FCD-44F9-A690-61B178C89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645062</xdr:colOff>
      <xdr:row>35</xdr:row>
      <xdr:rowOff>7621</xdr:rowOff>
    </xdr:from>
    <xdr:to>
      <xdr:col>10</xdr:col>
      <xdr:colOff>167200</xdr:colOff>
      <xdr:row>56</xdr:row>
      <xdr:rowOff>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AF51E9E-87F0-4EE7-9AFA-F5D071E86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0A86-FE19-43EF-98CA-E96F834C634B}">
  <sheetPr>
    <tabColor rgb="FFFF7C80"/>
  </sheetPr>
  <dimension ref="A1:S58"/>
  <sheetViews>
    <sheetView tabSelected="1" view="pageBreakPreview" zoomScale="70" zoomScaleNormal="100" zoomScaleSheetLayoutView="70" workbookViewId="0">
      <selection activeCell="O28" sqref="O28"/>
    </sheetView>
  </sheetViews>
  <sheetFormatPr defaultColWidth="9" defaultRowHeight="13.2"/>
  <cols>
    <col min="2" max="2" width="8.6640625" customWidth="1"/>
    <col min="3" max="3" width="12.77734375" customWidth="1"/>
    <col min="4" max="4" width="15.6640625" customWidth="1"/>
    <col min="5" max="5" width="8.88671875" customWidth="1"/>
    <col min="6" max="6" width="4.109375" customWidth="1"/>
    <col min="7" max="7" width="11.44140625" customWidth="1"/>
    <col min="9" max="9" width="6.77734375" customWidth="1"/>
    <col min="10" max="10" width="18.33203125" customWidth="1"/>
    <col min="11" max="11" width="4.77734375" customWidth="1"/>
    <col min="12" max="12" width="0.44140625" customWidth="1"/>
    <col min="17" max="17" width="9.44140625" bestFit="1" customWidth="1"/>
    <col min="239" max="239" width="8.6640625" customWidth="1"/>
    <col min="240" max="240" width="12.77734375" customWidth="1"/>
    <col min="241" max="241" width="15.6640625" customWidth="1"/>
    <col min="242" max="242" width="8.88671875" customWidth="1"/>
    <col min="243" max="243" width="4.109375" customWidth="1"/>
    <col min="244" max="244" width="11.44140625" customWidth="1"/>
    <col min="246" max="246" width="18.33203125" customWidth="1"/>
    <col min="247" max="247" width="11.44140625" customWidth="1"/>
    <col min="248" max="248" width="1.6640625" customWidth="1"/>
    <col min="495" max="495" width="8.6640625" customWidth="1"/>
    <col min="496" max="496" width="12.77734375" customWidth="1"/>
    <col min="497" max="497" width="15.6640625" customWidth="1"/>
    <col min="498" max="498" width="8.88671875" customWidth="1"/>
    <col min="499" max="499" width="4.109375" customWidth="1"/>
    <col min="500" max="500" width="11.44140625" customWidth="1"/>
    <col min="502" max="502" width="18.33203125" customWidth="1"/>
    <col min="503" max="503" width="11.44140625" customWidth="1"/>
    <col min="504" max="504" width="1.6640625" customWidth="1"/>
    <col min="751" max="751" width="8.6640625" customWidth="1"/>
    <col min="752" max="752" width="12.77734375" customWidth="1"/>
    <col min="753" max="753" width="15.6640625" customWidth="1"/>
    <col min="754" max="754" width="8.88671875" customWidth="1"/>
    <col min="755" max="755" width="4.109375" customWidth="1"/>
    <col min="756" max="756" width="11.44140625" customWidth="1"/>
    <col min="758" max="758" width="18.33203125" customWidth="1"/>
    <col min="759" max="759" width="11.44140625" customWidth="1"/>
    <col min="760" max="760" width="1.6640625" customWidth="1"/>
    <col min="1007" max="1007" width="8.6640625" customWidth="1"/>
    <col min="1008" max="1008" width="12.77734375" customWidth="1"/>
    <col min="1009" max="1009" width="15.6640625" customWidth="1"/>
    <col min="1010" max="1010" width="8.88671875" customWidth="1"/>
    <col min="1011" max="1011" width="4.109375" customWidth="1"/>
    <col min="1012" max="1012" width="11.44140625" customWidth="1"/>
    <col min="1014" max="1014" width="18.33203125" customWidth="1"/>
    <col min="1015" max="1015" width="11.44140625" customWidth="1"/>
    <col min="1016" max="1016" width="1.6640625" customWidth="1"/>
    <col min="1263" max="1263" width="8.6640625" customWidth="1"/>
    <col min="1264" max="1264" width="12.77734375" customWidth="1"/>
    <col min="1265" max="1265" width="15.6640625" customWidth="1"/>
    <col min="1266" max="1266" width="8.88671875" customWidth="1"/>
    <col min="1267" max="1267" width="4.109375" customWidth="1"/>
    <col min="1268" max="1268" width="11.44140625" customWidth="1"/>
    <col min="1270" max="1270" width="18.33203125" customWidth="1"/>
    <col min="1271" max="1271" width="11.44140625" customWidth="1"/>
    <col min="1272" max="1272" width="1.6640625" customWidth="1"/>
    <col min="1519" max="1519" width="8.6640625" customWidth="1"/>
    <col min="1520" max="1520" width="12.77734375" customWidth="1"/>
    <col min="1521" max="1521" width="15.6640625" customWidth="1"/>
    <col min="1522" max="1522" width="8.88671875" customWidth="1"/>
    <col min="1523" max="1523" width="4.109375" customWidth="1"/>
    <col min="1524" max="1524" width="11.44140625" customWidth="1"/>
    <col min="1526" max="1526" width="18.33203125" customWidth="1"/>
    <col min="1527" max="1527" width="11.44140625" customWidth="1"/>
    <col min="1528" max="1528" width="1.6640625" customWidth="1"/>
    <col min="1775" max="1775" width="8.6640625" customWidth="1"/>
    <col min="1776" max="1776" width="12.77734375" customWidth="1"/>
    <col min="1777" max="1777" width="15.6640625" customWidth="1"/>
    <col min="1778" max="1778" width="8.88671875" customWidth="1"/>
    <col min="1779" max="1779" width="4.109375" customWidth="1"/>
    <col min="1780" max="1780" width="11.44140625" customWidth="1"/>
    <col min="1782" max="1782" width="18.33203125" customWidth="1"/>
    <col min="1783" max="1783" width="11.44140625" customWidth="1"/>
    <col min="1784" max="1784" width="1.6640625" customWidth="1"/>
    <col min="2031" max="2031" width="8.6640625" customWidth="1"/>
    <col min="2032" max="2032" width="12.77734375" customWidth="1"/>
    <col min="2033" max="2033" width="15.6640625" customWidth="1"/>
    <col min="2034" max="2034" width="8.88671875" customWidth="1"/>
    <col min="2035" max="2035" width="4.109375" customWidth="1"/>
    <col min="2036" max="2036" width="11.44140625" customWidth="1"/>
    <col min="2038" max="2038" width="18.33203125" customWidth="1"/>
    <col min="2039" max="2039" width="11.44140625" customWidth="1"/>
    <col min="2040" max="2040" width="1.6640625" customWidth="1"/>
    <col min="2287" max="2287" width="8.6640625" customWidth="1"/>
    <col min="2288" max="2288" width="12.77734375" customWidth="1"/>
    <col min="2289" max="2289" width="15.6640625" customWidth="1"/>
    <col min="2290" max="2290" width="8.88671875" customWidth="1"/>
    <col min="2291" max="2291" width="4.109375" customWidth="1"/>
    <col min="2292" max="2292" width="11.44140625" customWidth="1"/>
    <col min="2294" max="2294" width="18.33203125" customWidth="1"/>
    <col min="2295" max="2295" width="11.44140625" customWidth="1"/>
    <col min="2296" max="2296" width="1.6640625" customWidth="1"/>
    <col min="2543" max="2543" width="8.6640625" customWidth="1"/>
    <col min="2544" max="2544" width="12.77734375" customWidth="1"/>
    <col min="2545" max="2545" width="15.6640625" customWidth="1"/>
    <col min="2546" max="2546" width="8.88671875" customWidth="1"/>
    <col min="2547" max="2547" width="4.109375" customWidth="1"/>
    <col min="2548" max="2548" width="11.44140625" customWidth="1"/>
    <col min="2550" max="2550" width="18.33203125" customWidth="1"/>
    <col min="2551" max="2551" width="11.44140625" customWidth="1"/>
    <col min="2552" max="2552" width="1.6640625" customWidth="1"/>
    <col min="2799" max="2799" width="8.6640625" customWidth="1"/>
    <col min="2800" max="2800" width="12.77734375" customWidth="1"/>
    <col min="2801" max="2801" width="15.6640625" customWidth="1"/>
    <col min="2802" max="2802" width="8.88671875" customWidth="1"/>
    <col min="2803" max="2803" width="4.109375" customWidth="1"/>
    <col min="2804" max="2804" width="11.44140625" customWidth="1"/>
    <col min="2806" max="2806" width="18.33203125" customWidth="1"/>
    <col min="2807" max="2807" width="11.44140625" customWidth="1"/>
    <col min="2808" max="2808" width="1.6640625" customWidth="1"/>
    <col min="3055" max="3055" width="8.6640625" customWidth="1"/>
    <col min="3056" max="3056" width="12.77734375" customWidth="1"/>
    <col min="3057" max="3057" width="15.6640625" customWidth="1"/>
    <col min="3058" max="3058" width="8.88671875" customWidth="1"/>
    <col min="3059" max="3059" width="4.109375" customWidth="1"/>
    <col min="3060" max="3060" width="11.44140625" customWidth="1"/>
    <col min="3062" max="3062" width="18.33203125" customWidth="1"/>
    <col min="3063" max="3063" width="11.44140625" customWidth="1"/>
    <col min="3064" max="3064" width="1.6640625" customWidth="1"/>
    <col min="3311" max="3311" width="8.6640625" customWidth="1"/>
    <col min="3312" max="3312" width="12.77734375" customWidth="1"/>
    <col min="3313" max="3313" width="15.6640625" customWidth="1"/>
    <col min="3314" max="3314" width="8.88671875" customWidth="1"/>
    <col min="3315" max="3315" width="4.109375" customWidth="1"/>
    <col min="3316" max="3316" width="11.44140625" customWidth="1"/>
    <col min="3318" max="3318" width="18.33203125" customWidth="1"/>
    <col min="3319" max="3319" width="11.44140625" customWidth="1"/>
    <col min="3320" max="3320" width="1.6640625" customWidth="1"/>
    <col min="3567" max="3567" width="8.6640625" customWidth="1"/>
    <col min="3568" max="3568" width="12.77734375" customWidth="1"/>
    <col min="3569" max="3569" width="15.6640625" customWidth="1"/>
    <col min="3570" max="3570" width="8.88671875" customWidth="1"/>
    <col min="3571" max="3571" width="4.109375" customWidth="1"/>
    <col min="3572" max="3572" width="11.44140625" customWidth="1"/>
    <col min="3574" max="3574" width="18.33203125" customWidth="1"/>
    <col min="3575" max="3575" width="11.44140625" customWidth="1"/>
    <col min="3576" max="3576" width="1.6640625" customWidth="1"/>
    <col min="3823" max="3823" width="8.6640625" customWidth="1"/>
    <col min="3824" max="3824" width="12.77734375" customWidth="1"/>
    <col min="3825" max="3825" width="15.6640625" customWidth="1"/>
    <col min="3826" max="3826" width="8.88671875" customWidth="1"/>
    <col min="3827" max="3827" width="4.109375" customWidth="1"/>
    <col min="3828" max="3828" width="11.44140625" customWidth="1"/>
    <col min="3830" max="3830" width="18.33203125" customWidth="1"/>
    <col min="3831" max="3831" width="11.44140625" customWidth="1"/>
    <col min="3832" max="3832" width="1.6640625" customWidth="1"/>
    <col min="4079" max="4079" width="8.6640625" customWidth="1"/>
    <col min="4080" max="4080" width="12.77734375" customWidth="1"/>
    <col min="4081" max="4081" width="15.6640625" customWidth="1"/>
    <col min="4082" max="4082" width="8.88671875" customWidth="1"/>
    <col min="4083" max="4083" width="4.109375" customWidth="1"/>
    <col min="4084" max="4084" width="11.44140625" customWidth="1"/>
    <col min="4086" max="4086" width="18.33203125" customWidth="1"/>
    <col min="4087" max="4087" width="11.44140625" customWidth="1"/>
    <col min="4088" max="4088" width="1.6640625" customWidth="1"/>
    <col min="4335" max="4335" width="8.6640625" customWidth="1"/>
    <col min="4336" max="4336" width="12.77734375" customWidth="1"/>
    <col min="4337" max="4337" width="15.6640625" customWidth="1"/>
    <col min="4338" max="4338" width="8.88671875" customWidth="1"/>
    <col min="4339" max="4339" width="4.109375" customWidth="1"/>
    <col min="4340" max="4340" width="11.44140625" customWidth="1"/>
    <col min="4342" max="4342" width="18.33203125" customWidth="1"/>
    <col min="4343" max="4343" width="11.44140625" customWidth="1"/>
    <col min="4344" max="4344" width="1.6640625" customWidth="1"/>
    <col min="4591" max="4591" width="8.6640625" customWidth="1"/>
    <col min="4592" max="4592" width="12.77734375" customWidth="1"/>
    <col min="4593" max="4593" width="15.6640625" customWidth="1"/>
    <col min="4594" max="4594" width="8.88671875" customWidth="1"/>
    <col min="4595" max="4595" width="4.109375" customWidth="1"/>
    <col min="4596" max="4596" width="11.44140625" customWidth="1"/>
    <col min="4598" max="4598" width="18.33203125" customWidth="1"/>
    <col min="4599" max="4599" width="11.44140625" customWidth="1"/>
    <col min="4600" max="4600" width="1.6640625" customWidth="1"/>
    <col min="4847" max="4847" width="8.6640625" customWidth="1"/>
    <col min="4848" max="4848" width="12.77734375" customWidth="1"/>
    <col min="4849" max="4849" width="15.6640625" customWidth="1"/>
    <col min="4850" max="4850" width="8.88671875" customWidth="1"/>
    <col min="4851" max="4851" width="4.109375" customWidth="1"/>
    <col min="4852" max="4852" width="11.44140625" customWidth="1"/>
    <col min="4854" max="4854" width="18.33203125" customWidth="1"/>
    <col min="4855" max="4855" width="11.44140625" customWidth="1"/>
    <col min="4856" max="4856" width="1.6640625" customWidth="1"/>
    <col min="5103" max="5103" width="8.6640625" customWidth="1"/>
    <col min="5104" max="5104" width="12.77734375" customWidth="1"/>
    <col min="5105" max="5105" width="15.6640625" customWidth="1"/>
    <col min="5106" max="5106" width="8.88671875" customWidth="1"/>
    <col min="5107" max="5107" width="4.109375" customWidth="1"/>
    <col min="5108" max="5108" width="11.44140625" customWidth="1"/>
    <col min="5110" max="5110" width="18.33203125" customWidth="1"/>
    <col min="5111" max="5111" width="11.44140625" customWidth="1"/>
    <col min="5112" max="5112" width="1.6640625" customWidth="1"/>
    <col min="5359" max="5359" width="8.6640625" customWidth="1"/>
    <col min="5360" max="5360" width="12.77734375" customWidth="1"/>
    <col min="5361" max="5361" width="15.6640625" customWidth="1"/>
    <col min="5362" max="5362" width="8.88671875" customWidth="1"/>
    <col min="5363" max="5363" width="4.109375" customWidth="1"/>
    <col min="5364" max="5364" width="11.44140625" customWidth="1"/>
    <col min="5366" max="5366" width="18.33203125" customWidth="1"/>
    <col min="5367" max="5367" width="11.44140625" customWidth="1"/>
    <col min="5368" max="5368" width="1.6640625" customWidth="1"/>
    <col min="5615" max="5615" width="8.6640625" customWidth="1"/>
    <col min="5616" max="5616" width="12.77734375" customWidth="1"/>
    <col min="5617" max="5617" width="15.6640625" customWidth="1"/>
    <col min="5618" max="5618" width="8.88671875" customWidth="1"/>
    <col min="5619" max="5619" width="4.109375" customWidth="1"/>
    <col min="5620" max="5620" width="11.44140625" customWidth="1"/>
    <col min="5622" max="5622" width="18.33203125" customWidth="1"/>
    <col min="5623" max="5623" width="11.44140625" customWidth="1"/>
    <col min="5624" max="5624" width="1.6640625" customWidth="1"/>
    <col min="5871" max="5871" width="8.6640625" customWidth="1"/>
    <col min="5872" max="5872" width="12.77734375" customWidth="1"/>
    <col min="5873" max="5873" width="15.6640625" customWidth="1"/>
    <col min="5874" max="5874" width="8.88671875" customWidth="1"/>
    <col min="5875" max="5875" width="4.109375" customWidth="1"/>
    <col min="5876" max="5876" width="11.44140625" customWidth="1"/>
    <col min="5878" max="5878" width="18.33203125" customWidth="1"/>
    <col min="5879" max="5879" width="11.44140625" customWidth="1"/>
    <col min="5880" max="5880" width="1.6640625" customWidth="1"/>
    <col min="6127" max="6127" width="8.6640625" customWidth="1"/>
    <col min="6128" max="6128" width="12.77734375" customWidth="1"/>
    <col min="6129" max="6129" width="15.6640625" customWidth="1"/>
    <col min="6130" max="6130" width="8.88671875" customWidth="1"/>
    <col min="6131" max="6131" width="4.109375" customWidth="1"/>
    <col min="6132" max="6132" width="11.44140625" customWidth="1"/>
    <col min="6134" max="6134" width="18.33203125" customWidth="1"/>
    <col min="6135" max="6135" width="11.44140625" customWidth="1"/>
    <col min="6136" max="6136" width="1.6640625" customWidth="1"/>
    <col min="6383" max="6383" width="8.6640625" customWidth="1"/>
    <col min="6384" max="6384" width="12.77734375" customWidth="1"/>
    <col min="6385" max="6385" width="15.6640625" customWidth="1"/>
    <col min="6386" max="6386" width="8.88671875" customWidth="1"/>
    <col min="6387" max="6387" width="4.109375" customWidth="1"/>
    <col min="6388" max="6388" width="11.44140625" customWidth="1"/>
    <col min="6390" max="6390" width="18.33203125" customWidth="1"/>
    <col min="6391" max="6391" width="11.44140625" customWidth="1"/>
    <col min="6392" max="6392" width="1.6640625" customWidth="1"/>
    <col min="6639" max="6639" width="8.6640625" customWidth="1"/>
    <col min="6640" max="6640" width="12.77734375" customWidth="1"/>
    <col min="6641" max="6641" width="15.6640625" customWidth="1"/>
    <col min="6642" max="6642" width="8.88671875" customWidth="1"/>
    <col min="6643" max="6643" width="4.109375" customWidth="1"/>
    <col min="6644" max="6644" width="11.44140625" customWidth="1"/>
    <col min="6646" max="6646" width="18.33203125" customWidth="1"/>
    <col min="6647" max="6647" width="11.44140625" customWidth="1"/>
    <col min="6648" max="6648" width="1.6640625" customWidth="1"/>
    <col min="6895" max="6895" width="8.6640625" customWidth="1"/>
    <col min="6896" max="6896" width="12.77734375" customWidth="1"/>
    <col min="6897" max="6897" width="15.6640625" customWidth="1"/>
    <col min="6898" max="6898" width="8.88671875" customWidth="1"/>
    <col min="6899" max="6899" width="4.109375" customWidth="1"/>
    <col min="6900" max="6900" width="11.44140625" customWidth="1"/>
    <col min="6902" max="6902" width="18.33203125" customWidth="1"/>
    <col min="6903" max="6903" width="11.44140625" customWidth="1"/>
    <col min="6904" max="6904" width="1.6640625" customWidth="1"/>
    <col min="7151" max="7151" width="8.6640625" customWidth="1"/>
    <col min="7152" max="7152" width="12.77734375" customWidth="1"/>
    <col min="7153" max="7153" width="15.6640625" customWidth="1"/>
    <col min="7154" max="7154" width="8.88671875" customWidth="1"/>
    <col min="7155" max="7155" width="4.109375" customWidth="1"/>
    <col min="7156" max="7156" width="11.44140625" customWidth="1"/>
    <col min="7158" max="7158" width="18.33203125" customWidth="1"/>
    <col min="7159" max="7159" width="11.44140625" customWidth="1"/>
    <col min="7160" max="7160" width="1.6640625" customWidth="1"/>
    <col min="7407" max="7407" width="8.6640625" customWidth="1"/>
    <col min="7408" max="7408" width="12.77734375" customWidth="1"/>
    <col min="7409" max="7409" width="15.6640625" customWidth="1"/>
    <col min="7410" max="7410" width="8.88671875" customWidth="1"/>
    <col min="7411" max="7411" width="4.109375" customWidth="1"/>
    <col min="7412" max="7412" width="11.44140625" customWidth="1"/>
    <col min="7414" max="7414" width="18.33203125" customWidth="1"/>
    <col min="7415" max="7415" width="11.44140625" customWidth="1"/>
    <col min="7416" max="7416" width="1.6640625" customWidth="1"/>
    <col min="7663" max="7663" width="8.6640625" customWidth="1"/>
    <col min="7664" max="7664" width="12.77734375" customWidth="1"/>
    <col min="7665" max="7665" width="15.6640625" customWidth="1"/>
    <col min="7666" max="7666" width="8.88671875" customWidth="1"/>
    <col min="7667" max="7667" width="4.109375" customWidth="1"/>
    <col min="7668" max="7668" width="11.44140625" customWidth="1"/>
    <col min="7670" max="7670" width="18.33203125" customWidth="1"/>
    <col min="7671" max="7671" width="11.44140625" customWidth="1"/>
    <col min="7672" max="7672" width="1.6640625" customWidth="1"/>
    <col min="7919" max="7919" width="8.6640625" customWidth="1"/>
    <col min="7920" max="7920" width="12.77734375" customWidth="1"/>
    <col min="7921" max="7921" width="15.6640625" customWidth="1"/>
    <col min="7922" max="7922" width="8.88671875" customWidth="1"/>
    <col min="7923" max="7923" width="4.109375" customWidth="1"/>
    <col min="7924" max="7924" width="11.44140625" customWidth="1"/>
    <col min="7926" max="7926" width="18.33203125" customWidth="1"/>
    <col min="7927" max="7927" width="11.44140625" customWidth="1"/>
    <col min="7928" max="7928" width="1.6640625" customWidth="1"/>
    <col min="8175" max="8175" width="8.6640625" customWidth="1"/>
    <col min="8176" max="8176" width="12.77734375" customWidth="1"/>
    <col min="8177" max="8177" width="15.6640625" customWidth="1"/>
    <col min="8178" max="8178" width="8.88671875" customWidth="1"/>
    <col min="8179" max="8179" width="4.109375" customWidth="1"/>
    <col min="8180" max="8180" width="11.44140625" customWidth="1"/>
    <col min="8182" max="8182" width="18.33203125" customWidth="1"/>
    <col min="8183" max="8183" width="11.44140625" customWidth="1"/>
    <col min="8184" max="8184" width="1.6640625" customWidth="1"/>
    <col min="8431" max="8431" width="8.6640625" customWidth="1"/>
    <col min="8432" max="8432" width="12.77734375" customWidth="1"/>
    <col min="8433" max="8433" width="15.6640625" customWidth="1"/>
    <col min="8434" max="8434" width="8.88671875" customWidth="1"/>
    <col min="8435" max="8435" width="4.109375" customWidth="1"/>
    <col min="8436" max="8436" width="11.44140625" customWidth="1"/>
    <col min="8438" max="8438" width="18.33203125" customWidth="1"/>
    <col min="8439" max="8439" width="11.44140625" customWidth="1"/>
    <col min="8440" max="8440" width="1.6640625" customWidth="1"/>
    <col min="8687" max="8687" width="8.6640625" customWidth="1"/>
    <col min="8688" max="8688" width="12.77734375" customWidth="1"/>
    <col min="8689" max="8689" width="15.6640625" customWidth="1"/>
    <col min="8690" max="8690" width="8.88671875" customWidth="1"/>
    <col min="8691" max="8691" width="4.109375" customWidth="1"/>
    <col min="8692" max="8692" width="11.44140625" customWidth="1"/>
    <col min="8694" max="8694" width="18.33203125" customWidth="1"/>
    <col min="8695" max="8695" width="11.44140625" customWidth="1"/>
    <col min="8696" max="8696" width="1.6640625" customWidth="1"/>
    <col min="8943" max="8943" width="8.6640625" customWidth="1"/>
    <col min="8944" max="8944" width="12.77734375" customWidth="1"/>
    <col min="8945" max="8945" width="15.6640625" customWidth="1"/>
    <col min="8946" max="8946" width="8.88671875" customWidth="1"/>
    <col min="8947" max="8947" width="4.109375" customWidth="1"/>
    <col min="8948" max="8948" width="11.44140625" customWidth="1"/>
    <col min="8950" max="8950" width="18.33203125" customWidth="1"/>
    <col min="8951" max="8951" width="11.44140625" customWidth="1"/>
    <col min="8952" max="8952" width="1.6640625" customWidth="1"/>
    <col min="9199" max="9199" width="8.6640625" customWidth="1"/>
    <col min="9200" max="9200" width="12.77734375" customWidth="1"/>
    <col min="9201" max="9201" width="15.6640625" customWidth="1"/>
    <col min="9202" max="9202" width="8.88671875" customWidth="1"/>
    <col min="9203" max="9203" width="4.109375" customWidth="1"/>
    <col min="9204" max="9204" width="11.44140625" customWidth="1"/>
    <col min="9206" max="9206" width="18.33203125" customWidth="1"/>
    <col min="9207" max="9207" width="11.44140625" customWidth="1"/>
    <col min="9208" max="9208" width="1.6640625" customWidth="1"/>
    <col min="9455" max="9455" width="8.6640625" customWidth="1"/>
    <col min="9456" max="9456" width="12.77734375" customWidth="1"/>
    <col min="9457" max="9457" width="15.6640625" customWidth="1"/>
    <col min="9458" max="9458" width="8.88671875" customWidth="1"/>
    <col min="9459" max="9459" width="4.109375" customWidth="1"/>
    <col min="9460" max="9460" width="11.44140625" customWidth="1"/>
    <col min="9462" max="9462" width="18.33203125" customWidth="1"/>
    <col min="9463" max="9463" width="11.44140625" customWidth="1"/>
    <col min="9464" max="9464" width="1.6640625" customWidth="1"/>
    <col min="9711" max="9711" width="8.6640625" customWidth="1"/>
    <col min="9712" max="9712" width="12.77734375" customWidth="1"/>
    <col min="9713" max="9713" width="15.6640625" customWidth="1"/>
    <col min="9714" max="9714" width="8.88671875" customWidth="1"/>
    <col min="9715" max="9715" width="4.109375" customWidth="1"/>
    <col min="9716" max="9716" width="11.44140625" customWidth="1"/>
    <col min="9718" max="9718" width="18.33203125" customWidth="1"/>
    <col min="9719" max="9719" width="11.44140625" customWidth="1"/>
    <col min="9720" max="9720" width="1.6640625" customWidth="1"/>
    <col min="9967" max="9967" width="8.6640625" customWidth="1"/>
    <col min="9968" max="9968" width="12.77734375" customWidth="1"/>
    <col min="9969" max="9969" width="15.6640625" customWidth="1"/>
    <col min="9970" max="9970" width="8.88671875" customWidth="1"/>
    <col min="9971" max="9971" width="4.109375" customWidth="1"/>
    <col min="9972" max="9972" width="11.44140625" customWidth="1"/>
    <col min="9974" max="9974" width="18.33203125" customWidth="1"/>
    <col min="9975" max="9975" width="11.44140625" customWidth="1"/>
    <col min="9976" max="9976" width="1.6640625" customWidth="1"/>
    <col min="10223" max="10223" width="8.6640625" customWidth="1"/>
    <col min="10224" max="10224" width="12.77734375" customWidth="1"/>
    <col min="10225" max="10225" width="15.6640625" customWidth="1"/>
    <col min="10226" max="10226" width="8.88671875" customWidth="1"/>
    <col min="10227" max="10227" width="4.109375" customWidth="1"/>
    <col min="10228" max="10228" width="11.44140625" customWidth="1"/>
    <col min="10230" max="10230" width="18.33203125" customWidth="1"/>
    <col min="10231" max="10231" width="11.44140625" customWidth="1"/>
    <col min="10232" max="10232" width="1.6640625" customWidth="1"/>
    <col min="10479" max="10479" width="8.6640625" customWidth="1"/>
    <col min="10480" max="10480" width="12.77734375" customWidth="1"/>
    <col min="10481" max="10481" width="15.6640625" customWidth="1"/>
    <col min="10482" max="10482" width="8.88671875" customWidth="1"/>
    <col min="10483" max="10483" width="4.109375" customWidth="1"/>
    <col min="10484" max="10484" width="11.44140625" customWidth="1"/>
    <col min="10486" max="10486" width="18.33203125" customWidth="1"/>
    <col min="10487" max="10487" width="11.44140625" customWidth="1"/>
    <col min="10488" max="10488" width="1.6640625" customWidth="1"/>
    <col min="10735" max="10735" width="8.6640625" customWidth="1"/>
    <col min="10736" max="10736" width="12.77734375" customWidth="1"/>
    <col min="10737" max="10737" width="15.6640625" customWidth="1"/>
    <col min="10738" max="10738" width="8.88671875" customWidth="1"/>
    <col min="10739" max="10739" width="4.109375" customWidth="1"/>
    <col min="10740" max="10740" width="11.44140625" customWidth="1"/>
    <col min="10742" max="10742" width="18.33203125" customWidth="1"/>
    <col min="10743" max="10743" width="11.44140625" customWidth="1"/>
    <col min="10744" max="10744" width="1.6640625" customWidth="1"/>
    <col min="10991" max="10991" width="8.6640625" customWidth="1"/>
    <col min="10992" max="10992" width="12.77734375" customWidth="1"/>
    <col min="10993" max="10993" width="15.6640625" customWidth="1"/>
    <col min="10994" max="10994" width="8.88671875" customWidth="1"/>
    <col min="10995" max="10995" width="4.109375" customWidth="1"/>
    <col min="10996" max="10996" width="11.44140625" customWidth="1"/>
    <col min="10998" max="10998" width="18.33203125" customWidth="1"/>
    <col min="10999" max="10999" width="11.44140625" customWidth="1"/>
    <col min="11000" max="11000" width="1.6640625" customWidth="1"/>
    <col min="11247" max="11247" width="8.6640625" customWidth="1"/>
    <col min="11248" max="11248" width="12.77734375" customWidth="1"/>
    <col min="11249" max="11249" width="15.6640625" customWidth="1"/>
    <col min="11250" max="11250" width="8.88671875" customWidth="1"/>
    <col min="11251" max="11251" width="4.109375" customWidth="1"/>
    <col min="11252" max="11252" width="11.44140625" customWidth="1"/>
    <col min="11254" max="11254" width="18.33203125" customWidth="1"/>
    <col min="11255" max="11255" width="11.44140625" customWidth="1"/>
    <col min="11256" max="11256" width="1.6640625" customWidth="1"/>
    <col min="11503" max="11503" width="8.6640625" customWidth="1"/>
    <col min="11504" max="11504" width="12.77734375" customWidth="1"/>
    <col min="11505" max="11505" width="15.6640625" customWidth="1"/>
    <col min="11506" max="11506" width="8.88671875" customWidth="1"/>
    <col min="11507" max="11507" width="4.109375" customWidth="1"/>
    <col min="11508" max="11508" width="11.44140625" customWidth="1"/>
    <col min="11510" max="11510" width="18.33203125" customWidth="1"/>
    <col min="11511" max="11511" width="11.44140625" customWidth="1"/>
    <col min="11512" max="11512" width="1.6640625" customWidth="1"/>
    <col min="11759" max="11759" width="8.6640625" customWidth="1"/>
    <col min="11760" max="11760" width="12.77734375" customWidth="1"/>
    <col min="11761" max="11761" width="15.6640625" customWidth="1"/>
    <col min="11762" max="11762" width="8.88671875" customWidth="1"/>
    <col min="11763" max="11763" width="4.109375" customWidth="1"/>
    <col min="11764" max="11764" width="11.44140625" customWidth="1"/>
    <col min="11766" max="11766" width="18.33203125" customWidth="1"/>
    <col min="11767" max="11767" width="11.44140625" customWidth="1"/>
    <col min="11768" max="11768" width="1.6640625" customWidth="1"/>
    <col min="12015" max="12015" width="8.6640625" customWidth="1"/>
    <col min="12016" max="12016" width="12.77734375" customWidth="1"/>
    <col min="12017" max="12017" width="15.6640625" customWidth="1"/>
    <col min="12018" max="12018" width="8.88671875" customWidth="1"/>
    <col min="12019" max="12019" width="4.109375" customWidth="1"/>
    <col min="12020" max="12020" width="11.44140625" customWidth="1"/>
    <col min="12022" max="12022" width="18.33203125" customWidth="1"/>
    <col min="12023" max="12023" width="11.44140625" customWidth="1"/>
    <col min="12024" max="12024" width="1.6640625" customWidth="1"/>
    <col min="12271" max="12271" width="8.6640625" customWidth="1"/>
    <col min="12272" max="12272" width="12.77734375" customWidth="1"/>
    <col min="12273" max="12273" width="15.6640625" customWidth="1"/>
    <col min="12274" max="12274" width="8.88671875" customWidth="1"/>
    <col min="12275" max="12275" width="4.109375" customWidth="1"/>
    <col min="12276" max="12276" width="11.44140625" customWidth="1"/>
    <col min="12278" max="12278" width="18.33203125" customWidth="1"/>
    <col min="12279" max="12279" width="11.44140625" customWidth="1"/>
    <col min="12280" max="12280" width="1.6640625" customWidth="1"/>
    <col min="12527" max="12527" width="8.6640625" customWidth="1"/>
    <col min="12528" max="12528" width="12.77734375" customWidth="1"/>
    <col min="12529" max="12529" width="15.6640625" customWidth="1"/>
    <col min="12530" max="12530" width="8.88671875" customWidth="1"/>
    <col min="12531" max="12531" width="4.109375" customWidth="1"/>
    <col min="12532" max="12532" width="11.44140625" customWidth="1"/>
    <col min="12534" max="12534" width="18.33203125" customWidth="1"/>
    <col min="12535" max="12535" width="11.44140625" customWidth="1"/>
    <col min="12536" max="12536" width="1.6640625" customWidth="1"/>
    <col min="12783" max="12783" width="8.6640625" customWidth="1"/>
    <col min="12784" max="12784" width="12.77734375" customWidth="1"/>
    <col min="12785" max="12785" width="15.6640625" customWidth="1"/>
    <col min="12786" max="12786" width="8.88671875" customWidth="1"/>
    <col min="12787" max="12787" width="4.109375" customWidth="1"/>
    <col min="12788" max="12788" width="11.44140625" customWidth="1"/>
    <col min="12790" max="12790" width="18.33203125" customWidth="1"/>
    <col min="12791" max="12791" width="11.44140625" customWidth="1"/>
    <col min="12792" max="12792" width="1.6640625" customWidth="1"/>
    <col min="13039" max="13039" width="8.6640625" customWidth="1"/>
    <col min="13040" max="13040" width="12.77734375" customWidth="1"/>
    <col min="13041" max="13041" width="15.6640625" customWidth="1"/>
    <col min="13042" max="13042" width="8.88671875" customWidth="1"/>
    <col min="13043" max="13043" width="4.109375" customWidth="1"/>
    <col min="13044" max="13044" width="11.44140625" customWidth="1"/>
    <col min="13046" max="13046" width="18.33203125" customWidth="1"/>
    <col min="13047" max="13047" width="11.44140625" customWidth="1"/>
    <col min="13048" max="13048" width="1.6640625" customWidth="1"/>
    <col min="13295" max="13295" width="8.6640625" customWidth="1"/>
    <col min="13296" max="13296" width="12.77734375" customWidth="1"/>
    <col min="13297" max="13297" width="15.6640625" customWidth="1"/>
    <col min="13298" max="13298" width="8.88671875" customWidth="1"/>
    <col min="13299" max="13299" width="4.109375" customWidth="1"/>
    <col min="13300" max="13300" width="11.44140625" customWidth="1"/>
    <col min="13302" max="13302" width="18.33203125" customWidth="1"/>
    <col min="13303" max="13303" width="11.44140625" customWidth="1"/>
    <col min="13304" max="13304" width="1.6640625" customWidth="1"/>
    <col min="13551" max="13551" width="8.6640625" customWidth="1"/>
    <col min="13552" max="13552" width="12.77734375" customWidth="1"/>
    <col min="13553" max="13553" width="15.6640625" customWidth="1"/>
    <col min="13554" max="13554" width="8.88671875" customWidth="1"/>
    <col min="13555" max="13555" width="4.109375" customWidth="1"/>
    <col min="13556" max="13556" width="11.44140625" customWidth="1"/>
    <col min="13558" max="13558" width="18.33203125" customWidth="1"/>
    <col min="13559" max="13559" width="11.44140625" customWidth="1"/>
    <col min="13560" max="13560" width="1.6640625" customWidth="1"/>
    <col min="13807" max="13807" width="8.6640625" customWidth="1"/>
    <col min="13808" max="13808" width="12.77734375" customWidth="1"/>
    <col min="13809" max="13809" width="15.6640625" customWidth="1"/>
    <col min="13810" max="13810" width="8.88671875" customWidth="1"/>
    <col min="13811" max="13811" width="4.109375" customWidth="1"/>
    <col min="13812" max="13812" width="11.44140625" customWidth="1"/>
    <col min="13814" max="13814" width="18.33203125" customWidth="1"/>
    <col min="13815" max="13815" width="11.44140625" customWidth="1"/>
    <col min="13816" max="13816" width="1.6640625" customWidth="1"/>
    <col min="14063" max="14063" width="8.6640625" customWidth="1"/>
    <col min="14064" max="14064" width="12.77734375" customWidth="1"/>
    <col min="14065" max="14065" width="15.6640625" customWidth="1"/>
    <col min="14066" max="14066" width="8.88671875" customWidth="1"/>
    <col min="14067" max="14067" width="4.109375" customWidth="1"/>
    <col min="14068" max="14068" width="11.44140625" customWidth="1"/>
    <col min="14070" max="14070" width="18.33203125" customWidth="1"/>
    <col min="14071" max="14071" width="11.44140625" customWidth="1"/>
    <col min="14072" max="14072" width="1.6640625" customWidth="1"/>
    <col min="14319" max="14319" width="8.6640625" customWidth="1"/>
    <col min="14320" max="14320" width="12.77734375" customWidth="1"/>
    <col min="14321" max="14321" width="15.6640625" customWidth="1"/>
    <col min="14322" max="14322" width="8.88671875" customWidth="1"/>
    <col min="14323" max="14323" width="4.109375" customWidth="1"/>
    <col min="14324" max="14324" width="11.44140625" customWidth="1"/>
    <col min="14326" max="14326" width="18.33203125" customWidth="1"/>
    <col min="14327" max="14327" width="11.44140625" customWidth="1"/>
    <col min="14328" max="14328" width="1.6640625" customWidth="1"/>
    <col min="14575" max="14575" width="8.6640625" customWidth="1"/>
    <col min="14576" max="14576" width="12.77734375" customWidth="1"/>
    <col min="14577" max="14577" width="15.6640625" customWidth="1"/>
    <col min="14578" max="14578" width="8.88671875" customWidth="1"/>
    <col min="14579" max="14579" width="4.109375" customWidth="1"/>
    <col min="14580" max="14580" width="11.44140625" customWidth="1"/>
    <col min="14582" max="14582" width="18.33203125" customWidth="1"/>
    <col min="14583" max="14583" width="11.44140625" customWidth="1"/>
    <col min="14584" max="14584" width="1.6640625" customWidth="1"/>
    <col min="14831" max="14831" width="8.6640625" customWidth="1"/>
    <col min="14832" max="14832" width="12.77734375" customWidth="1"/>
    <col min="14833" max="14833" width="15.6640625" customWidth="1"/>
    <col min="14834" max="14834" width="8.88671875" customWidth="1"/>
    <col min="14835" max="14835" width="4.109375" customWidth="1"/>
    <col min="14836" max="14836" width="11.44140625" customWidth="1"/>
    <col min="14838" max="14838" width="18.33203125" customWidth="1"/>
    <col min="14839" max="14839" width="11.44140625" customWidth="1"/>
    <col min="14840" max="14840" width="1.6640625" customWidth="1"/>
    <col min="15087" max="15087" width="8.6640625" customWidth="1"/>
    <col min="15088" max="15088" width="12.77734375" customWidth="1"/>
    <col min="15089" max="15089" width="15.6640625" customWidth="1"/>
    <col min="15090" max="15090" width="8.88671875" customWidth="1"/>
    <col min="15091" max="15091" width="4.109375" customWidth="1"/>
    <col min="15092" max="15092" width="11.44140625" customWidth="1"/>
    <col min="15094" max="15094" width="18.33203125" customWidth="1"/>
    <col min="15095" max="15095" width="11.44140625" customWidth="1"/>
    <col min="15096" max="15096" width="1.6640625" customWidth="1"/>
    <col min="15343" max="15343" width="8.6640625" customWidth="1"/>
    <col min="15344" max="15344" width="12.77734375" customWidth="1"/>
    <col min="15345" max="15345" width="15.6640625" customWidth="1"/>
    <col min="15346" max="15346" width="8.88671875" customWidth="1"/>
    <col min="15347" max="15347" width="4.109375" customWidth="1"/>
    <col min="15348" max="15348" width="11.44140625" customWidth="1"/>
    <col min="15350" max="15350" width="18.33203125" customWidth="1"/>
    <col min="15351" max="15351" width="11.44140625" customWidth="1"/>
    <col min="15352" max="15352" width="1.6640625" customWidth="1"/>
    <col min="15599" max="15599" width="8.6640625" customWidth="1"/>
    <col min="15600" max="15600" width="12.77734375" customWidth="1"/>
    <col min="15601" max="15601" width="15.6640625" customWidth="1"/>
    <col min="15602" max="15602" width="8.88671875" customWidth="1"/>
    <col min="15603" max="15603" width="4.109375" customWidth="1"/>
    <col min="15604" max="15604" width="11.44140625" customWidth="1"/>
    <col min="15606" max="15606" width="18.33203125" customWidth="1"/>
    <col min="15607" max="15607" width="11.44140625" customWidth="1"/>
    <col min="15608" max="15608" width="1.6640625" customWidth="1"/>
    <col min="15855" max="15855" width="8.6640625" customWidth="1"/>
    <col min="15856" max="15856" width="12.77734375" customWidth="1"/>
    <col min="15857" max="15857" width="15.6640625" customWidth="1"/>
    <col min="15858" max="15858" width="8.88671875" customWidth="1"/>
    <col min="15859" max="15859" width="4.109375" customWidth="1"/>
    <col min="15860" max="15860" width="11.44140625" customWidth="1"/>
    <col min="15862" max="15862" width="18.33203125" customWidth="1"/>
    <col min="15863" max="15863" width="11.44140625" customWidth="1"/>
    <col min="15864" max="15864" width="1.6640625" customWidth="1"/>
    <col min="16111" max="16111" width="8.6640625" customWidth="1"/>
    <col min="16112" max="16112" width="12.77734375" customWidth="1"/>
    <col min="16113" max="16113" width="15.6640625" customWidth="1"/>
    <col min="16114" max="16114" width="8.88671875" customWidth="1"/>
    <col min="16115" max="16115" width="4.109375" customWidth="1"/>
    <col min="16116" max="16116" width="11.44140625" customWidth="1"/>
    <col min="16118" max="16118" width="18.33203125" customWidth="1"/>
    <col min="16119" max="16119" width="11.44140625" customWidth="1"/>
    <col min="16120" max="16120" width="1.6640625" customWidth="1"/>
  </cols>
  <sheetData>
    <row r="1" spans="1:19" ht="84.6" customHeight="1">
      <c r="A1" s="58" t="s">
        <v>50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9" ht="13.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9" ht="13.2" customHeight="1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9" ht="18.600000000000001" customHeight="1">
      <c r="A4" s="3" t="s">
        <v>51</v>
      </c>
      <c r="O4" s="50" t="s">
        <v>30</v>
      </c>
      <c r="P4" s="52" t="s">
        <v>31</v>
      </c>
      <c r="Q4" s="51" t="s">
        <v>41</v>
      </c>
      <c r="R4" s="51" t="s">
        <v>42</v>
      </c>
      <c r="S4" s="51" t="s">
        <v>43</v>
      </c>
    </row>
    <row r="5" spans="1:19" ht="21" customHeight="1">
      <c r="A5" s="57" t="s">
        <v>64</v>
      </c>
      <c r="O5" s="41" t="s">
        <v>32</v>
      </c>
      <c r="P5" s="42">
        <f>Q5+R5+S5</f>
        <v>669143</v>
      </c>
      <c r="Q5" s="43">
        <v>83285</v>
      </c>
      <c r="R5" s="43">
        <v>432626</v>
      </c>
      <c r="S5" s="43">
        <v>153232</v>
      </c>
    </row>
    <row r="6" spans="1:19" ht="21" customHeight="1">
      <c r="A6" s="31" t="s">
        <v>77</v>
      </c>
      <c r="O6" s="41" t="s">
        <v>33</v>
      </c>
      <c r="P6" s="42">
        <v>670385</v>
      </c>
      <c r="Q6" s="43">
        <v>82912</v>
      </c>
      <c r="R6" s="43">
        <v>429642</v>
      </c>
      <c r="S6" s="43">
        <v>157831</v>
      </c>
    </row>
    <row r="7" spans="1:19" ht="21" customHeight="1">
      <c r="A7" s="31" t="s">
        <v>63</v>
      </c>
      <c r="O7" s="41" t="s">
        <v>34</v>
      </c>
      <c r="P7" s="42">
        <v>674111</v>
      </c>
      <c r="Q7" s="43">
        <v>82818</v>
      </c>
      <c r="R7" s="43">
        <v>428487</v>
      </c>
      <c r="S7" s="43">
        <v>162806</v>
      </c>
    </row>
    <row r="8" spans="1:19" ht="21" customHeight="1">
      <c r="A8" s="31"/>
      <c r="O8" s="41" t="s">
        <v>35</v>
      </c>
      <c r="P8" s="42">
        <v>678623</v>
      </c>
      <c r="Q8" s="43">
        <v>82678</v>
      </c>
      <c r="R8" s="43">
        <v>430035</v>
      </c>
      <c r="S8" s="43">
        <v>165910</v>
      </c>
    </row>
    <row r="9" spans="1:19" ht="21" customHeight="1">
      <c r="A9" s="31"/>
      <c r="O9" s="41" t="s">
        <v>36</v>
      </c>
      <c r="P9" s="42">
        <v>681281</v>
      </c>
      <c r="Q9" s="44">
        <v>81885</v>
      </c>
      <c r="R9" s="44">
        <v>431073</v>
      </c>
      <c r="S9" s="44">
        <v>168323</v>
      </c>
    </row>
    <row r="10" spans="1:19" ht="21" customHeight="1">
      <c r="A10" s="31"/>
      <c r="O10" s="41" t="s">
        <v>37</v>
      </c>
      <c r="P10" s="42">
        <v>685447</v>
      </c>
      <c r="Q10" s="43">
        <v>81081</v>
      </c>
      <c r="R10" s="43">
        <v>434372</v>
      </c>
      <c r="S10" s="44">
        <v>169994</v>
      </c>
    </row>
    <row r="11" spans="1:19" ht="21" customHeight="1">
      <c r="O11" s="45" t="s">
        <v>76</v>
      </c>
      <c r="P11" s="42">
        <v>688512</v>
      </c>
      <c r="Q11" s="43">
        <v>80226</v>
      </c>
      <c r="R11" s="43">
        <v>437396</v>
      </c>
      <c r="S11" s="44">
        <v>170890</v>
      </c>
    </row>
    <row r="12" spans="1:19" ht="21" customHeight="1">
      <c r="O12" s="45" t="s">
        <v>38</v>
      </c>
      <c r="P12" s="42">
        <v>691298</v>
      </c>
      <c r="Q12" s="43">
        <v>78931</v>
      </c>
      <c r="R12" s="43">
        <v>440989</v>
      </c>
      <c r="S12" s="44">
        <v>171378</v>
      </c>
    </row>
    <row r="13" spans="1:19" ht="13.2" customHeight="1">
      <c r="O13" s="45" t="s">
        <v>39</v>
      </c>
      <c r="P13" s="42">
        <v>691002</v>
      </c>
      <c r="Q13" s="43">
        <v>77773</v>
      </c>
      <c r="R13" s="43">
        <v>441514</v>
      </c>
      <c r="S13" s="44">
        <v>171715</v>
      </c>
    </row>
    <row r="14" spans="1:19" ht="13.2" customHeight="1">
      <c r="O14" s="46" t="s">
        <v>40</v>
      </c>
      <c r="P14" s="47">
        <v>689106</v>
      </c>
      <c r="Q14" s="48">
        <v>75885</v>
      </c>
      <c r="R14" s="48">
        <v>442092</v>
      </c>
      <c r="S14" s="49">
        <v>171129</v>
      </c>
    </row>
    <row r="15" spans="1:19" ht="13.2" customHeight="1"/>
    <row r="16" spans="1:19" ht="13.2" customHeight="1">
      <c r="O16" s="38"/>
    </row>
    <row r="17" spans="1:16" ht="13.2" customHeight="1">
      <c r="O17" s="38"/>
    </row>
    <row r="18" spans="1:16" ht="13.2" customHeight="1">
      <c r="O18" s="38"/>
    </row>
    <row r="19" spans="1:16" ht="13.2" customHeight="1"/>
    <row r="20" spans="1:16" ht="13.2" customHeight="1"/>
    <row r="21" spans="1:16" ht="13.2" customHeight="1"/>
    <row r="22" spans="1:16" ht="13.2" customHeight="1"/>
    <row r="23" spans="1:16" ht="13.2" customHeight="1">
      <c r="P23" s="38"/>
    </row>
    <row r="24" spans="1:16" ht="13.2" customHeight="1">
      <c r="P24" s="38"/>
    </row>
    <row r="25" spans="1:16" ht="13.2" customHeight="1">
      <c r="P25" s="38"/>
    </row>
    <row r="26" spans="1:16" ht="13.2" customHeight="1"/>
    <row r="27" spans="1:16" ht="13.2" customHeight="1"/>
    <row r="28" spans="1:16" ht="13.2" customHeight="1">
      <c r="A28" s="29"/>
    </row>
    <row r="29" spans="1:16" ht="13.2" customHeight="1">
      <c r="A29" s="29" t="s">
        <v>74</v>
      </c>
    </row>
    <row r="30" spans="1:16" ht="13.2" customHeight="1">
      <c r="A30" s="28" t="s">
        <v>48</v>
      </c>
      <c r="O30" s="38"/>
    </row>
    <row r="31" spans="1:16" ht="18.600000000000001" customHeight="1">
      <c r="O31" s="38"/>
    </row>
    <row r="32" spans="1:16" ht="21" customHeight="1">
      <c r="A32" s="57" t="s">
        <v>65</v>
      </c>
    </row>
    <row r="33" spans="1:18" ht="21" customHeight="1">
      <c r="A33" s="53" t="s">
        <v>68</v>
      </c>
    </row>
    <row r="34" spans="1:18" ht="21" customHeight="1"/>
    <row r="35" spans="1:18" ht="13.2" customHeight="1"/>
    <row r="36" spans="1:18" ht="6.6" customHeight="1"/>
    <row r="37" spans="1:18" ht="13.2" customHeight="1">
      <c r="O37" t="s">
        <v>44</v>
      </c>
    </row>
    <row r="38" spans="1:18" ht="13.2" customHeight="1">
      <c r="O38" s="38"/>
      <c r="P38" s="38" t="s">
        <v>67</v>
      </c>
      <c r="Q38" t="s">
        <v>66</v>
      </c>
    </row>
    <row r="39" spans="1:18" ht="13.2" customHeight="1">
      <c r="O39" s="41" t="s">
        <v>32</v>
      </c>
      <c r="P39" s="34">
        <v>5555</v>
      </c>
      <c r="Q39" s="34">
        <v>103946</v>
      </c>
      <c r="R39" s="34"/>
    </row>
    <row r="40" spans="1:18" ht="13.2" customHeight="1">
      <c r="O40" s="41" t="s">
        <v>33</v>
      </c>
      <c r="P40" s="34">
        <v>5436</v>
      </c>
      <c r="Q40" s="34">
        <v>106074</v>
      </c>
      <c r="R40" s="34"/>
    </row>
    <row r="41" spans="1:18" ht="13.2" customHeight="1">
      <c r="O41" s="41" t="s">
        <v>34</v>
      </c>
      <c r="P41" s="34">
        <v>5431</v>
      </c>
      <c r="Q41" s="34">
        <v>106450</v>
      </c>
      <c r="R41" s="34"/>
    </row>
    <row r="42" spans="1:18" ht="13.2" customHeight="1">
      <c r="O42" s="41" t="s">
        <v>35</v>
      </c>
      <c r="P42" s="34">
        <v>5538</v>
      </c>
      <c r="Q42" s="34">
        <v>109262</v>
      </c>
      <c r="R42" s="34"/>
    </row>
    <row r="43" spans="1:18" ht="13.2" customHeight="1">
      <c r="O43" s="41" t="s">
        <v>36</v>
      </c>
      <c r="P43" s="34">
        <v>5226</v>
      </c>
      <c r="Q43" s="34">
        <v>108099</v>
      </c>
      <c r="R43" s="34"/>
    </row>
    <row r="44" spans="1:18" ht="13.2" customHeight="1">
      <c r="O44" s="41" t="s">
        <v>37</v>
      </c>
      <c r="P44" s="34">
        <v>5069</v>
      </c>
      <c r="Q44" s="34">
        <v>105265</v>
      </c>
      <c r="R44" s="34"/>
    </row>
    <row r="45" spans="1:18" ht="13.2" customHeight="1">
      <c r="O45" s="45" t="s">
        <v>76</v>
      </c>
      <c r="P45" s="34">
        <v>4985</v>
      </c>
      <c r="Q45" s="34">
        <v>103684</v>
      </c>
      <c r="R45" s="34"/>
    </row>
    <row r="46" spans="1:18" ht="13.2" customHeight="1">
      <c r="O46" s="45" t="s">
        <v>38</v>
      </c>
      <c r="P46" s="34">
        <v>4566</v>
      </c>
      <c r="Q46" s="34">
        <v>98517</v>
      </c>
      <c r="R46" s="34"/>
    </row>
    <row r="47" spans="1:18" ht="13.2" customHeight="1">
      <c r="O47" s="45" t="s">
        <v>39</v>
      </c>
      <c r="P47" s="34">
        <v>4529</v>
      </c>
      <c r="Q47" s="34">
        <v>95975</v>
      </c>
      <c r="R47" s="34"/>
    </row>
    <row r="48" spans="1:18" ht="13.2" customHeight="1">
      <c r="A48" s="29"/>
      <c r="O48" s="46" t="s">
        <v>40</v>
      </c>
      <c r="P48" s="34">
        <v>4202</v>
      </c>
      <c r="Q48" s="34">
        <v>91152</v>
      </c>
      <c r="R48" s="34"/>
    </row>
    <row r="49" spans="1:6" ht="13.2" customHeight="1">
      <c r="A49" s="27"/>
    </row>
    <row r="50" spans="1:6" ht="16.2" customHeight="1">
      <c r="A50" s="29"/>
    </row>
    <row r="51" spans="1:6" ht="7.95" customHeight="1">
      <c r="A51" s="28"/>
    </row>
    <row r="52" spans="1:6" ht="13.2" customHeight="1"/>
    <row r="53" spans="1:6" ht="13.2" customHeight="1"/>
    <row r="55" spans="1:6">
      <c r="A55" s="29" t="s">
        <v>74</v>
      </c>
    </row>
    <row r="56" spans="1:6" ht="13.2" customHeight="1">
      <c r="A56" s="28" t="s">
        <v>69</v>
      </c>
      <c r="E56" s="28"/>
      <c r="F56" s="28"/>
    </row>
    <row r="57" spans="1:6">
      <c r="A57" s="28"/>
    </row>
    <row r="58" spans="1:6" ht="4.95" customHeight="1"/>
  </sheetData>
  <mergeCells count="1">
    <mergeCell ref="A1:K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28B0-8022-4D70-BDD8-E595B0412242}">
  <sheetPr>
    <tabColor rgb="FFFF7C80"/>
  </sheetPr>
  <dimension ref="A1:T50"/>
  <sheetViews>
    <sheetView view="pageBreakPreview" topLeftCell="A34" zoomScale="130" zoomScaleNormal="100" zoomScaleSheetLayoutView="130" workbookViewId="0">
      <selection activeCell="N4" sqref="N4"/>
    </sheetView>
  </sheetViews>
  <sheetFormatPr defaultColWidth="9" defaultRowHeight="13.2"/>
  <cols>
    <col min="2" max="2" width="8.6640625" customWidth="1"/>
    <col min="3" max="3" width="12.77734375" customWidth="1"/>
    <col min="4" max="4" width="15.6640625" customWidth="1"/>
    <col min="5" max="5" width="8.88671875" customWidth="1"/>
    <col min="6" max="6" width="4.109375" customWidth="1"/>
    <col min="7" max="7" width="11.44140625" customWidth="1"/>
    <col min="9" max="9" width="6.77734375" customWidth="1"/>
    <col min="10" max="10" width="18.33203125" customWidth="1"/>
    <col min="11" max="11" width="4.77734375" customWidth="1"/>
    <col min="12" max="12" width="0.44140625" customWidth="1"/>
    <col min="17" max="17" width="9.44140625" bestFit="1" customWidth="1"/>
    <col min="239" max="239" width="8.6640625" customWidth="1"/>
    <col min="240" max="240" width="12.77734375" customWidth="1"/>
    <col min="241" max="241" width="15.6640625" customWidth="1"/>
    <col min="242" max="242" width="8.88671875" customWidth="1"/>
    <col min="243" max="243" width="4.109375" customWidth="1"/>
    <col min="244" max="244" width="11.44140625" customWidth="1"/>
    <col min="246" max="246" width="18.33203125" customWidth="1"/>
    <col min="247" max="247" width="11.44140625" customWidth="1"/>
    <col min="248" max="248" width="1.6640625" customWidth="1"/>
    <col min="495" max="495" width="8.6640625" customWidth="1"/>
    <col min="496" max="496" width="12.77734375" customWidth="1"/>
    <col min="497" max="497" width="15.6640625" customWidth="1"/>
    <col min="498" max="498" width="8.88671875" customWidth="1"/>
    <col min="499" max="499" width="4.109375" customWidth="1"/>
    <col min="500" max="500" width="11.44140625" customWidth="1"/>
    <col min="502" max="502" width="18.33203125" customWidth="1"/>
    <col min="503" max="503" width="11.44140625" customWidth="1"/>
    <col min="504" max="504" width="1.6640625" customWidth="1"/>
    <col min="751" max="751" width="8.6640625" customWidth="1"/>
    <col min="752" max="752" width="12.77734375" customWidth="1"/>
    <col min="753" max="753" width="15.6640625" customWidth="1"/>
    <col min="754" max="754" width="8.88671875" customWidth="1"/>
    <col min="755" max="755" width="4.109375" customWidth="1"/>
    <col min="756" max="756" width="11.44140625" customWidth="1"/>
    <col min="758" max="758" width="18.33203125" customWidth="1"/>
    <col min="759" max="759" width="11.44140625" customWidth="1"/>
    <col min="760" max="760" width="1.6640625" customWidth="1"/>
    <col min="1007" max="1007" width="8.6640625" customWidth="1"/>
    <col min="1008" max="1008" width="12.77734375" customWidth="1"/>
    <col min="1009" max="1009" width="15.6640625" customWidth="1"/>
    <col min="1010" max="1010" width="8.88671875" customWidth="1"/>
    <col min="1011" max="1011" width="4.109375" customWidth="1"/>
    <col min="1012" max="1012" width="11.44140625" customWidth="1"/>
    <col min="1014" max="1014" width="18.33203125" customWidth="1"/>
    <col min="1015" max="1015" width="11.44140625" customWidth="1"/>
    <col min="1016" max="1016" width="1.6640625" customWidth="1"/>
    <col min="1263" max="1263" width="8.6640625" customWidth="1"/>
    <col min="1264" max="1264" width="12.77734375" customWidth="1"/>
    <col min="1265" max="1265" width="15.6640625" customWidth="1"/>
    <col min="1266" max="1266" width="8.88671875" customWidth="1"/>
    <col min="1267" max="1267" width="4.109375" customWidth="1"/>
    <col min="1268" max="1268" width="11.44140625" customWidth="1"/>
    <col min="1270" max="1270" width="18.33203125" customWidth="1"/>
    <col min="1271" max="1271" width="11.44140625" customWidth="1"/>
    <col min="1272" max="1272" width="1.6640625" customWidth="1"/>
    <col min="1519" max="1519" width="8.6640625" customWidth="1"/>
    <col min="1520" max="1520" width="12.77734375" customWidth="1"/>
    <col min="1521" max="1521" width="15.6640625" customWidth="1"/>
    <col min="1522" max="1522" width="8.88671875" customWidth="1"/>
    <col min="1523" max="1523" width="4.109375" customWidth="1"/>
    <col min="1524" max="1524" width="11.44140625" customWidth="1"/>
    <col min="1526" max="1526" width="18.33203125" customWidth="1"/>
    <col min="1527" max="1527" width="11.44140625" customWidth="1"/>
    <col min="1528" max="1528" width="1.6640625" customWidth="1"/>
    <col min="1775" max="1775" width="8.6640625" customWidth="1"/>
    <col min="1776" max="1776" width="12.77734375" customWidth="1"/>
    <col min="1777" max="1777" width="15.6640625" customWidth="1"/>
    <col min="1778" max="1778" width="8.88671875" customWidth="1"/>
    <col min="1779" max="1779" width="4.109375" customWidth="1"/>
    <col min="1780" max="1780" width="11.44140625" customWidth="1"/>
    <col min="1782" max="1782" width="18.33203125" customWidth="1"/>
    <col min="1783" max="1783" width="11.44140625" customWidth="1"/>
    <col min="1784" max="1784" width="1.6640625" customWidth="1"/>
    <col min="2031" max="2031" width="8.6640625" customWidth="1"/>
    <col min="2032" max="2032" width="12.77734375" customWidth="1"/>
    <col min="2033" max="2033" width="15.6640625" customWidth="1"/>
    <col min="2034" max="2034" width="8.88671875" customWidth="1"/>
    <col min="2035" max="2035" width="4.109375" customWidth="1"/>
    <col min="2036" max="2036" width="11.44140625" customWidth="1"/>
    <col min="2038" max="2038" width="18.33203125" customWidth="1"/>
    <col min="2039" max="2039" width="11.44140625" customWidth="1"/>
    <col min="2040" max="2040" width="1.6640625" customWidth="1"/>
    <col min="2287" max="2287" width="8.6640625" customWidth="1"/>
    <col min="2288" max="2288" width="12.77734375" customWidth="1"/>
    <col min="2289" max="2289" width="15.6640625" customWidth="1"/>
    <col min="2290" max="2290" width="8.88671875" customWidth="1"/>
    <col min="2291" max="2291" width="4.109375" customWidth="1"/>
    <col min="2292" max="2292" width="11.44140625" customWidth="1"/>
    <col min="2294" max="2294" width="18.33203125" customWidth="1"/>
    <col min="2295" max="2295" width="11.44140625" customWidth="1"/>
    <col min="2296" max="2296" width="1.6640625" customWidth="1"/>
    <col min="2543" max="2543" width="8.6640625" customWidth="1"/>
    <col min="2544" max="2544" width="12.77734375" customWidth="1"/>
    <col min="2545" max="2545" width="15.6640625" customWidth="1"/>
    <col min="2546" max="2546" width="8.88671875" customWidth="1"/>
    <col min="2547" max="2547" width="4.109375" customWidth="1"/>
    <col min="2548" max="2548" width="11.44140625" customWidth="1"/>
    <col min="2550" max="2550" width="18.33203125" customWidth="1"/>
    <col min="2551" max="2551" width="11.44140625" customWidth="1"/>
    <col min="2552" max="2552" width="1.6640625" customWidth="1"/>
    <col min="2799" max="2799" width="8.6640625" customWidth="1"/>
    <col min="2800" max="2800" width="12.77734375" customWidth="1"/>
    <col min="2801" max="2801" width="15.6640625" customWidth="1"/>
    <col min="2802" max="2802" width="8.88671875" customWidth="1"/>
    <col min="2803" max="2803" width="4.109375" customWidth="1"/>
    <col min="2804" max="2804" width="11.44140625" customWidth="1"/>
    <col min="2806" max="2806" width="18.33203125" customWidth="1"/>
    <col min="2807" max="2807" width="11.44140625" customWidth="1"/>
    <col min="2808" max="2808" width="1.6640625" customWidth="1"/>
    <col min="3055" max="3055" width="8.6640625" customWidth="1"/>
    <col min="3056" max="3056" width="12.77734375" customWidth="1"/>
    <col min="3057" max="3057" width="15.6640625" customWidth="1"/>
    <col min="3058" max="3058" width="8.88671875" customWidth="1"/>
    <col min="3059" max="3059" width="4.109375" customWidth="1"/>
    <col min="3060" max="3060" width="11.44140625" customWidth="1"/>
    <col min="3062" max="3062" width="18.33203125" customWidth="1"/>
    <col min="3063" max="3063" width="11.44140625" customWidth="1"/>
    <col min="3064" max="3064" width="1.6640625" customWidth="1"/>
    <col min="3311" max="3311" width="8.6640625" customWidth="1"/>
    <col min="3312" max="3312" width="12.77734375" customWidth="1"/>
    <col min="3313" max="3313" width="15.6640625" customWidth="1"/>
    <col min="3314" max="3314" width="8.88671875" customWidth="1"/>
    <col min="3315" max="3315" width="4.109375" customWidth="1"/>
    <col min="3316" max="3316" width="11.44140625" customWidth="1"/>
    <col min="3318" max="3318" width="18.33203125" customWidth="1"/>
    <col min="3319" max="3319" width="11.44140625" customWidth="1"/>
    <col min="3320" max="3320" width="1.6640625" customWidth="1"/>
    <col min="3567" max="3567" width="8.6640625" customWidth="1"/>
    <col min="3568" max="3568" width="12.77734375" customWidth="1"/>
    <col min="3569" max="3569" width="15.6640625" customWidth="1"/>
    <col min="3570" max="3570" width="8.88671875" customWidth="1"/>
    <col min="3571" max="3571" width="4.109375" customWidth="1"/>
    <col min="3572" max="3572" width="11.44140625" customWidth="1"/>
    <col min="3574" max="3574" width="18.33203125" customWidth="1"/>
    <col min="3575" max="3575" width="11.44140625" customWidth="1"/>
    <col min="3576" max="3576" width="1.6640625" customWidth="1"/>
    <col min="3823" max="3823" width="8.6640625" customWidth="1"/>
    <col min="3824" max="3824" width="12.77734375" customWidth="1"/>
    <col min="3825" max="3825" width="15.6640625" customWidth="1"/>
    <col min="3826" max="3826" width="8.88671875" customWidth="1"/>
    <col min="3827" max="3827" width="4.109375" customWidth="1"/>
    <col min="3828" max="3828" width="11.44140625" customWidth="1"/>
    <col min="3830" max="3830" width="18.33203125" customWidth="1"/>
    <col min="3831" max="3831" width="11.44140625" customWidth="1"/>
    <col min="3832" max="3832" width="1.6640625" customWidth="1"/>
    <col min="4079" max="4079" width="8.6640625" customWidth="1"/>
    <col min="4080" max="4080" width="12.77734375" customWidth="1"/>
    <col min="4081" max="4081" width="15.6640625" customWidth="1"/>
    <col min="4082" max="4082" width="8.88671875" customWidth="1"/>
    <col min="4083" max="4083" width="4.109375" customWidth="1"/>
    <col min="4084" max="4084" width="11.44140625" customWidth="1"/>
    <col min="4086" max="4086" width="18.33203125" customWidth="1"/>
    <col min="4087" max="4087" width="11.44140625" customWidth="1"/>
    <col min="4088" max="4088" width="1.6640625" customWidth="1"/>
    <col min="4335" max="4335" width="8.6640625" customWidth="1"/>
    <col min="4336" max="4336" width="12.77734375" customWidth="1"/>
    <col min="4337" max="4337" width="15.6640625" customWidth="1"/>
    <col min="4338" max="4338" width="8.88671875" customWidth="1"/>
    <col min="4339" max="4339" width="4.109375" customWidth="1"/>
    <col min="4340" max="4340" width="11.44140625" customWidth="1"/>
    <col min="4342" max="4342" width="18.33203125" customWidth="1"/>
    <col min="4343" max="4343" width="11.44140625" customWidth="1"/>
    <col min="4344" max="4344" width="1.6640625" customWidth="1"/>
    <col min="4591" max="4591" width="8.6640625" customWidth="1"/>
    <col min="4592" max="4592" width="12.77734375" customWidth="1"/>
    <col min="4593" max="4593" width="15.6640625" customWidth="1"/>
    <col min="4594" max="4594" width="8.88671875" customWidth="1"/>
    <col min="4595" max="4595" width="4.109375" customWidth="1"/>
    <col min="4596" max="4596" width="11.44140625" customWidth="1"/>
    <col min="4598" max="4598" width="18.33203125" customWidth="1"/>
    <col min="4599" max="4599" width="11.44140625" customWidth="1"/>
    <col min="4600" max="4600" width="1.6640625" customWidth="1"/>
    <col min="4847" max="4847" width="8.6640625" customWidth="1"/>
    <col min="4848" max="4848" width="12.77734375" customWidth="1"/>
    <col min="4849" max="4849" width="15.6640625" customWidth="1"/>
    <col min="4850" max="4850" width="8.88671875" customWidth="1"/>
    <col min="4851" max="4851" width="4.109375" customWidth="1"/>
    <col min="4852" max="4852" width="11.44140625" customWidth="1"/>
    <col min="4854" max="4854" width="18.33203125" customWidth="1"/>
    <col min="4855" max="4855" width="11.44140625" customWidth="1"/>
    <col min="4856" max="4856" width="1.6640625" customWidth="1"/>
    <col min="5103" max="5103" width="8.6640625" customWidth="1"/>
    <col min="5104" max="5104" width="12.77734375" customWidth="1"/>
    <col min="5105" max="5105" width="15.6640625" customWidth="1"/>
    <col min="5106" max="5106" width="8.88671875" customWidth="1"/>
    <col min="5107" max="5107" width="4.109375" customWidth="1"/>
    <col min="5108" max="5108" width="11.44140625" customWidth="1"/>
    <col min="5110" max="5110" width="18.33203125" customWidth="1"/>
    <col min="5111" max="5111" width="11.44140625" customWidth="1"/>
    <col min="5112" max="5112" width="1.6640625" customWidth="1"/>
    <col min="5359" max="5359" width="8.6640625" customWidth="1"/>
    <col min="5360" max="5360" width="12.77734375" customWidth="1"/>
    <col min="5361" max="5361" width="15.6640625" customWidth="1"/>
    <col min="5362" max="5362" width="8.88671875" customWidth="1"/>
    <col min="5363" max="5363" width="4.109375" customWidth="1"/>
    <col min="5364" max="5364" width="11.44140625" customWidth="1"/>
    <col min="5366" max="5366" width="18.33203125" customWidth="1"/>
    <col min="5367" max="5367" width="11.44140625" customWidth="1"/>
    <col min="5368" max="5368" width="1.6640625" customWidth="1"/>
    <col min="5615" max="5615" width="8.6640625" customWidth="1"/>
    <col min="5616" max="5616" width="12.77734375" customWidth="1"/>
    <col min="5617" max="5617" width="15.6640625" customWidth="1"/>
    <col min="5618" max="5618" width="8.88671875" customWidth="1"/>
    <col min="5619" max="5619" width="4.109375" customWidth="1"/>
    <col min="5620" max="5620" width="11.44140625" customWidth="1"/>
    <col min="5622" max="5622" width="18.33203125" customWidth="1"/>
    <col min="5623" max="5623" width="11.44140625" customWidth="1"/>
    <col min="5624" max="5624" width="1.6640625" customWidth="1"/>
    <col min="5871" max="5871" width="8.6640625" customWidth="1"/>
    <col min="5872" max="5872" width="12.77734375" customWidth="1"/>
    <col min="5873" max="5873" width="15.6640625" customWidth="1"/>
    <col min="5874" max="5874" width="8.88671875" customWidth="1"/>
    <col min="5875" max="5875" width="4.109375" customWidth="1"/>
    <col min="5876" max="5876" width="11.44140625" customWidth="1"/>
    <col min="5878" max="5878" width="18.33203125" customWidth="1"/>
    <col min="5879" max="5879" width="11.44140625" customWidth="1"/>
    <col min="5880" max="5880" width="1.6640625" customWidth="1"/>
    <col min="6127" max="6127" width="8.6640625" customWidth="1"/>
    <col min="6128" max="6128" width="12.77734375" customWidth="1"/>
    <col min="6129" max="6129" width="15.6640625" customWidth="1"/>
    <col min="6130" max="6130" width="8.88671875" customWidth="1"/>
    <col min="6131" max="6131" width="4.109375" customWidth="1"/>
    <col min="6132" max="6132" width="11.44140625" customWidth="1"/>
    <col min="6134" max="6134" width="18.33203125" customWidth="1"/>
    <col min="6135" max="6135" width="11.44140625" customWidth="1"/>
    <col min="6136" max="6136" width="1.6640625" customWidth="1"/>
    <col min="6383" max="6383" width="8.6640625" customWidth="1"/>
    <col min="6384" max="6384" width="12.77734375" customWidth="1"/>
    <col min="6385" max="6385" width="15.6640625" customWidth="1"/>
    <col min="6386" max="6386" width="8.88671875" customWidth="1"/>
    <col min="6387" max="6387" width="4.109375" customWidth="1"/>
    <col min="6388" max="6388" width="11.44140625" customWidth="1"/>
    <col min="6390" max="6390" width="18.33203125" customWidth="1"/>
    <col min="6391" max="6391" width="11.44140625" customWidth="1"/>
    <col min="6392" max="6392" width="1.6640625" customWidth="1"/>
    <col min="6639" max="6639" width="8.6640625" customWidth="1"/>
    <col min="6640" max="6640" width="12.77734375" customWidth="1"/>
    <col min="6641" max="6641" width="15.6640625" customWidth="1"/>
    <col min="6642" max="6642" width="8.88671875" customWidth="1"/>
    <col min="6643" max="6643" width="4.109375" customWidth="1"/>
    <col min="6644" max="6644" width="11.44140625" customWidth="1"/>
    <col min="6646" max="6646" width="18.33203125" customWidth="1"/>
    <col min="6647" max="6647" width="11.44140625" customWidth="1"/>
    <col min="6648" max="6648" width="1.6640625" customWidth="1"/>
    <col min="6895" max="6895" width="8.6640625" customWidth="1"/>
    <col min="6896" max="6896" width="12.77734375" customWidth="1"/>
    <col min="6897" max="6897" width="15.6640625" customWidth="1"/>
    <col min="6898" max="6898" width="8.88671875" customWidth="1"/>
    <col min="6899" max="6899" width="4.109375" customWidth="1"/>
    <col min="6900" max="6900" width="11.44140625" customWidth="1"/>
    <col min="6902" max="6902" width="18.33203125" customWidth="1"/>
    <col min="6903" max="6903" width="11.44140625" customWidth="1"/>
    <col min="6904" max="6904" width="1.6640625" customWidth="1"/>
    <col min="7151" max="7151" width="8.6640625" customWidth="1"/>
    <col min="7152" max="7152" width="12.77734375" customWidth="1"/>
    <col min="7153" max="7153" width="15.6640625" customWidth="1"/>
    <col min="7154" max="7154" width="8.88671875" customWidth="1"/>
    <col min="7155" max="7155" width="4.109375" customWidth="1"/>
    <col min="7156" max="7156" width="11.44140625" customWidth="1"/>
    <col min="7158" max="7158" width="18.33203125" customWidth="1"/>
    <col min="7159" max="7159" width="11.44140625" customWidth="1"/>
    <col min="7160" max="7160" width="1.6640625" customWidth="1"/>
    <col min="7407" max="7407" width="8.6640625" customWidth="1"/>
    <col min="7408" max="7408" width="12.77734375" customWidth="1"/>
    <col min="7409" max="7409" width="15.6640625" customWidth="1"/>
    <col min="7410" max="7410" width="8.88671875" customWidth="1"/>
    <col min="7411" max="7411" width="4.109375" customWidth="1"/>
    <col min="7412" max="7412" width="11.44140625" customWidth="1"/>
    <col min="7414" max="7414" width="18.33203125" customWidth="1"/>
    <col min="7415" max="7415" width="11.44140625" customWidth="1"/>
    <col min="7416" max="7416" width="1.6640625" customWidth="1"/>
    <col min="7663" max="7663" width="8.6640625" customWidth="1"/>
    <col min="7664" max="7664" width="12.77734375" customWidth="1"/>
    <col min="7665" max="7665" width="15.6640625" customWidth="1"/>
    <col min="7666" max="7666" width="8.88671875" customWidth="1"/>
    <col min="7667" max="7667" width="4.109375" customWidth="1"/>
    <col min="7668" max="7668" width="11.44140625" customWidth="1"/>
    <col min="7670" max="7670" width="18.33203125" customWidth="1"/>
    <col min="7671" max="7671" width="11.44140625" customWidth="1"/>
    <col min="7672" max="7672" width="1.6640625" customWidth="1"/>
    <col min="7919" max="7919" width="8.6640625" customWidth="1"/>
    <col min="7920" max="7920" width="12.77734375" customWidth="1"/>
    <col min="7921" max="7921" width="15.6640625" customWidth="1"/>
    <col min="7922" max="7922" width="8.88671875" customWidth="1"/>
    <col min="7923" max="7923" width="4.109375" customWidth="1"/>
    <col min="7924" max="7924" width="11.44140625" customWidth="1"/>
    <col min="7926" max="7926" width="18.33203125" customWidth="1"/>
    <col min="7927" max="7927" width="11.44140625" customWidth="1"/>
    <col min="7928" max="7928" width="1.6640625" customWidth="1"/>
    <col min="8175" max="8175" width="8.6640625" customWidth="1"/>
    <col min="8176" max="8176" width="12.77734375" customWidth="1"/>
    <col min="8177" max="8177" width="15.6640625" customWidth="1"/>
    <col min="8178" max="8178" width="8.88671875" customWidth="1"/>
    <col min="8179" max="8179" width="4.109375" customWidth="1"/>
    <col min="8180" max="8180" width="11.44140625" customWidth="1"/>
    <col min="8182" max="8182" width="18.33203125" customWidth="1"/>
    <col min="8183" max="8183" width="11.44140625" customWidth="1"/>
    <col min="8184" max="8184" width="1.6640625" customWidth="1"/>
    <col min="8431" max="8431" width="8.6640625" customWidth="1"/>
    <col min="8432" max="8432" width="12.77734375" customWidth="1"/>
    <col min="8433" max="8433" width="15.6640625" customWidth="1"/>
    <col min="8434" max="8434" width="8.88671875" customWidth="1"/>
    <col min="8435" max="8435" width="4.109375" customWidth="1"/>
    <col min="8436" max="8436" width="11.44140625" customWidth="1"/>
    <col min="8438" max="8438" width="18.33203125" customWidth="1"/>
    <col min="8439" max="8439" width="11.44140625" customWidth="1"/>
    <col min="8440" max="8440" width="1.6640625" customWidth="1"/>
    <col min="8687" max="8687" width="8.6640625" customWidth="1"/>
    <col min="8688" max="8688" width="12.77734375" customWidth="1"/>
    <col min="8689" max="8689" width="15.6640625" customWidth="1"/>
    <col min="8690" max="8690" width="8.88671875" customWidth="1"/>
    <col min="8691" max="8691" width="4.109375" customWidth="1"/>
    <col min="8692" max="8692" width="11.44140625" customWidth="1"/>
    <col min="8694" max="8694" width="18.33203125" customWidth="1"/>
    <col min="8695" max="8695" width="11.44140625" customWidth="1"/>
    <col min="8696" max="8696" width="1.6640625" customWidth="1"/>
    <col min="8943" max="8943" width="8.6640625" customWidth="1"/>
    <col min="8944" max="8944" width="12.77734375" customWidth="1"/>
    <col min="8945" max="8945" width="15.6640625" customWidth="1"/>
    <col min="8946" max="8946" width="8.88671875" customWidth="1"/>
    <col min="8947" max="8947" width="4.109375" customWidth="1"/>
    <col min="8948" max="8948" width="11.44140625" customWidth="1"/>
    <col min="8950" max="8950" width="18.33203125" customWidth="1"/>
    <col min="8951" max="8951" width="11.44140625" customWidth="1"/>
    <col min="8952" max="8952" width="1.6640625" customWidth="1"/>
    <col min="9199" max="9199" width="8.6640625" customWidth="1"/>
    <col min="9200" max="9200" width="12.77734375" customWidth="1"/>
    <col min="9201" max="9201" width="15.6640625" customWidth="1"/>
    <col min="9202" max="9202" width="8.88671875" customWidth="1"/>
    <col min="9203" max="9203" width="4.109375" customWidth="1"/>
    <col min="9204" max="9204" width="11.44140625" customWidth="1"/>
    <col min="9206" max="9206" width="18.33203125" customWidth="1"/>
    <col min="9207" max="9207" width="11.44140625" customWidth="1"/>
    <col min="9208" max="9208" width="1.6640625" customWidth="1"/>
    <col min="9455" max="9455" width="8.6640625" customWidth="1"/>
    <col min="9456" max="9456" width="12.77734375" customWidth="1"/>
    <col min="9457" max="9457" width="15.6640625" customWidth="1"/>
    <col min="9458" max="9458" width="8.88671875" customWidth="1"/>
    <col min="9459" max="9459" width="4.109375" customWidth="1"/>
    <col min="9460" max="9460" width="11.44140625" customWidth="1"/>
    <col min="9462" max="9462" width="18.33203125" customWidth="1"/>
    <col min="9463" max="9463" width="11.44140625" customWidth="1"/>
    <col min="9464" max="9464" width="1.6640625" customWidth="1"/>
    <col min="9711" max="9711" width="8.6640625" customWidth="1"/>
    <col min="9712" max="9712" width="12.77734375" customWidth="1"/>
    <col min="9713" max="9713" width="15.6640625" customWidth="1"/>
    <col min="9714" max="9714" width="8.88671875" customWidth="1"/>
    <col min="9715" max="9715" width="4.109375" customWidth="1"/>
    <col min="9716" max="9716" width="11.44140625" customWidth="1"/>
    <col min="9718" max="9718" width="18.33203125" customWidth="1"/>
    <col min="9719" max="9719" width="11.44140625" customWidth="1"/>
    <col min="9720" max="9720" width="1.6640625" customWidth="1"/>
    <col min="9967" max="9967" width="8.6640625" customWidth="1"/>
    <col min="9968" max="9968" width="12.77734375" customWidth="1"/>
    <col min="9969" max="9969" width="15.6640625" customWidth="1"/>
    <col min="9970" max="9970" width="8.88671875" customWidth="1"/>
    <col min="9971" max="9971" width="4.109375" customWidth="1"/>
    <col min="9972" max="9972" width="11.44140625" customWidth="1"/>
    <col min="9974" max="9974" width="18.33203125" customWidth="1"/>
    <col min="9975" max="9975" width="11.44140625" customWidth="1"/>
    <col min="9976" max="9976" width="1.6640625" customWidth="1"/>
    <col min="10223" max="10223" width="8.6640625" customWidth="1"/>
    <col min="10224" max="10224" width="12.77734375" customWidth="1"/>
    <col min="10225" max="10225" width="15.6640625" customWidth="1"/>
    <col min="10226" max="10226" width="8.88671875" customWidth="1"/>
    <col min="10227" max="10227" width="4.109375" customWidth="1"/>
    <col min="10228" max="10228" width="11.44140625" customWidth="1"/>
    <col min="10230" max="10230" width="18.33203125" customWidth="1"/>
    <col min="10231" max="10231" width="11.44140625" customWidth="1"/>
    <col min="10232" max="10232" width="1.6640625" customWidth="1"/>
    <col min="10479" max="10479" width="8.6640625" customWidth="1"/>
    <col min="10480" max="10480" width="12.77734375" customWidth="1"/>
    <col min="10481" max="10481" width="15.6640625" customWidth="1"/>
    <col min="10482" max="10482" width="8.88671875" customWidth="1"/>
    <col min="10483" max="10483" width="4.109375" customWidth="1"/>
    <col min="10484" max="10484" width="11.44140625" customWidth="1"/>
    <col min="10486" max="10486" width="18.33203125" customWidth="1"/>
    <col min="10487" max="10487" width="11.44140625" customWidth="1"/>
    <col min="10488" max="10488" width="1.6640625" customWidth="1"/>
    <col min="10735" max="10735" width="8.6640625" customWidth="1"/>
    <col min="10736" max="10736" width="12.77734375" customWidth="1"/>
    <col min="10737" max="10737" width="15.6640625" customWidth="1"/>
    <col min="10738" max="10738" width="8.88671875" customWidth="1"/>
    <col min="10739" max="10739" width="4.109375" customWidth="1"/>
    <col min="10740" max="10740" width="11.44140625" customWidth="1"/>
    <col min="10742" max="10742" width="18.33203125" customWidth="1"/>
    <col min="10743" max="10743" width="11.44140625" customWidth="1"/>
    <col min="10744" max="10744" width="1.6640625" customWidth="1"/>
    <col min="10991" max="10991" width="8.6640625" customWidth="1"/>
    <col min="10992" max="10992" width="12.77734375" customWidth="1"/>
    <col min="10993" max="10993" width="15.6640625" customWidth="1"/>
    <col min="10994" max="10994" width="8.88671875" customWidth="1"/>
    <col min="10995" max="10995" width="4.109375" customWidth="1"/>
    <col min="10996" max="10996" width="11.44140625" customWidth="1"/>
    <col min="10998" max="10998" width="18.33203125" customWidth="1"/>
    <col min="10999" max="10999" width="11.44140625" customWidth="1"/>
    <col min="11000" max="11000" width="1.6640625" customWidth="1"/>
    <col min="11247" max="11247" width="8.6640625" customWidth="1"/>
    <col min="11248" max="11248" width="12.77734375" customWidth="1"/>
    <col min="11249" max="11249" width="15.6640625" customWidth="1"/>
    <col min="11250" max="11250" width="8.88671875" customWidth="1"/>
    <col min="11251" max="11251" width="4.109375" customWidth="1"/>
    <col min="11252" max="11252" width="11.44140625" customWidth="1"/>
    <col min="11254" max="11254" width="18.33203125" customWidth="1"/>
    <col min="11255" max="11255" width="11.44140625" customWidth="1"/>
    <col min="11256" max="11256" width="1.6640625" customWidth="1"/>
    <col min="11503" max="11503" width="8.6640625" customWidth="1"/>
    <col min="11504" max="11504" width="12.77734375" customWidth="1"/>
    <col min="11505" max="11505" width="15.6640625" customWidth="1"/>
    <col min="11506" max="11506" width="8.88671875" customWidth="1"/>
    <col min="11507" max="11507" width="4.109375" customWidth="1"/>
    <col min="11508" max="11508" width="11.44140625" customWidth="1"/>
    <col min="11510" max="11510" width="18.33203125" customWidth="1"/>
    <col min="11511" max="11511" width="11.44140625" customWidth="1"/>
    <col min="11512" max="11512" width="1.6640625" customWidth="1"/>
    <col min="11759" max="11759" width="8.6640625" customWidth="1"/>
    <col min="11760" max="11760" width="12.77734375" customWidth="1"/>
    <col min="11761" max="11761" width="15.6640625" customWidth="1"/>
    <col min="11762" max="11762" width="8.88671875" customWidth="1"/>
    <col min="11763" max="11763" width="4.109375" customWidth="1"/>
    <col min="11764" max="11764" width="11.44140625" customWidth="1"/>
    <col min="11766" max="11766" width="18.33203125" customWidth="1"/>
    <col min="11767" max="11767" width="11.44140625" customWidth="1"/>
    <col min="11768" max="11768" width="1.6640625" customWidth="1"/>
    <col min="12015" max="12015" width="8.6640625" customWidth="1"/>
    <col min="12016" max="12016" width="12.77734375" customWidth="1"/>
    <col min="12017" max="12017" width="15.6640625" customWidth="1"/>
    <col min="12018" max="12018" width="8.88671875" customWidth="1"/>
    <col min="12019" max="12019" width="4.109375" customWidth="1"/>
    <col min="12020" max="12020" width="11.44140625" customWidth="1"/>
    <col min="12022" max="12022" width="18.33203125" customWidth="1"/>
    <col min="12023" max="12023" width="11.44140625" customWidth="1"/>
    <col min="12024" max="12024" width="1.6640625" customWidth="1"/>
    <col min="12271" max="12271" width="8.6640625" customWidth="1"/>
    <col min="12272" max="12272" width="12.77734375" customWidth="1"/>
    <col min="12273" max="12273" width="15.6640625" customWidth="1"/>
    <col min="12274" max="12274" width="8.88671875" customWidth="1"/>
    <col min="12275" max="12275" width="4.109375" customWidth="1"/>
    <col min="12276" max="12276" width="11.44140625" customWidth="1"/>
    <col min="12278" max="12278" width="18.33203125" customWidth="1"/>
    <col min="12279" max="12279" width="11.44140625" customWidth="1"/>
    <col min="12280" max="12280" width="1.6640625" customWidth="1"/>
    <col min="12527" max="12527" width="8.6640625" customWidth="1"/>
    <col min="12528" max="12528" width="12.77734375" customWidth="1"/>
    <col min="12529" max="12529" width="15.6640625" customWidth="1"/>
    <col min="12530" max="12530" width="8.88671875" customWidth="1"/>
    <col min="12531" max="12531" width="4.109375" customWidth="1"/>
    <col min="12532" max="12532" width="11.44140625" customWidth="1"/>
    <col min="12534" max="12534" width="18.33203125" customWidth="1"/>
    <col min="12535" max="12535" width="11.44140625" customWidth="1"/>
    <col min="12536" max="12536" width="1.6640625" customWidth="1"/>
    <col min="12783" max="12783" width="8.6640625" customWidth="1"/>
    <col min="12784" max="12784" width="12.77734375" customWidth="1"/>
    <col min="12785" max="12785" width="15.6640625" customWidth="1"/>
    <col min="12786" max="12786" width="8.88671875" customWidth="1"/>
    <col min="12787" max="12787" width="4.109375" customWidth="1"/>
    <col min="12788" max="12788" width="11.44140625" customWidth="1"/>
    <col min="12790" max="12790" width="18.33203125" customWidth="1"/>
    <col min="12791" max="12791" width="11.44140625" customWidth="1"/>
    <col min="12792" max="12792" width="1.6640625" customWidth="1"/>
    <col min="13039" max="13039" width="8.6640625" customWidth="1"/>
    <col min="13040" max="13040" width="12.77734375" customWidth="1"/>
    <col min="13041" max="13041" width="15.6640625" customWidth="1"/>
    <col min="13042" max="13042" width="8.88671875" customWidth="1"/>
    <col min="13043" max="13043" width="4.109375" customWidth="1"/>
    <col min="13044" max="13044" width="11.44140625" customWidth="1"/>
    <col min="13046" max="13046" width="18.33203125" customWidth="1"/>
    <col min="13047" max="13047" width="11.44140625" customWidth="1"/>
    <col min="13048" max="13048" width="1.6640625" customWidth="1"/>
    <col min="13295" max="13295" width="8.6640625" customWidth="1"/>
    <col min="13296" max="13296" width="12.77734375" customWidth="1"/>
    <col min="13297" max="13297" width="15.6640625" customWidth="1"/>
    <col min="13298" max="13298" width="8.88671875" customWidth="1"/>
    <col min="13299" max="13299" width="4.109375" customWidth="1"/>
    <col min="13300" max="13300" width="11.44140625" customWidth="1"/>
    <col min="13302" max="13302" width="18.33203125" customWidth="1"/>
    <col min="13303" max="13303" width="11.44140625" customWidth="1"/>
    <col min="13304" max="13304" width="1.6640625" customWidth="1"/>
    <col min="13551" max="13551" width="8.6640625" customWidth="1"/>
    <col min="13552" max="13552" width="12.77734375" customWidth="1"/>
    <col min="13553" max="13553" width="15.6640625" customWidth="1"/>
    <col min="13554" max="13554" width="8.88671875" customWidth="1"/>
    <col min="13555" max="13555" width="4.109375" customWidth="1"/>
    <col min="13556" max="13556" width="11.44140625" customWidth="1"/>
    <col min="13558" max="13558" width="18.33203125" customWidth="1"/>
    <col min="13559" max="13559" width="11.44140625" customWidth="1"/>
    <col min="13560" max="13560" width="1.6640625" customWidth="1"/>
    <col min="13807" max="13807" width="8.6640625" customWidth="1"/>
    <col min="13808" max="13808" width="12.77734375" customWidth="1"/>
    <col min="13809" max="13809" width="15.6640625" customWidth="1"/>
    <col min="13810" max="13810" width="8.88671875" customWidth="1"/>
    <col min="13811" max="13811" width="4.109375" customWidth="1"/>
    <col min="13812" max="13812" width="11.44140625" customWidth="1"/>
    <col min="13814" max="13814" width="18.33203125" customWidth="1"/>
    <col min="13815" max="13815" width="11.44140625" customWidth="1"/>
    <col min="13816" max="13816" width="1.6640625" customWidth="1"/>
    <col min="14063" max="14063" width="8.6640625" customWidth="1"/>
    <col min="14064" max="14064" width="12.77734375" customWidth="1"/>
    <col min="14065" max="14065" width="15.6640625" customWidth="1"/>
    <col min="14066" max="14066" width="8.88671875" customWidth="1"/>
    <col min="14067" max="14067" width="4.109375" customWidth="1"/>
    <col min="14068" max="14068" width="11.44140625" customWidth="1"/>
    <col min="14070" max="14070" width="18.33203125" customWidth="1"/>
    <col min="14071" max="14071" width="11.44140625" customWidth="1"/>
    <col min="14072" max="14072" width="1.6640625" customWidth="1"/>
    <col min="14319" max="14319" width="8.6640625" customWidth="1"/>
    <col min="14320" max="14320" width="12.77734375" customWidth="1"/>
    <col min="14321" max="14321" width="15.6640625" customWidth="1"/>
    <col min="14322" max="14322" width="8.88671875" customWidth="1"/>
    <col min="14323" max="14323" width="4.109375" customWidth="1"/>
    <col min="14324" max="14324" width="11.44140625" customWidth="1"/>
    <col min="14326" max="14326" width="18.33203125" customWidth="1"/>
    <col min="14327" max="14327" width="11.44140625" customWidth="1"/>
    <col min="14328" max="14328" width="1.6640625" customWidth="1"/>
    <col min="14575" max="14575" width="8.6640625" customWidth="1"/>
    <col min="14576" max="14576" width="12.77734375" customWidth="1"/>
    <col min="14577" max="14577" width="15.6640625" customWidth="1"/>
    <col min="14578" max="14578" width="8.88671875" customWidth="1"/>
    <col min="14579" max="14579" width="4.109375" customWidth="1"/>
    <col min="14580" max="14580" width="11.44140625" customWidth="1"/>
    <col min="14582" max="14582" width="18.33203125" customWidth="1"/>
    <col min="14583" max="14583" width="11.44140625" customWidth="1"/>
    <col min="14584" max="14584" width="1.6640625" customWidth="1"/>
    <col min="14831" max="14831" width="8.6640625" customWidth="1"/>
    <col min="14832" max="14832" width="12.77734375" customWidth="1"/>
    <col min="14833" max="14833" width="15.6640625" customWidth="1"/>
    <col min="14834" max="14834" width="8.88671875" customWidth="1"/>
    <col min="14835" max="14835" width="4.109375" customWidth="1"/>
    <col min="14836" max="14836" width="11.44140625" customWidth="1"/>
    <col min="14838" max="14838" width="18.33203125" customWidth="1"/>
    <col min="14839" max="14839" width="11.44140625" customWidth="1"/>
    <col min="14840" max="14840" width="1.6640625" customWidth="1"/>
    <col min="15087" max="15087" width="8.6640625" customWidth="1"/>
    <col min="15088" max="15088" width="12.77734375" customWidth="1"/>
    <col min="15089" max="15089" width="15.6640625" customWidth="1"/>
    <col min="15090" max="15090" width="8.88671875" customWidth="1"/>
    <col min="15091" max="15091" width="4.109375" customWidth="1"/>
    <col min="15092" max="15092" width="11.44140625" customWidth="1"/>
    <col min="15094" max="15094" width="18.33203125" customWidth="1"/>
    <col min="15095" max="15095" width="11.44140625" customWidth="1"/>
    <col min="15096" max="15096" width="1.6640625" customWidth="1"/>
    <col min="15343" max="15343" width="8.6640625" customWidth="1"/>
    <col min="15344" max="15344" width="12.77734375" customWidth="1"/>
    <col min="15345" max="15345" width="15.6640625" customWidth="1"/>
    <col min="15346" max="15346" width="8.88671875" customWidth="1"/>
    <col min="15347" max="15347" width="4.109375" customWidth="1"/>
    <col min="15348" max="15348" width="11.44140625" customWidth="1"/>
    <col min="15350" max="15350" width="18.33203125" customWidth="1"/>
    <col min="15351" max="15351" width="11.44140625" customWidth="1"/>
    <col min="15352" max="15352" width="1.6640625" customWidth="1"/>
    <col min="15599" max="15599" width="8.6640625" customWidth="1"/>
    <col min="15600" max="15600" width="12.77734375" customWidth="1"/>
    <col min="15601" max="15601" width="15.6640625" customWidth="1"/>
    <col min="15602" max="15602" width="8.88671875" customWidth="1"/>
    <col min="15603" max="15603" width="4.109375" customWidth="1"/>
    <col min="15604" max="15604" width="11.44140625" customWidth="1"/>
    <col min="15606" max="15606" width="18.33203125" customWidth="1"/>
    <col min="15607" max="15607" width="11.44140625" customWidth="1"/>
    <col min="15608" max="15608" width="1.6640625" customWidth="1"/>
    <col min="15855" max="15855" width="8.6640625" customWidth="1"/>
    <col min="15856" max="15856" width="12.77734375" customWidth="1"/>
    <col min="15857" max="15857" width="15.6640625" customWidth="1"/>
    <col min="15858" max="15858" width="8.88671875" customWidth="1"/>
    <col min="15859" max="15859" width="4.109375" customWidth="1"/>
    <col min="15860" max="15860" width="11.44140625" customWidth="1"/>
    <col min="15862" max="15862" width="18.33203125" customWidth="1"/>
    <col min="15863" max="15863" width="11.44140625" customWidth="1"/>
    <col min="15864" max="15864" width="1.6640625" customWidth="1"/>
    <col min="16111" max="16111" width="8.6640625" customWidth="1"/>
    <col min="16112" max="16112" width="12.77734375" customWidth="1"/>
    <col min="16113" max="16113" width="15.6640625" customWidth="1"/>
    <col min="16114" max="16114" width="8.88671875" customWidth="1"/>
    <col min="16115" max="16115" width="4.109375" customWidth="1"/>
    <col min="16116" max="16116" width="11.44140625" customWidth="1"/>
    <col min="16118" max="16118" width="18.33203125" customWidth="1"/>
    <col min="16119" max="16119" width="11.44140625" customWidth="1"/>
    <col min="16120" max="16120" width="1.6640625" customWidth="1"/>
  </cols>
  <sheetData>
    <row r="1" spans="1:18" ht="18.600000000000001" customHeight="1">
      <c r="A1" s="3" t="s">
        <v>52</v>
      </c>
      <c r="O1" s="38"/>
    </row>
    <row r="2" spans="1:18" ht="21" customHeight="1">
      <c r="A2" s="53" t="s">
        <v>53</v>
      </c>
    </row>
    <row r="3" spans="1:18" ht="21" customHeight="1">
      <c r="A3" s="31" t="s">
        <v>54</v>
      </c>
    </row>
    <row r="4" spans="1:18" ht="21" customHeight="1">
      <c r="A4" s="53" t="s">
        <v>55</v>
      </c>
    </row>
    <row r="5" spans="1:18" ht="21" customHeight="1">
      <c r="A5" s="53" t="s">
        <v>78</v>
      </c>
    </row>
    <row r="6" spans="1:18" ht="21" customHeight="1"/>
    <row r="7" spans="1:18" ht="21" customHeight="1"/>
    <row r="8" spans="1:18" ht="13.2" customHeight="1"/>
    <row r="9" spans="1:18" ht="6.6" customHeight="1"/>
    <row r="10" spans="1:18" ht="13.2" customHeight="1">
      <c r="O10" t="s">
        <v>44</v>
      </c>
    </row>
    <row r="11" spans="1:18" ht="13.2" customHeight="1">
      <c r="O11" s="38"/>
      <c r="P11" s="38" t="s">
        <v>45</v>
      </c>
      <c r="Q11" t="s">
        <v>46</v>
      </c>
      <c r="R11" t="s">
        <v>47</v>
      </c>
    </row>
    <row r="12" spans="1:18" ht="13.2" customHeight="1">
      <c r="O12" s="41" t="s">
        <v>28</v>
      </c>
      <c r="P12" s="34">
        <v>1820</v>
      </c>
      <c r="Q12" s="34">
        <v>670</v>
      </c>
      <c r="R12" s="34">
        <v>265</v>
      </c>
    </row>
    <row r="13" spans="1:18" ht="13.2" customHeight="1">
      <c r="O13" s="41" t="s">
        <v>29</v>
      </c>
      <c r="P13" s="34">
        <v>1940</v>
      </c>
      <c r="Q13" s="34">
        <v>700</v>
      </c>
      <c r="R13" s="34">
        <v>270</v>
      </c>
    </row>
    <row r="14" spans="1:18" ht="13.2" customHeight="1">
      <c r="O14" s="41" t="s">
        <v>22</v>
      </c>
      <c r="P14" s="34">
        <v>2070</v>
      </c>
      <c r="Q14" s="34">
        <v>740</v>
      </c>
      <c r="R14" s="34">
        <v>270</v>
      </c>
    </row>
    <row r="15" spans="1:18" ht="13.2" customHeight="1">
      <c r="O15" s="41" t="s">
        <v>23</v>
      </c>
      <c r="P15" s="34">
        <v>2220</v>
      </c>
      <c r="Q15" s="34">
        <v>770</v>
      </c>
      <c r="R15" s="34">
        <v>270</v>
      </c>
    </row>
    <row r="16" spans="1:18" ht="13.2" customHeight="1">
      <c r="O16" s="41" t="s">
        <v>7</v>
      </c>
      <c r="P16" s="34">
        <v>2480</v>
      </c>
      <c r="Q16" s="34">
        <v>840</v>
      </c>
      <c r="R16" s="34">
        <v>275</v>
      </c>
    </row>
    <row r="17" spans="1:20" ht="13.2" customHeight="1">
      <c r="O17" s="41" t="s">
        <v>20</v>
      </c>
      <c r="P17" s="34">
        <v>2840</v>
      </c>
      <c r="Q17" s="34">
        <v>930</v>
      </c>
      <c r="R17" s="34">
        <v>290</v>
      </c>
    </row>
    <row r="18" spans="1:20" ht="13.2" customHeight="1">
      <c r="O18" s="45" t="s">
        <v>17</v>
      </c>
      <c r="P18" s="34">
        <v>3410</v>
      </c>
      <c r="Q18" s="34">
        <v>1060</v>
      </c>
      <c r="R18" s="34">
        <v>300</v>
      </c>
    </row>
    <row r="19" spans="1:20" ht="13.2" customHeight="1">
      <c r="O19" s="45" t="s">
        <v>24</v>
      </c>
      <c r="P19" s="34">
        <v>4160</v>
      </c>
      <c r="Q19" s="34">
        <v>1220</v>
      </c>
      <c r="R19" s="34">
        <v>310</v>
      </c>
    </row>
    <row r="20" spans="1:20" ht="13.2" customHeight="1">
      <c r="A20" s="29"/>
      <c r="O20" s="45" t="s">
        <v>18</v>
      </c>
      <c r="P20" s="34">
        <v>4240</v>
      </c>
      <c r="Q20" s="34">
        <v>1190</v>
      </c>
      <c r="R20" s="34">
        <v>310</v>
      </c>
    </row>
    <row r="21" spans="1:20" ht="13.2" customHeight="1">
      <c r="A21" s="27"/>
      <c r="O21" s="46" t="s">
        <v>19</v>
      </c>
      <c r="P21" s="34">
        <v>4450</v>
      </c>
      <c r="Q21" s="34">
        <v>1240</v>
      </c>
      <c r="R21" s="34">
        <v>310</v>
      </c>
    </row>
    <row r="22" spans="1:20" ht="13.2" customHeight="1">
      <c r="A22" s="29"/>
    </row>
    <row r="23" spans="1:20" ht="16.2" customHeight="1">
      <c r="A23" s="28"/>
    </row>
    <row r="24" spans="1:20" ht="7.95" customHeight="1"/>
    <row r="25" spans="1:20" ht="13.2" customHeight="1"/>
    <row r="26" spans="1:20" ht="13.2" customHeight="1"/>
    <row r="27" spans="1:20">
      <c r="A27" s="28" t="s">
        <v>49</v>
      </c>
      <c r="E27" s="28"/>
      <c r="F27" s="28"/>
    </row>
    <row r="28" spans="1:20" ht="18.600000000000001" customHeight="1">
      <c r="A28" s="28"/>
    </row>
    <row r="29" spans="1:20" s="4" customFormat="1" ht="18.75" customHeight="1">
      <c r="A29" s="3" t="s">
        <v>70</v>
      </c>
      <c r="R29"/>
      <c r="S29" t="s">
        <v>0</v>
      </c>
      <c r="T29" t="s">
        <v>1</v>
      </c>
    </row>
    <row r="30" spans="1:20" s="7" customFormat="1" ht="21" customHeight="1">
      <c r="A30" s="57" t="s">
        <v>56</v>
      </c>
      <c r="R30" t="s">
        <v>7</v>
      </c>
      <c r="S30" s="34">
        <v>6633</v>
      </c>
      <c r="T30" s="34">
        <v>2470</v>
      </c>
    </row>
    <row r="31" spans="1:20" s="1" customFormat="1" ht="21" customHeight="1">
      <c r="A31" s="54" t="s">
        <v>57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2"/>
      <c r="M31" s="2"/>
      <c r="R31" t="s">
        <v>2</v>
      </c>
      <c r="S31" s="34">
        <v>5230</v>
      </c>
      <c r="T31" s="34">
        <v>1761</v>
      </c>
    </row>
    <row r="32" spans="1:20" s="1" customFormat="1" ht="21" customHeight="1">
      <c r="A32" s="54" t="s">
        <v>58</v>
      </c>
      <c r="B32" s="13"/>
      <c r="C32" s="12"/>
      <c r="D32" s="14"/>
      <c r="E32" s="14"/>
      <c r="F32" s="14"/>
      <c r="G32" s="12"/>
      <c r="H32" s="4"/>
      <c r="I32" s="4"/>
      <c r="J32" s="4"/>
      <c r="K32" s="2"/>
      <c r="L32" s="2"/>
      <c r="M32" s="2"/>
      <c r="R32" t="s">
        <v>3</v>
      </c>
      <c r="S32" s="34">
        <v>4764</v>
      </c>
      <c r="T32" s="34">
        <v>1664</v>
      </c>
    </row>
    <row r="33" spans="1:20" s="7" customFormat="1" ht="14.4">
      <c r="A33" s="12"/>
      <c r="B33" s="13"/>
      <c r="C33" s="12"/>
      <c r="D33" s="14"/>
      <c r="E33" s="14"/>
      <c r="F33" s="14"/>
      <c r="G33" s="12"/>
      <c r="H33" s="4"/>
      <c r="I33" s="4"/>
      <c r="J33" s="4"/>
      <c r="K33" s="2"/>
      <c r="L33" s="5"/>
      <c r="M33" s="6"/>
      <c r="R33" t="s">
        <v>4</v>
      </c>
      <c r="S33" s="34">
        <v>3693</v>
      </c>
      <c r="T33" s="34">
        <v>1106</v>
      </c>
    </row>
    <row r="34" spans="1:20" s="1" customFormat="1" ht="24" customHeight="1">
      <c r="A34" s="15"/>
      <c r="B34" s="15"/>
      <c r="C34" s="15"/>
      <c r="D34" s="5"/>
      <c r="E34" s="16"/>
      <c r="F34" s="6"/>
      <c r="G34" s="15"/>
      <c r="H34" s="7"/>
      <c r="I34" s="7"/>
      <c r="J34" s="5"/>
      <c r="K34" s="16"/>
      <c r="L34" s="2"/>
      <c r="R34" t="s">
        <v>5</v>
      </c>
      <c r="S34" s="34">
        <v>3212</v>
      </c>
      <c r="T34" s="34">
        <v>859</v>
      </c>
    </row>
    <row r="35" spans="1:20" s="1" customFormat="1" ht="24" customHeight="1">
      <c r="A35" s="22"/>
      <c r="B35" s="22"/>
      <c r="C35" s="22"/>
      <c r="D35" s="17"/>
      <c r="E35" s="18"/>
      <c r="F35" s="2"/>
      <c r="G35" s="22"/>
      <c r="H35" s="25"/>
      <c r="I35" s="25"/>
      <c r="J35" s="17"/>
      <c r="K35" s="18"/>
      <c r="L35" s="2"/>
      <c r="R35" t="s">
        <v>6</v>
      </c>
      <c r="S35" s="34">
        <v>3664</v>
      </c>
      <c r="T35" s="34">
        <v>1059</v>
      </c>
    </row>
    <row r="36" spans="1:20" s="1" customFormat="1" ht="24" customHeight="1">
      <c r="A36" s="22"/>
      <c r="B36" s="25"/>
      <c r="C36" s="25"/>
      <c r="D36" s="10"/>
      <c r="E36" s="19"/>
      <c r="F36" s="2"/>
      <c r="G36" s="23"/>
      <c r="H36" s="25"/>
      <c r="I36" s="25"/>
      <c r="J36" s="10"/>
      <c r="K36" s="19"/>
      <c r="L36" s="2"/>
    </row>
    <row r="37" spans="1:20" s="1" customFormat="1" ht="24" customHeight="1">
      <c r="A37" s="32"/>
      <c r="B37" s="23"/>
      <c r="C37" s="25"/>
      <c r="D37" s="11"/>
      <c r="E37" s="19"/>
      <c r="F37" s="2"/>
      <c r="G37" s="23"/>
      <c r="H37" s="25"/>
      <c r="I37" s="25"/>
      <c r="J37" s="10"/>
      <c r="K37" s="19"/>
      <c r="L37" s="2"/>
    </row>
    <row r="38" spans="1:20" s="1" customFormat="1" ht="24" customHeight="1">
      <c r="A38" s="32"/>
      <c r="B38" s="20"/>
      <c r="C38" s="21"/>
      <c r="D38" s="11"/>
      <c r="E38" s="19"/>
      <c r="F38" s="2"/>
      <c r="G38" s="23"/>
      <c r="H38" s="24"/>
      <c r="I38" s="24"/>
      <c r="J38" s="10"/>
      <c r="K38" s="19"/>
      <c r="L38" s="2"/>
    </row>
    <row r="39" spans="1:20" s="1" customFormat="1" ht="24" customHeight="1">
      <c r="A39" s="32"/>
      <c r="B39" s="23"/>
      <c r="C39" s="25"/>
      <c r="D39" s="11"/>
      <c r="E39" s="19"/>
      <c r="F39" s="2"/>
      <c r="G39" s="23"/>
      <c r="H39" s="24"/>
      <c r="I39" s="24"/>
      <c r="J39" s="10"/>
      <c r="K39" s="19"/>
      <c r="L39" s="2"/>
    </row>
    <row r="40" spans="1:20" s="1" customFormat="1" ht="24" customHeight="1">
      <c r="A40" s="32"/>
      <c r="B40" s="23"/>
      <c r="C40" s="25"/>
      <c r="D40" s="11"/>
      <c r="E40" s="19"/>
      <c r="F40" s="2"/>
      <c r="G40" s="23"/>
      <c r="H40" s="23"/>
      <c r="I40" s="23"/>
      <c r="J40" s="10"/>
      <c r="K40" s="19"/>
      <c r="L40" s="2"/>
    </row>
    <row r="41" spans="1:20" s="1" customFormat="1" ht="24" customHeight="1">
      <c r="A41" s="22"/>
      <c r="B41" s="25"/>
      <c r="C41" s="25"/>
      <c r="D41" s="10"/>
      <c r="E41" s="19"/>
      <c r="F41" s="2"/>
      <c r="G41" s="23"/>
      <c r="H41" s="23"/>
      <c r="I41" s="23"/>
      <c r="J41" s="10"/>
      <c r="K41" s="19"/>
      <c r="L41" s="2"/>
    </row>
    <row r="42" spans="1:20" s="1" customFormat="1" ht="24" customHeight="1">
      <c r="A42" s="32"/>
      <c r="B42" s="23"/>
      <c r="C42" s="25"/>
      <c r="D42" s="11"/>
      <c r="E42" s="19"/>
      <c r="F42" s="2"/>
      <c r="G42" s="23"/>
      <c r="H42" s="23"/>
      <c r="I42" s="23"/>
      <c r="J42" s="10"/>
      <c r="K42" s="19"/>
      <c r="L42" s="2"/>
    </row>
    <row r="43" spans="1:20" s="1" customFormat="1" ht="13.2" customHeight="1">
      <c r="A43" s="32"/>
      <c r="B43" s="23"/>
      <c r="C43" s="25"/>
      <c r="D43" s="11"/>
      <c r="E43" s="19"/>
      <c r="F43" s="2"/>
      <c r="G43" s="23"/>
      <c r="H43" s="23"/>
      <c r="I43" s="23"/>
      <c r="J43" s="10"/>
      <c r="K43" s="19"/>
      <c r="L43" s="2"/>
    </row>
    <row r="44" spans="1:20" s="1" customFormat="1" ht="24" customHeight="1">
      <c r="A44" s="28"/>
      <c r="B44" s="23"/>
      <c r="C44" s="25"/>
      <c r="D44" s="11"/>
      <c r="E44" s="19"/>
      <c r="F44" s="2"/>
      <c r="G44" s="23"/>
      <c r="H44" s="23"/>
      <c r="I44" s="23"/>
      <c r="J44" s="10"/>
      <c r="K44" s="19"/>
      <c r="L44" s="2"/>
    </row>
    <row r="45" spans="1:20" s="1" customFormat="1" ht="24" customHeight="1">
      <c r="A45" s="32"/>
      <c r="B45" s="23"/>
      <c r="C45" s="25"/>
      <c r="D45" s="11"/>
      <c r="E45" s="19"/>
      <c r="F45" s="2"/>
      <c r="G45" s="23"/>
      <c r="H45" s="23"/>
      <c r="I45" s="23"/>
      <c r="J45" s="10"/>
      <c r="K45" s="19"/>
      <c r="L45" s="2"/>
    </row>
    <row r="46" spans="1:20" s="1" customFormat="1" ht="24" customHeight="1">
      <c r="A46" s="32"/>
      <c r="B46" s="23"/>
      <c r="C46" s="25"/>
      <c r="D46" s="11"/>
      <c r="E46" s="19"/>
      <c r="F46" s="2"/>
      <c r="G46" s="23"/>
      <c r="H46" s="25"/>
      <c r="I46" s="25"/>
      <c r="J46" s="10"/>
      <c r="K46" s="19"/>
      <c r="L46" s="2"/>
      <c r="M46" s="2"/>
    </row>
    <row r="47" spans="1:20" s="1" customFormat="1" ht="16.2">
      <c r="A47" s="22"/>
      <c r="B47" s="22"/>
      <c r="C47" s="22"/>
      <c r="D47" s="10"/>
      <c r="E47" s="19"/>
      <c r="F47" s="2"/>
      <c r="K47" s="2"/>
      <c r="L47" s="26"/>
      <c r="M47" s="26"/>
    </row>
    <row r="48" spans="1:20" s="1" customFormat="1" ht="13.2" customHeight="1">
      <c r="A48" s="29" t="s">
        <v>73</v>
      </c>
      <c r="B48" s="8"/>
      <c r="C48" s="8"/>
      <c r="D48" s="8"/>
      <c r="E48" s="8"/>
      <c r="F48" s="8"/>
      <c r="G48" s="9"/>
      <c r="H48" s="9"/>
      <c r="I48" s="9"/>
      <c r="J48" s="9"/>
      <c r="K48" s="9"/>
      <c r="L48" s="2"/>
      <c r="M48" s="2"/>
    </row>
    <row r="49" spans="1:13" s="1" customFormat="1" ht="13.2" customHeight="1">
      <c r="A49" s="28" t="s">
        <v>14</v>
      </c>
      <c r="B49" s="8"/>
      <c r="C49" s="8"/>
      <c r="D49" s="8"/>
      <c r="E49" s="8"/>
      <c r="F49" s="8"/>
      <c r="G49" s="9"/>
      <c r="H49" s="9"/>
      <c r="I49" s="9"/>
      <c r="J49" s="9"/>
      <c r="K49" s="9"/>
      <c r="L49" s="2"/>
      <c r="M49" s="2"/>
    </row>
    <row r="50" spans="1:13" ht="4.95" customHeight="1"/>
  </sheetData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83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6AC8-2AD5-4DDB-B75C-8A79363B8075}">
  <sheetPr>
    <tabColor rgb="FFFF7C80"/>
  </sheetPr>
  <dimension ref="A1:U59"/>
  <sheetViews>
    <sheetView view="pageBreakPreview" topLeftCell="A12" zoomScale="70" zoomScaleNormal="100" zoomScaleSheetLayoutView="70" workbookViewId="0">
      <selection activeCell="A58" sqref="A58"/>
    </sheetView>
  </sheetViews>
  <sheetFormatPr defaultColWidth="9" defaultRowHeight="13.2"/>
  <cols>
    <col min="1" max="1" width="9" style="1"/>
    <col min="2" max="2" width="8.6640625" style="1" customWidth="1"/>
    <col min="3" max="3" width="12.77734375" style="1" customWidth="1"/>
    <col min="4" max="4" width="15.6640625" style="2" customWidth="1"/>
    <col min="5" max="5" width="8.88671875" style="2" customWidth="1"/>
    <col min="6" max="6" width="4.109375" style="2" customWidth="1"/>
    <col min="7" max="7" width="11.44140625" style="2" customWidth="1"/>
    <col min="8" max="8" width="9" style="2"/>
    <col min="9" max="9" width="6.77734375" style="2" customWidth="1"/>
    <col min="10" max="10" width="18.33203125" style="1" customWidth="1"/>
    <col min="11" max="11" width="2.6640625" style="1" customWidth="1"/>
    <col min="12" max="12" width="0.44140625" style="1" customWidth="1"/>
    <col min="13" max="239" width="9" style="1"/>
    <col min="240" max="240" width="8.6640625" style="1" customWidth="1"/>
    <col min="241" max="241" width="12.77734375" style="1" customWidth="1"/>
    <col min="242" max="242" width="15.6640625" style="1" customWidth="1"/>
    <col min="243" max="243" width="8.88671875" style="1" customWidth="1"/>
    <col min="244" max="244" width="4.109375" style="1" customWidth="1"/>
    <col min="245" max="245" width="11.44140625" style="1" customWidth="1"/>
    <col min="246" max="246" width="9" style="1"/>
    <col min="247" max="247" width="18.33203125" style="1" customWidth="1"/>
    <col min="248" max="248" width="11.44140625" style="1" customWidth="1"/>
    <col min="249" max="249" width="1.6640625" style="1" customWidth="1"/>
    <col min="250" max="495" width="9" style="1"/>
    <col min="496" max="496" width="8.6640625" style="1" customWidth="1"/>
    <col min="497" max="497" width="12.77734375" style="1" customWidth="1"/>
    <col min="498" max="498" width="15.6640625" style="1" customWidth="1"/>
    <col min="499" max="499" width="8.88671875" style="1" customWidth="1"/>
    <col min="500" max="500" width="4.109375" style="1" customWidth="1"/>
    <col min="501" max="501" width="11.44140625" style="1" customWidth="1"/>
    <col min="502" max="502" width="9" style="1"/>
    <col min="503" max="503" width="18.33203125" style="1" customWidth="1"/>
    <col min="504" max="504" width="11.44140625" style="1" customWidth="1"/>
    <col min="505" max="505" width="1.6640625" style="1" customWidth="1"/>
    <col min="506" max="751" width="9" style="1"/>
    <col min="752" max="752" width="8.6640625" style="1" customWidth="1"/>
    <col min="753" max="753" width="12.77734375" style="1" customWidth="1"/>
    <col min="754" max="754" width="15.6640625" style="1" customWidth="1"/>
    <col min="755" max="755" width="8.88671875" style="1" customWidth="1"/>
    <col min="756" max="756" width="4.109375" style="1" customWidth="1"/>
    <col min="757" max="757" width="11.44140625" style="1" customWidth="1"/>
    <col min="758" max="758" width="9" style="1"/>
    <col min="759" max="759" width="18.33203125" style="1" customWidth="1"/>
    <col min="760" max="760" width="11.44140625" style="1" customWidth="1"/>
    <col min="761" max="761" width="1.6640625" style="1" customWidth="1"/>
    <col min="762" max="1007" width="9" style="1"/>
    <col min="1008" max="1008" width="8.6640625" style="1" customWidth="1"/>
    <col min="1009" max="1009" width="12.77734375" style="1" customWidth="1"/>
    <col min="1010" max="1010" width="15.6640625" style="1" customWidth="1"/>
    <col min="1011" max="1011" width="8.88671875" style="1" customWidth="1"/>
    <col min="1012" max="1012" width="4.109375" style="1" customWidth="1"/>
    <col min="1013" max="1013" width="11.44140625" style="1" customWidth="1"/>
    <col min="1014" max="1014" width="9" style="1"/>
    <col min="1015" max="1015" width="18.33203125" style="1" customWidth="1"/>
    <col min="1016" max="1016" width="11.44140625" style="1" customWidth="1"/>
    <col min="1017" max="1017" width="1.6640625" style="1" customWidth="1"/>
    <col min="1018" max="1263" width="9" style="1"/>
    <col min="1264" max="1264" width="8.6640625" style="1" customWidth="1"/>
    <col min="1265" max="1265" width="12.77734375" style="1" customWidth="1"/>
    <col min="1266" max="1266" width="15.6640625" style="1" customWidth="1"/>
    <col min="1267" max="1267" width="8.88671875" style="1" customWidth="1"/>
    <col min="1268" max="1268" width="4.109375" style="1" customWidth="1"/>
    <col min="1269" max="1269" width="11.44140625" style="1" customWidth="1"/>
    <col min="1270" max="1270" width="9" style="1"/>
    <col min="1271" max="1271" width="18.33203125" style="1" customWidth="1"/>
    <col min="1272" max="1272" width="11.44140625" style="1" customWidth="1"/>
    <col min="1273" max="1273" width="1.6640625" style="1" customWidth="1"/>
    <col min="1274" max="1519" width="9" style="1"/>
    <col min="1520" max="1520" width="8.6640625" style="1" customWidth="1"/>
    <col min="1521" max="1521" width="12.77734375" style="1" customWidth="1"/>
    <col min="1522" max="1522" width="15.6640625" style="1" customWidth="1"/>
    <col min="1523" max="1523" width="8.88671875" style="1" customWidth="1"/>
    <col min="1524" max="1524" width="4.109375" style="1" customWidth="1"/>
    <col min="1525" max="1525" width="11.44140625" style="1" customWidth="1"/>
    <col min="1526" max="1526" width="9" style="1"/>
    <col min="1527" max="1527" width="18.33203125" style="1" customWidth="1"/>
    <col min="1528" max="1528" width="11.44140625" style="1" customWidth="1"/>
    <col min="1529" max="1529" width="1.6640625" style="1" customWidth="1"/>
    <col min="1530" max="1775" width="9" style="1"/>
    <col min="1776" max="1776" width="8.6640625" style="1" customWidth="1"/>
    <col min="1777" max="1777" width="12.77734375" style="1" customWidth="1"/>
    <col min="1778" max="1778" width="15.6640625" style="1" customWidth="1"/>
    <col min="1779" max="1779" width="8.88671875" style="1" customWidth="1"/>
    <col min="1780" max="1780" width="4.109375" style="1" customWidth="1"/>
    <col min="1781" max="1781" width="11.44140625" style="1" customWidth="1"/>
    <col min="1782" max="1782" width="9" style="1"/>
    <col min="1783" max="1783" width="18.33203125" style="1" customWidth="1"/>
    <col min="1784" max="1784" width="11.44140625" style="1" customWidth="1"/>
    <col min="1785" max="1785" width="1.6640625" style="1" customWidth="1"/>
    <col min="1786" max="2031" width="9" style="1"/>
    <col min="2032" max="2032" width="8.6640625" style="1" customWidth="1"/>
    <col min="2033" max="2033" width="12.77734375" style="1" customWidth="1"/>
    <col min="2034" max="2034" width="15.6640625" style="1" customWidth="1"/>
    <col min="2035" max="2035" width="8.88671875" style="1" customWidth="1"/>
    <col min="2036" max="2036" width="4.109375" style="1" customWidth="1"/>
    <col min="2037" max="2037" width="11.44140625" style="1" customWidth="1"/>
    <col min="2038" max="2038" width="9" style="1"/>
    <col min="2039" max="2039" width="18.33203125" style="1" customWidth="1"/>
    <col min="2040" max="2040" width="11.44140625" style="1" customWidth="1"/>
    <col min="2041" max="2041" width="1.6640625" style="1" customWidth="1"/>
    <col min="2042" max="2287" width="9" style="1"/>
    <col min="2288" max="2288" width="8.6640625" style="1" customWidth="1"/>
    <col min="2289" max="2289" width="12.77734375" style="1" customWidth="1"/>
    <col min="2290" max="2290" width="15.6640625" style="1" customWidth="1"/>
    <col min="2291" max="2291" width="8.88671875" style="1" customWidth="1"/>
    <col min="2292" max="2292" width="4.109375" style="1" customWidth="1"/>
    <col min="2293" max="2293" width="11.44140625" style="1" customWidth="1"/>
    <col min="2294" max="2294" width="9" style="1"/>
    <col min="2295" max="2295" width="18.33203125" style="1" customWidth="1"/>
    <col min="2296" max="2296" width="11.44140625" style="1" customWidth="1"/>
    <col min="2297" max="2297" width="1.6640625" style="1" customWidth="1"/>
    <col min="2298" max="2543" width="9" style="1"/>
    <col min="2544" max="2544" width="8.6640625" style="1" customWidth="1"/>
    <col min="2545" max="2545" width="12.77734375" style="1" customWidth="1"/>
    <col min="2546" max="2546" width="15.6640625" style="1" customWidth="1"/>
    <col min="2547" max="2547" width="8.88671875" style="1" customWidth="1"/>
    <col min="2548" max="2548" width="4.109375" style="1" customWidth="1"/>
    <col min="2549" max="2549" width="11.44140625" style="1" customWidth="1"/>
    <col min="2550" max="2550" width="9" style="1"/>
    <col min="2551" max="2551" width="18.33203125" style="1" customWidth="1"/>
    <col min="2552" max="2552" width="11.44140625" style="1" customWidth="1"/>
    <col min="2553" max="2553" width="1.6640625" style="1" customWidth="1"/>
    <col min="2554" max="2799" width="9" style="1"/>
    <col min="2800" max="2800" width="8.6640625" style="1" customWidth="1"/>
    <col min="2801" max="2801" width="12.77734375" style="1" customWidth="1"/>
    <col min="2802" max="2802" width="15.6640625" style="1" customWidth="1"/>
    <col min="2803" max="2803" width="8.88671875" style="1" customWidth="1"/>
    <col min="2804" max="2804" width="4.109375" style="1" customWidth="1"/>
    <col min="2805" max="2805" width="11.44140625" style="1" customWidth="1"/>
    <col min="2806" max="2806" width="9" style="1"/>
    <col min="2807" max="2807" width="18.33203125" style="1" customWidth="1"/>
    <col min="2808" max="2808" width="11.44140625" style="1" customWidth="1"/>
    <col min="2809" max="2809" width="1.6640625" style="1" customWidth="1"/>
    <col min="2810" max="3055" width="9" style="1"/>
    <col min="3056" max="3056" width="8.6640625" style="1" customWidth="1"/>
    <col min="3057" max="3057" width="12.77734375" style="1" customWidth="1"/>
    <col min="3058" max="3058" width="15.6640625" style="1" customWidth="1"/>
    <col min="3059" max="3059" width="8.88671875" style="1" customWidth="1"/>
    <col min="3060" max="3060" width="4.109375" style="1" customWidth="1"/>
    <col min="3061" max="3061" width="11.44140625" style="1" customWidth="1"/>
    <col min="3062" max="3062" width="9" style="1"/>
    <col min="3063" max="3063" width="18.33203125" style="1" customWidth="1"/>
    <col min="3064" max="3064" width="11.44140625" style="1" customWidth="1"/>
    <col min="3065" max="3065" width="1.6640625" style="1" customWidth="1"/>
    <col min="3066" max="3311" width="9" style="1"/>
    <col min="3312" max="3312" width="8.6640625" style="1" customWidth="1"/>
    <col min="3313" max="3313" width="12.77734375" style="1" customWidth="1"/>
    <col min="3314" max="3314" width="15.6640625" style="1" customWidth="1"/>
    <col min="3315" max="3315" width="8.88671875" style="1" customWidth="1"/>
    <col min="3316" max="3316" width="4.109375" style="1" customWidth="1"/>
    <col min="3317" max="3317" width="11.44140625" style="1" customWidth="1"/>
    <col min="3318" max="3318" width="9" style="1"/>
    <col min="3319" max="3319" width="18.33203125" style="1" customWidth="1"/>
    <col min="3320" max="3320" width="11.44140625" style="1" customWidth="1"/>
    <col min="3321" max="3321" width="1.6640625" style="1" customWidth="1"/>
    <col min="3322" max="3567" width="9" style="1"/>
    <col min="3568" max="3568" width="8.6640625" style="1" customWidth="1"/>
    <col min="3569" max="3569" width="12.77734375" style="1" customWidth="1"/>
    <col min="3570" max="3570" width="15.6640625" style="1" customWidth="1"/>
    <col min="3571" max="3571" width="8.88671875" style="1" customWidth="1"/>
    <col min="3572" max="3572" width="4.109375" style="1" customWidth="1"/>
    <col min="3573" max="3573" width="11.44140625" style="1" customWidth="1"/>
    <col min="3574" max="3574" width="9" style="1"/>
    <col min="3575" max="3575" width="18.33203125" style="1" customWidth="1"/>
    <col min="3576" max="3576" width="11.44140625" style="1" customWidth="1"/>
    <col min="3577" max="3577" width="1.6640625" style="1" customWidth="1"/>
    <col min="3578" max="3823" width="9" style="1"/>
    <col min="3824" max="3824" width="8.6640625" style="1" customWidth="1"/>
    <col min="3825" max="3825" width="12.77734375" style="1" customWidth="1"/>
    <col min="3826" max="3826" width="15.6640625" style="1" customWidth="1"/>
    <col min="3827" max="3827" width="8.88671875" style="1" customWidth="1"/>
    <col min="3828" max="3828" width="4.109375" style="1" customWidth="1"/>
    <col min="3829" max="3829" width="11.44140625" style="1" customWidth="1"/>
    <col min="3830" max="3830" width="9" style="1"/>
    <col min="3831" max="3831" width="18.33203125" style="1" customWidth="1"/>
    <col min="3832" max="3832" width="11.44140625" style="1" customWidth="1"/>
    <col min="3833" max="3833" width="1.6640625" style="1" customWidth="1"/>
    <col min="3834" max="4079" width="9" style="1"/>
    <col min="4080" max="4080" width="8.6640625" style="1" customWidth="1"/>
    <col min="4081" max="4081" width="12.77734375" style="1" customWidth="1"/>
    <col min="4082" max="4082" width="15.6640625" style="1" customWidth="1"/>
    <col min="4083" max="4083" width="8.88671875" style="1" customWidth="1"/>
    <col min="4084" max="4084" width="4.109375" style="1" customWidth="1"/>
    <col min="4085" max="4085" width="11.44140625" style="1" customWidth="1"/>
    <col min="4086" max="4086" width="9" style="1"/>
    <col min="4087" max="4087" width="18.33203125" style="1" customWidth="1"/>
    <col min="4088" max="4088" width="11.44140625" style="1" customWidth="1"/>
    <col min="4089" max="4089" width="1.6640625" style="1" customWidth="1"/>
    <col min="4090" max="4335" width="9" style="1"/>
    <col min="4336" max="4336" width="8.6640625" style="1" customWidth="1"/>
    <col min="4337" max="4337" width="12.77734375" style="1" customWidth="1"/>
    <col min="4338" max="4338" width="15.6640625" style="1" customWidth="1"/>
    <col min="4339" max="4339" width="8.88671875" style="1" customWidth="1"/>
    <col min="4340" max="4340" width="4.109375" style="1" customWidth="1"/>
    <col min="4341" max="4341" width="11.44140625" style="1" customWidth="1"/>
    <col min="4342" max="4342" width="9" style="1"/>
    <col min="4343" max="4343" width="18.33203125" style="1" customWidth="1"/>
    <col min="4344" max="4344" width="11.44140625" style="1" customWidth="1"/>
    <col min="4345" max="4345" width="1.6640625" style="1" customWidth="1"/>
    <col min="4346" max="4591" width="9" style="1"/>
    <col min="4592" max="4592" width="8.6640625" style="1" customWidth="1"/>
    <col min="4593" max="4593" width="12.77734375" style="1" customWidth="1"/>
    <col min="4594" max="4594" width="15.6640625" style="1" customWidth="1"/>
    <col min="4595" max="4595" width="8.88671875" style="1" customWidth="1"/>
    <col min="4596" max="4596" width="4.109375" style="1" customWidth="1"/>
    <col min="4597" max="4597" width="11.44140625" style="1" customWidth="1"/>
    <col min="4598" max="4598" width="9" style="1"/>
    <col min="4599" max="4599" width="18.33203125" style="1" customWidth="1"/>
    <col min="4600" max="4600" width="11.44140625" style="1" customWidth="1"/>
    <col min="4601" max="4601" width="1.6640625" style="1" customWidth="1"/>
    <col min="4602" max="4847" width="9" style="1"/>
    <col min="4848" max="4848" width="8.6640625" style="1" customWidth="1"/>
    <col min="4849" max="4849" width="12.77734375" style="1" customWidth="1"/>
    <col min="4850" max="4850" width="15.6640625" style="1" customWidth="1"/>
    <col min="4851" max="4851" width="8.88671875" style="1" customWidth="1"/>
    <col min="4852" max="4852" width="4.109375" style="1" customWidth="1"/>
    <col min="4853" max="4853" width="11.44140625" style="1" customWidth="1"/>
    <col min="4854" max="4854" width="9" style="1"/>
    <col min="4855" max="4855" width="18.33203125" style="1" customWidth="1"/>
    <col min="4856" max="4856" width="11.44140625" style="1" customWidth="1"/>
    <col min="4857" max="4857" width="1.6640625" style="1" customWidth="1"/>
    <col min="4858" max="5103" width="9" style="1"/>
    <col min="5104" max="5104" width="8.6640625" style="1" customWidth="1"/>
    <col min="5105" max="5105" width="12.77734375" style="1" customWidth="1"/>
    <col min="5106" max="5106" width="15.6640625" style="1" customWidth="1"/>
    <col min="5107" max="5107" width="8.88671875" style="1" customWidth="1"/>
    <col min="5108" max="5108" width="4.109375" style="1" customWidth="1"/>
    <col min="5109" max="5109" width="11.44140625" style="1" customWidth="1"/>
    <col min="5110" max="5110" width="9" style="1"/>
    <col min="5111" max="5111" width="18.33203125" style="1" customWidth="1"/>
    <col min="5112" max="5112" width="11.44140625" style="1" customWidth="1"/>
    <col min="5113" max="5113" width="1.6640625" style="1" customWidth="1"/>
    <col min="5114" max="5359" width="9" style="1"/>
    <col min="5360" max="5360" width="8.6640625" style="1" customWidth="1"/>
    <col min="5361" max="5361" width="12.77734375" style="1" customWidth="1"/>
    <col min="5362" max="5362" width="15.6640625" style="1" customWidth="1"/>
    <col min="5363" max="5363" width="8.88671875" style="1" customWidth="1"/>
    <col min="5364" max="5364" width="4.109375" style="1" customWidth="1"/>
    <col min="5365" max="5365" width="11.44140625" style="1" customWidth="1"/>
    <col min="5366" max="5366" width="9" style="1"/>
    <col min="5367" max="5367" width="18.33203125" style="1" customWidth="1"/>
    <col min="5368" max="5368" width="11.44140625" style="1" customWidth="1"/>
    <col min="5369" max="5369" width="1.6640625" style="1" customWidth="1"/>
    <col min="5370" max="5615" width="9" style="1"/>
    <col min="5616" max="5616" width="8.6640625" style="1" customWidth="1"/>
    <col min="5617" max="5617" width="12.77734375" style="1" customWidth="1"/>
    <col min="5618" max="5618" width="15.6640625" style="1" customWidth="1"/>
    <col min="5619" max="5619" width="8.88671875" style="1" customWidth="1"/>
    <col min="5620" max="5620" width="4.109375" style="1" customWidth="1"/>
    <col min="5621" max="5621" width="11.44140625" style="1" customWidth="1"/>
    <col min="5622" max="5622" width="9" style="1"/>
    <col min="5623" max="5623" width="18.33203125" style="1" customWidth="1"/>
    <col min="5624" max="5624" width="11.44140625" style="1" customWidth="1"/>
    <col min="5625" max="5625" width="1.6640625" style="1" customWidth="1"/>
    <col min="5626" max="5871" width="9" style="1"/>
    <col min="5872" max="5872" width="8.6640625" style="1" customWidth="1"/>
    <col min="5873" max="5873" width="12.77734375" style="1" customWidth="1"/>
    <col min="5874" max="5874" width="15.6640625" style="1" customWidth="1"/>
    <col min="5875" max="5875" width="8.88671875" style="1" customWidth="1"/>
    <col min="5876" max="5876" width="4.109375" style="1" customWidth="1"/>
    <col min="5877" max="5877" width="11.44140625" style="1" customWidth="1"/>
    <col min="5878" max="5878" width="9" style="1"/>
    <col min="5879" max="5879" width="18.33203125" style="1" customWidth="1"/>
    <col min="5880" max="5880" width="11.44140625" style="1" customWidth="1"/>
    <col min="5881" max="5881" width="1.6640625" style="1" customWidth="1"/>
    <col min="5882" max="6127" width="9" style="1"/>
    <col min="6128" max="6128" width="8.6640625" style="1" customWidth="1"/>
    <col min="6129" max="6129" width="12.77734375" style="1" customWidth="1"/>
    <col min="6130" max="6130" width="15.6640625" style="1" customWidth="1"/>
    <col min="6131" max="6131" width="8.88671875" style="1" customWidth="1"/>
    <col min="6132" max="6132" width="4.109375" style="1" customWidth="1"/>
    <col min="6133" max="6133" width="11.44140625" style="1" customWidth="1"/>
    <col min="6134" max="6134" width="9" style="1"/>
    <col min="6135" max="6135" width="18.33203125" style="1" customWidth="1"/>
    <col min="6136" max="6136" width="11.44140625" style="1" customWidth="1"/>
    <col min="6137" max="6137" width="1.6640625" style="1" customWidth="1"/>
    <col min="6138" max="6383" width="9" style="1"/>
    <col min="6384" max="6384" width="8.6640625" style="1" customWidth="1"/>
    <col min="6385" max="6385" width="12.77734375" style="1" customWidth="1"/>
    <col min="6386" max="6386" width="15.6640625" style="1" customWidth="1"/>
    <col min="6387" max="6387" width="8.88671875" style="1" customWidth="1"/>
    <col min="6388" max="6388" width="4.109375" style="1" customWidth="1"/>
    <col min="6389" max="6389" width="11.44140625" style="1" customWidth="1"/>
    <col min="6390" max="6390" width="9" style="1"/>
    <col min="6391" max="6391" width="18.33203125" style="1" customWidth="1"/>
    <col min="6392" max="6392" width="11.44140625" style="1" customWidth="1"/>
    <col min="6393" max="6393" width="1.6640625" style="1" customWidth="1"/>
    <col min="6394" max="6639" width="9" style="1"/>
    <col min="6640" max="6640" width="8.6640625" style="1" customWidth="1"/>
    <col min="6641" max="6641" width="12.77734375" style="1" customWidth="1"/>
    <col min="6642" max="6642" width="15.6640625" style="1" customWidth="1"/>
    <col min="6643" max="6643" width="8.88671875" style="1" customWidth="1"/>
    <col min="6644" max="6644" width="4.109375" style="1" customWidth="1"/>
    <col min="6645" max="6645" width="11.44140625" style="1" customWidth="1"/>
    <col min="6646" max="6646" width="9" style="1"/>
    <col min="6647" max="6647" width="18.33203125" style="1" customWidth="1"/>
    <col min="6648" max="6648" width="11.44140625" style="1" customWidth="1"/>
    <col min="6649" max="6649" width="1.6640625" style="1" customWidth="1"/>
    <col min="6650" max="6895" width="9" style="1"/>
    <col min="6896" max="6896" width="8.6640625" style="1" customWidth="1"/>
    <col min="6897" max="6897" width="12.77734375" style="1" customWidth="1"/>
    <col min="6898" max="6898" width="15.6640625" style="1" customWidth="1"/>
    <col min="6899" max="6899" width="8.88671875" style="1" customWidth="1"/>
    <col min="6900" max="6900" width="4.109375" style="1" customWidth="1"/>
    <col min="6901" max="6901" width="11.44140625" style="1" customWidth="1"/>
    <col min="6902" max="6902" width="9" style="1"/>
    <col min="6903" max="6903" width="18.33203125" style="1" customWidth="1"/>
    <col min="6904" max="6904" width="11.44140625" style="1" customWidth="1"/>
    <col min="6905" max="6905" width="1.6640625" style="1" customWidth="1"/>
    <col min="6906" max="7151" width="9" style="1"/>
    <col min="7152" max="7152" width="8.6640625" style="1" customWidth="1"/>
    <col min="7153" max="7153" width="12.77734375" style="1" customWidth="1"/>
    <col min="7154" max="7154" width="15.6640625" style="1" customWidth="1"/>
    <col min="7155" max="7155" width="8.88671875" style="1" customWidth="1"/>
    <col min="7156" max="7156" width="4.109375" style="1" customWidth="1"/>
    <col min="7157" max="7157" width="11.44140625" style="1" customWidth="1"/>
    <col min="7158" max="7158" width="9" style="1"/>
    <col min="7159" max="7159" width="18.33203125" style="1" customWidth="1"/>
    <col min="7160" max="7160" width="11.44140625" style="1" customWidth="1"/>
    <col min="7161" max="7161" width="1.6640625" style="1" customWidth="1"/>
    <col min="7162" max="7407" width="9" style="1"/>
    <col min="7408" max="7408" width="8.6640625" style="1" customWidth="1"/>
    <col min="7409" max="7409" width="12.77734375" style="1" customWidth="1"/>
    <col min="7410" max="7410" width="15.6640625" style="1" customWidth="1"/>
    <col min="7411" max="7411" width="8.88671875" style="1" customWidth="1"/>
    <col min="7412" max="7412" width="4.109375" style="1" customWidth="1"/>
    <col min="7413" max="7413" width="11.44140625" style="1" customWidth="1"/>
    <col min="7414" max="7414" width="9" style="1"/>
    <col min="7415" max="7415" width="18.33203125" style="1" customWidth="1"/>
    <col min="7416" max="7416" width="11.44140625" style="1" customWidth="1"/>
    <col min="7417" max="7417" width="1.6640625" style="1" customWidth="1"/>
    <col min="7418" max="7663" width="9" style="1"/>
    <col min="7664" max="7664" width="8.6640625" style="1" customWidth="1"/>
    <col min="7665" max="7665" width="12.77734375" style="1" customWidth="1"/>
    <col min="7666" max="7666" width="15.6640625" style="1" customWidth="1"/>
    <col min="7667" max="7667" width="8.88671875" style="1" customWidth="1"/>
    <col min="7668" max="7668" width="4.109375" style="1" customWidth="1"/>
    <col min="7669" max="7669" width="11.44140625" style="1" customWidth="1"/>
    <col min="7670" max="7670" width="9" style="1"/>
    <col min="7671" max="7671" width="18.33203125" style="1" customWidth="1"/>
    <col min="7672" max="7672" width="11.44140625" style="1" customWidth="1"/>
    <col min="7673" max="7673" width="1.6640625" style="1" customWidth="1"/>
    <col min="7674" max="7919" width="9" style="1"/>
    <col min="7920" max="7920" width="8.6640625" style="1" customWidth="1"/>
    <col min="7921" max="7921" width="12.77734375" style="1" customWidth="1"/>
    <col min="7922" max="7922" width="15.6640625" style="1" customWidth="1"/>
    <col min="7923" max="7923" width="8.88671875" style="1" customWidth="1"/>
    <col min="7924" max="7924" width="4.109375" style="1" customWidth="1"/>
    <col min="7925" max="7925" width="11.44140625" style="1" customWidth="1"/>
    <col min="7926" max="7926" width="9" style="1"/>
    <col min="7927" max="7927" width="18.33203125" style="1" customWidth="1"/>
    <col min="7928" max="7928" width="11.44140625" style="1" customWidth="1"/>
    <col min="7929" max="7929" width="1.6640625" style="1" customWidth="1"/>
    <col min="7930" max="8175" width="9" style="1"/>
    <col min="8176" max="8176" width="8.6640625" style="1" customWidth="1"/>
    <col min="8177" max="8177" width="12.77734375" style="1" customWidth="1"/>
    <col min="8178" max="8178" width="15.6640625" style="1" customWidth="1"/>
    <col min="8179" max="8179" width="8.88671875" style="1" customWidth="1"/>
    <col min="8180" max="8180" width="4.109375" style="1" customWidth="1"/>
    <col min="8181" max="8181" width="11.44140625" style="1" customWidth="1"/>
    <col min="8182" max="8182" width="9" style="1"/>
    <col min="8183" max="8183" width="18.33203125" style="1" customWidth="1"/>
    <col min="8184" max="8184" width="11.44140625" style="1" customWidth="1"/>
    <col min="8185" max="8185" width="1.6640625" style="1" customWidth="1"/>
    <col min="8186" max="8431" width="9" style="1"/>
    <col min="8432" max="8432" width="8.6640625" style="1" customWidth="1"/>
    <col min="8433" max="8433" width="12.77734375" style="1" customWidth="1"/>
    <col min="8434" max="8434" width="15.6640625" style="1" customWidth="1"/>
    <col min="8435" max="8435" width="8.88671875" style="1" customWidth="1"/>
    <col min="8436" max="8436" width="4.109375" style="1" customWidth="1"/>
    <col min="8437" max="8437" width="11.44140625" style="1" customWidth="1"/>
    <col min="8438" max="8438" width="9" style="1"/>
    <col min="8439" max="8439" width="18.33203125" style="1" customWidth="1"/>
    <col min="8440" max="8440" width="11.44140625" style="1" customWidth="1"/>
    <col min="8441" max="8441" width="1.6640625" style="1" customWidth="1"/>
    <col min="8442" max="8687" width="9" style="1"/>
    <col min="8688" max="8688" width="8.6640625" style="1" customWidth="1"/>
    <col min="8689" max="8689" width="12.77734375" style="1" customWidth="1"/>
    <col min="8690" max="8690" width="15.6640625" style="1" customWidth="1"/>
    <col min="8691" max="8691" width="8.88671875" style="1" customWidth="1"/>
    <col min="8692" max="8692" width="4.109375" style="1" customWidth="1"/>
    <col min="8693" max="8693" width="11.44140625" style="1" customWidth="1"/>
    <col min="8694" max="8694" width="9" style="1"/>
    <col min="8695" max="8695" width="18.33203125" style="1" customWidth="1"/>
    <col min="8696" max="8696" width="11.44140625" style="1" customWidth="1"/>
    <col min="8697" max="8697" width="1.6640625" style="1" customWidth="1"/>
    <col min="8698" max="8943" width="9" style="1"/>
    <col min="8944" max="8944" width="8.6640625" style="1" customWidth="1"/>
    <col min="8945" max="8945" width="12.77734375" style="1" customWidth="1"/>
    <col min="8946" max="8946" width="15.6640625" style="1" customWidth="1"/>
    <col min="8947" max="8947" width="8.88671875" style="1" customWidth="1"/>
    <col min="8948" max="8948" width="4.109375" style="1" customWidth="1"/>
    <col min="8949" max="8949" width="11.44140625" style="1" customWidth="1"/>
    <col min="8950" max="8950" width="9" style="1"/>
    <col min="8951" max="8951" width="18.33203125" style="1" customWidth="1"/>
    <col min="8952" max="8952" width="11.44140625" style="1" customWidth="1"/>
    <col min="8953" max="8953" width="1.6640625" style="1" customWidth="1"/>
    <col min="8954" max="9199" width="9" style="1"/>
    <col min="9200" max="9200" width="8.6640625" style="1" customWidth="1"/>
    <col min="9201" max="9201" width="12.77734375" style="1" customWidth="1"/>
    <col min="9202" max="9202" width="15.6640625" style="1" customWidth="1"/>
    <col min="9203" max="9203" width="8.88671875" style="1" customWidth="1"/>
    <col min="9204" max="9204" width="4.109375" style="1" customWidth="1"/>
    <col min="9205" max="9205" width="11.44140625" style="1" customWidth="1"/>
    <col min="9206" max="9206" width="9" style="1"/>
    <col min="9207" max="9207" width="18.33203125" style="1" customWidth="1"/>
    <col min="9208" max="9208" width="11.44140625" style="1" customWidth="1"/>
    <col min="9209" max="9209" width="1.6640625" style="1" customWidth="1"/>
    <col min="9210" max="9455" width="9" style="1"/>
    <col min="9456" max="9456" width="8.6640625" style="1" customWidth="1"/>
    <col min="9457" max="9457" width="12.77734375" style="1" customWidth="1"/>
    <col min="9458" max="9458" width="15.6640625" style="1" customWidth="1"/>
    <col min="9459" max="9459" width="8.88671875" style="1" customWidth="1"/>
    <col min="9460" max="9460" width="4.109375" style="1" customWidth="1"/>
    <col min="9461" max="9461" width="11.44140625" style="1" customWidth="1"/>
    <col min="9462" max="9462" width="9" style="1"/>
    <col min="9463" max="9463" width="18.33203125" style="1" customWidth="1"/>
    <col min="9464" max="9464" width="11.44140625" style="1" customWidth="1"/>
    <col min="9465" max="9465" width="1.6640625" style="1" customWidth="1"/>
    <col min="9466" max="9711" width="9" style="1"/>
    <col min="9712" max="9712" width="8.6640625" style="1" customWidth="1"/>
    <col min="9713" max="9713" width="12.77734375" style="1" customWidth="1"/>
    <col min="9714" max="9714" width="15.6640625" style="1" customWidth="1"/>
    <col min="9715" max="9715" width="8.88671875" style="1" customWidth="1"/>
    <col min="9716" max="9716" width="4.109375" style="1" customWidth="1"/>
    <col min="9717" max="9717" width="11.44140625" style="1" customWidth="1"/>
    <col min="9718" max="9718" width="9" style="1"/>
    <col min="9719" max="9719" width="18.33203125" style="1" customWidth="1"/>
    <col min="9720" max="9720" width="11.44140625" style="1" customWidth="1"/>
    <col min="9721" max="9721" width="1.6640625" style="1" customWidth="1"/>
    <col min="9722" max="9967" width="9" style="1"/>
    <col min="9968" max="9968" width="8.6640625" style="1" customWidth="1"/>
    <col min="9969" max="9969" width="12.77734375" style="1" customWidth="1"/>
    <col min="9970" max="9970" width="15.6640625" style="1" customWidth="1"/>
    <col min="9971" max="9971" width="8.88671875" style="1" customWidth="1"/>
    <col min="9972" max="9972" width="4.109375" style="1" customWidth="1"/>
    <col min="9973" max="9973" width="11.44140625" style="1" customWidth="1"/>
    <col min="9974" max="9974" width="9" style="1"/>
    <col min="9975" max="9975" width="18.33203125" style="1" customWidth="1"/>
    <col min="9976" max="9976" width="11.44140625" style="1" customWidth="1"/>
    <col min="9977" max="9977" width="1.6640625" style="1" customWidth="1"/>
    <col min="9978" max="10223" width="9" style="1"/>
    <col min="10224" max="10224" width="8.6640625" style="1" customWidth="1"/>
    <col min="10225" max="10225" width="12.77734375" style="1" customWidth="1"/>
    <col min="10226" max="10226" width="15.6640625" style="1" customWidth="1"/>
    <col min="10227" max="10227" width="8.88671875" style="1" customWidth="1"/>
    <col min="10228" max="10228" width="4.109375" style="1" customWidth="1"/>
    <col min="10229" max="10229" width="11.44140625" style="1" customWidth="1"/>
    <col min="10230" max="10230" width="9" style="1"/>
    <col min="10231" max="10231" width="18.33203125" style="1" customWidth="1"/>
    <col min="10232" max="10232" width="11.44140625" style="1" customWidth="1"/>
    <col min="10233" max="10233" width="1.6640625" style="1" customWidth="1"/>
    <col min="10234" max="10479" width="9" style="1"/>
    <col min="10480" max="10480" width="8.6640625" style="1" customWidth="1"/>
    <col min="10481" max="10481" width="12.77734375" style="1" customWidth="1"/>
    <col min="10482" max="10482" width="15.6640625" style="1" customWidth="1"/>
    <col min="10483" max="10483" width="8.88671875" style="1" customWidth="1"/>
    <col min="10484" max="10484" width="4.109375" style="1" customWidth="1"/>
    <col min="10485" max="10485" width="11.44140625" style="1" customWidth="1"/>
    <col min="10486" max="10486" width="9" style="1"/>
    <col min="10487" max="10487" width="18.33203125" style="1" customWidth="1"/>
    <col min="10488" max="10488" width="11.44140625" style="1" customWidth="1"/>
    <col min="10489" max="10489" width="1.6640625" style="1" customWidth="1"/>
    <col min="10490" max="10735" width="9" style="1"/>
    <col min="10736" max="10736" width="8.6640625" style="1" customWidth="1"/>
    <col min="10737" max="10737" width="12.77734375" style="1" customWidth="1"/>
    <col min="10738" max="10738" width="15.6640625" style="1" customWidth="1"/>
    <col min="10739" max="10739" width="8.88671875" style="1" customWidth="1"/>
    <col min="10740" max="10740" width="4.109375" style="1" customWidth="1"/>
    <col min="10741" max="10741" width="11.44140625" style="1" customWidth="1"/>
    <col min="10742" max="10742" width="9" style="1"/>
    <col min="10743" max="10743" width="18.33203125" style="1" customWidth="1"/>
    <col min="10744" max="10744" width="11.44140625" style="1" customWidth="1"/>
    <col min="10745" max="10745" width="1.6640625" style="1" customWidth="1"/>
    <col min="10746" max="10991" width="9" style="1"/>
    <col min="10992" max="10992" width="8.6640625" style="1" customWidth="1"/>
    <col min="10993" max="10993" width="12.77734375" style="1" customWidth="1"/>
    <col min="10994" max="10994" width="15.6640625" style="1" customWidth="1"/>
    <col min="10995" max="10995" width="8.88671875" style="1" customWidth="1"/>
    <col min="10996" max="10996" width="4.109375" style="1" customWidth="1"/>
    <col min="10997" max="10997" width="11.44140625" style="1" customWidth="1"/>
    <col min="10998" max="10998" width="9" style="1"/>
    <col min="10999" max="10999" width="18.33203125" style="1" customWidth="1"/>
    <col min="11000" max="11000" width="11.44140625" style="1" customWidth="1"/>
    <col min="11001" max="11001" width="1.6640625" style="1" customWidth="1"/>
    <col min="11002" max="11247" width="9" style="1"/>
    <col min="11248" max="11248" width="8.6640625" style="1" customWidth="1"/>
    <col min="11249" max="11249" width="12.77734375" style="1" customWidth="1"/>
    <col min="11250" max="11250" width="15.6640625" style="1" customWidth="1"/>
    <col min="11251" max="11251" width="8.88671875" style="1" customWidth="1"/>
    <col min="11252" max="11252" width="4.109375" style="1" customWidth="1"/>
    <col min="11253" max="11253" width="11.44140625" style="1" customWidth="1"/>
    <col min="11254" max="11254" width="9" style="1"/>
    <col min="11255" max="11255" width="18.33203125" style="1" customWidth="1"/>
    <col min="11256" max="11256" width="11.44140625" style="1" customWidth="1"/>
    <col min="11257" max="11257" width="1.6640625" style="1" customWidth="1"/>
    <col min="11258" max="11503" width="9" style="1"/>
    <col min="11504" max="11504" width="8.6640625" style="1" customWidth="1"/>
    <col min="11505" max="11505" width="12.77734375" style="1" customWidth="1"/>
    <col min="11506" max="11506" width="15.6640625" style="1" customWidth="1"/>
    <col min="11507" max="11507" width="8.88671875" style="1" customWidth="1"/>
    <col min="11508" max="11508" width="4.109375" style="1" customWidth="1"/>
    <col min="11509" max="11509" width="11.44140625" style="1" customWidth="1"/>
    <col min="11510" max="11510" width="9" style="1"/>
    <col min="11511" max="11511" width="18.33203125" style="1" customWidth="1"/>
    <col min="11512" max="11512" width="11.44140625" style="1" customWidth="1"/>
    <col min="11513" max="11513" width="1.6640625" style="1" customWidth="1"/>
    <col min="11514" max="11759" width="9" style="1"/>
    <col min="11760" max="11760" width="8.6640625" style="1" customWidth="1"/>
    <col min="11761" max="11761" width="12.77734375" style="1" customWidth="1"/>
    <col min="11762" max="11762" width="15.6640625" style="1" customWidth="1"/>
    <col min="11763" max="11763" width="8.88671875" style="1" customWidth="1"/>
    <col min="11764" max="11764" width="4.109375" style="1" customWidth="1"/>
    <col min="11765" max="11765" width="11.44140625" style="1" customWidth="1"/>
    <col min="11766" max="11766" width="9" style="1"/>
    <col min="11767" max="11767" width="18.33203125" style="1" customWidth="1"/>
    <col min="11768" max="11768" width="11.44140625" style="1" customWidth="1"/>
    <col min="11769" max="11769" width="1.6640625" style="1" customWidth="1"/>
    <col min="11770" max="12015" width="9" style="1"/>
    <col min="12016" max="12016" width="8.6640625" style="1" customWidth="1"/>
    <col min="12017" max="12017" width="12.77734375" style="1" customWidth="1"/>
    <col min="12018" max="12018" width="15.6640625" style="1" customWidth="1"/>
    <col min="12019" max="12019" width="8.88671875" style="1" customWidth="1"/>
    <col min="12020" max="12020" width="4.109375" style="1" customWidth="1"/>
    <col min="12021" max="12021" width="11.44140625" style="1" customWidth="1"/>
    <col min="12022" max="12022" width="9" style="1"/>
    <col min="12023" max="12023" width="18.33203125" style="1" customWidth="1"/>
    <col min="12024" max="12024" width="11.44140625" style="1" customWidth="1"/>
    <col min="12025" max="12025" width="1.6640625" style="1" customWidth="1"/>
    <col min="12026" max="12271" width="9" style="1"/>
    <col min="12272" max="12272" width="8.6640625" style="1" customWidth="1"/>
    <col min="12273" max="12273" width="12.77734375" style="1" customWidth="1"/>
    <col min="12274" max="12274" width="15.6640625" style="1" customWidth="1"/>
    <col min="12275" max="12275" width="8.88671875" style="1" customWidth="1"/>
    <col min="12276" max="12276" width="4.109375" style="1" customWidth="1"/>
    <col min="12277" max="12277" width="11.44140625" style="1" customWidth="1"/>
    <col min="12278" max="12278" width="9" style="1"/>
    <col min="12279" max="12279" width="18.33203125" style="1" customWidth="1"/>
    <col min="12280" max="12280" width="11.44140625" style="1" customWidth="1"/>
    <col min="12281" max="12281" width="1.6640625" style="1" customWidth="1"/>
    <col min="12282" max="12527" width="9" style="1"/>
    <col min="12528" max="12528" width="8.6640625" style="1" customWidth="1"/>
    <col min="12529" max="12529" width="12.77734375" style="1" customWidth="1"/>
    <col min="12530" max="12530" width="15.6640625" style="1" customWidth="1"/>
    <col min="12531" max="12531" width="8.88671875" style="1" customWidth="1"/>
    <col min="12532" max="12532" width="4.109375" style="1" customWidth="1"/>
    <col min="12533" max="12533" width="11.44140625" style="1" customWidth="1"/>
    <col min="12534" max="12534" width="9" style="1"/>
    <col min="12535" max="12535" width="18.33203125" style="1" customWidth="1"/>
    <col min="12536" max="12536" width="11.44140625" style="1" customWidth="1"/>
    <col min="12537" max="12537" width="1.6640625" style="1" customWidth="1"/>
    <col min="12538" max="12783" width="9" style="1"/>
    <col min="12784" max="12784" width="8.6640625" style="1" customWidth="1"/>
    <col min="12785" max="12785" width="12.77734375" style="1" customWidth="1"/>
    <col min="12786" max="12786" width="15.6640625" style="1" customWidth="1"/>
    <col min="12787" max="12787" width="8.88671875" style="1" customWidth="1"/>
    <col min="12788" max="12788" width="4.109375" style="1" customWidth="1"/>
    <col min="12789" max="12789" width="11.44140625" style="1" customWidth="1"/>
    <col min="12790" max="12790" width="9" style="1"/>
    <col min="12791" max="12791" width="18.33203125" style="1" customWidth="1"/>
    <col min="12792" max="12792" width="11.44140625" style="1" customWidth="1"/>
    <col min="12793" max="12793" width="1.6640625" style="1" customWidth="1"/>
    <col min="12794" max="13039" width="9" style="1"/>
    <col min="13040" max="13040" width="8.6640625" style="1" customWidth="1"/>
    <col min="13041" max="13041" width="12.77734375" style="1" customWidth="1"/>
    <col min="13042" max="13042" width="15.6640625" style="1" customWidth="1"/>
    <col min="13043" max="13043" width="8.88671875" style="1" customWidth="1"/>
    <col min="13044" max="13044" width="4.109375" style="1" customWidth="1"/>
    <col min="13045" max="13045" width="11.44140625" style="1" customWidth="1"/>
    <col min="13046" max="13046" width="9" style="1"/>
    <col min="13047" max="13047" width="18.33203125" style="1" customWidth="1"/>
    <col min="13048" max="13048" width="11.44140625" style="1" customWidth="1"/>
    <col min="13049" max="13049" width="1.6640625" style="1" customWidth="1"/>
    <col min="13050" max="13295" width="9" style="1"/>
    <col min="13296" max="13296" width="8.6640625" style="1" customWidth="1"/>
    <col min="13297" max="13297" width="12.77734375" style="1" customWidth="1"/>
    <col min="13298" max="13298" width="15.6640625" style="1" customWidth="1"/>
    <col min="13299" max="13299" width="8.88671875" style="1" customWidth="1"/>
    <col min="13300" max="13300" width="4.109375" style="1" customWidth="1"/>
    <col min="13301" max="13301" width="11.44140625" style="1" customWidth="1"/>
    <col min="13302" max="13302" width="9" style="1"/>
    <col min="13303" max="13303" width="18.33203125" style="1" customWidth="1"/>
    <col min="13304" max="13304" width="11.44140625" style="1" customWidth="1"/>
    <col min="13305" max="13305" width="1.6640625" style="1" customWidth="1"/>
    <col min="13306" max="13551" width="9" style="1"/>
    <col min="13552" max="13552" width="8.6640625" style="1" customWidth="1"/>
    <col min="13553" max="13553" width="12.77734375" style="1" customWidth="1"/>
    <col min="13554" max="13554" width="15.6640625" style="1" customWidth="1"/>
    <col min="13555" max="13555" width="8.88671875" style="1" customWidth="1"/>
    <col min="13556" max="13556" width="4.109375" style="1" customWidth="1"/>
    <col min="13557" max="13557" width="11.44140625" style="1" customWidth="1"/>
    <col min="13558" max="13558" width="9" style="1"/>
    <col min="13559" max="13559" width="18.33203125" style="1" customWidth="1"/>
    <col min="13560" max="13560" width="11.44140625" style="1" customWidth="1"/>
    <col min="13561" max="13561" width="1.6640625" style="1" customWidth="1"/>
    <col min="13562" max="13807" width="9" style="1"/>
    <col min="13808" max="13808" width="8.6640625" style="1" customWidth="1"/>
    <col min="13809" max="13809" width="12.77734375" style="1" customWidth="1"/>
    <col min="13810" max="13810" width="15.6640625" style="1" customWidth="1"/>
    <col min="13811" max="13811" width="8.88671875" style="1" customWidth="1"/>
    <col min="13812" max="13812" width="4.109375" style="1" customWidth="1"/>
    <col min="13813" max="13813" width="11.44140625" style="1" customWidth="1"/>
    <col min="13814" max="13814" width="9" style="1"/>
    <col min="13815" max="13815" width="18.33203125" style="1" customWidth="1"/>
    <col min="13816" max="13816" width="11.44140625" style="1" customWidth="1"/>
    <col min="13817" max="13817" width="1.6640625" style="1" customWidth="1"/>
    <col min="13818" max="14063" width="9" style="1"/>
    <col min="14064" max="14064" width="8.6640625" style="1" customWidth="1"/>
    <col min="14065" max="14065" width="12.77734375" style="1" customWidth="1"/>
    <col min="14066" max="14066" width="15.6640625" style="1" customWidth="1"/>
    <col min="14067" max="14067" width="8.88671875" style="1" customWidth="1"/>
    <col min="14068" max="14068" width="4.109375" style="1" customWidth="1"/>
    <col min="14069" max="14069" width="11.44140625" style="1" customWidth="1"/>
    <col min="14070" max="14070" width="9" style="1"/>
    <col min="14071" max="14071" width="18.33203125" style="1" customWidth="1"/>
    <col min="14072" max="14072" width="11.44140625" style="1" customWidth="1"/>
    <col min="14073" max="14073" width="1.6640625" style="1" customWidth="1"/>
    <col min="14074" max="14319" width="9" style="1"/>
    <col min="14320" max="14320" width="8.6640625" style="1" customWidth="1"/>
    <col min="14321" max="14321" width="12.77734375" style="1" customWidth="1"/>
    <col min="14322" max="14322" width="15.6640625" style="1" customWidth="1"/>
    <col min="14323" max="14323" width="8.88671875" style="1" customWidth="1"/>
    <col min="14324" max="14324" width="4.109375" style="1" customWidth="1"/>
    <col min="14325" max="14325" width="11.44140625" style="1" customWidth="1"/>
    <col min="14326" max="14326" width="9" style="1"/>
    <col min="14327" max="14327" width="18.33203125" style="1" customWidth="1"/>
    <col min="14328" max="14328" width="11.44140625" style="1" customWidth="1"/>
    <col min="14329" max="14329" width="1.6640625" style="1" customWidth="1"/>
    <col min="14330" max="14575" width="9" style="1"/>
    <col min="14576" max="14576" width="8.6640625" style="1" customWidth="1"/>
    <col min="14577" max="14577" width="12.77734375" style="1" customWidth="1"/>
    <col min="14578" max="14578" width="15.6640625" style="1" customWidth="1"/>
    <col min="14579" max="14579" width="8.88671875" style="1" customWidth="1"/>
    <col min="14580" max="14580" width="4.109375" style="1" customWidth="1"/>
    <col min="14581" max="14581" width="11.44140625" style="1" customWidth="1"/>
    <col min="14582" max="14582" width="9" style="1"/>
    <col min="14583" max="14583" width="18.33203125" style="1" customWidth="1"/>
    <col min="14584" max="14584" width="11.44140625" style="1" customWidth="1"/>
    <col min="14585" max="14585" width="1.6640625" style="1" customWidth="1"/>
    <col min="14586" max="14831" width="9" style="1"/>
    <col min="14832" max="14832" width="8.6640625" style="1" customWidth="1"/>
    <col min="14833" max="14833" width="12.77734375" style="1" customWidth="1"/>
    <col min="14834" max="14834" width="15.6640625" style="1" customWidth="1"/>
    <col min="14835" max="14835" width="8.88671875" style="1" customWidth="1"/>
    <col min="14836" max="14836" width="4.109375" style="1" customWidth="1"/>
    <col min="14837" max="14837" width="11.44140625" style="1" customWidth="1"/>
    <col min="14838" max="14838" width="9" style="1"/>
    <col min="14839" max="14839" width="18.33203125" style="1" customWidth="1"/>
    <col min="14840" max="14840" width="11.44140625" style="1" customWidth="1"/>
    <col min="14841" max="14841" width="1.6640625" style="1" customWidth="1"/>
    <col min="14842" max="15087" width="9" style="1"/>
    <col min="15088" max="15088" width="8.6640625" style="1" customWidth="1"/>
    <col min="15089" max="15089" width="12.77734375" style="1" customWidth="1"/>
    <col min="15090" max="15090" width="15.6640625" style="1" customWidth="1"/>
    <col min="15091" max="15091" width="8.88671875" style="1" customWidth="1"/>
    <col min="15092" max="15092" width="4.109375" style="1" customWidth="1"/>
    <col min="15093" max="15093" width="11.44140625" style="1" customWidth="1"/>
    <col min="15094" max="15094" width="9" style="1"/>
    <col min="15095" max="15095" width="18.33203125" style="1" customWidth="1"/>
    <col min="15096" max="15096" width="11.44140625" style="1" customWidth="1"/>
    <col min="15097" max="15097" width="1.6640625" style="1" customWidth="1"/>
    <col min="15098" max="15343" width="9" style="1"/>
    <col min="15344" max="15344" width="8.6640625" style="1" customWidth="1"/>
    <col min="15345" max="15345" width="12.77734375" style="1" customWidth="1"/>
    <col min="15346" max="15346" width="15.6640625" style="1" customWidth="1"/>
    <col min="15347" max="15347" width="8.88671875" style="1" customWidth="1"/>
    <col min="15348" max="15348" width="4.109375" style="1" customWidth="1"/>
    <col min="15349" max="15349" width="11.44140625" style="1" customWidth="1"/>
    <col min="15350" max="15350" width="9" style="1"/>
    <col min="15351" max="15351" width="18.33203125" style="1" customWidth="1"/>
    <col min="15352" max="15352" width="11.44140625" style="1" customWidth="1"/>
    <col min="15353" max="15353" width="1.6640625" style="1" customWidth="1"/>
    <col min="15354" max="15599" width="9" style="1"/>
    <col min="15600" max="15600" width="8.6640625" style="1" customWidth="1"/>
    <col min="15601" max="15601" width="12.77734375" style="1" customWidth="1"/>
    <col min="15602" max="15602" width="15.6640625" style="1" customWidth="1"/>
    <col min="15603" max="15603" width="8.88671875" style="1" customWidth="1"/>
    <col min="15604" max="15604" width="4.109375" style="1" customWidth="1"/>
    <col min="15605" max="15605" width="11.44140625" style="1" customWidth="1"/>
    <col min="15606" max="15606" width="9" style="1"/>
    <col min="15607" max="15607" width="18.33203125" style="1" customWidth="1"/>
    <col min="15608" max="15608" width="11.44140625" style="1" customWidth="1"/>
    <col min="15609" max="15609" width="1.6640625" style="1" customWidth="1"/>
    <col min="15610" max="15855" width="9" style="1"/>
    <col min="15856" max="15856" width="8.6640625" style="1" customWidth="1"/>
    <col min="15857" max="15857" width="12.77734375" style="1" customWidth="1"/>
    <col min="15858" max="15858" width="15.6640625" style="1" customWidth="1"/>
    <col min="15859" max="15859" width="8.88671875" style="1" customWidth="1"/>
    <col min="15860" max="15860" width="4.109375" style="1" customWidth="1"/>
    <col min="15861" max="15861" width="11.44140625" style="1" customWidth="1"/>
    <col min="15862" max="15862" width="9" style="1"/>
    <col min="15863" max="15863" width="18.33203125" style="1" customWidth="1"/>
    <col min="15864" max="15864" width="11.44140625" style="1" customWidth="1"/>
    <col min="15865" max="15865" width="1.6640625" style="1" customWidth="1"/>
    <col min="15866" max="16111" width="9" style="1"/>
    <col min="16112" max="16112" width="8.6640625" style="1" customWidth="1"/>
    <col min="16113" max="16113" width="12.77734375" style="1" customWidth="1"/>
    <col min="16114" max="16114" width="15.6640625" style="1" customWidth="1"/>
    <col min="16115" max="16115" width="8.88671875" style="1" customWidth="1"/>
    <col min="16116" max="16116" width="4.109375" style="1" customWidth="1"/>
    <col min="16117" max="16117" width="11.44140625" style="1" customWidth="1"/>
    <col min="16118" max="16118" width="9" style="1"/>
    <col min="16119" max="16119" width="18.33203125" style="1" customWidth="1"/>
    <col min="16120" max="16120" width="11.44140625" style="1" customWidth="1"/>
    <col min="16121" max="16121" width="1.6640625" style="1" customWidth="1"/>
    <col min="16122" max="16384" width="9" style="1"/>
  </cols>
  <sheetData>
    <row r="1" spans="1:21" ht="21" customHeight="1">
      <c r="A1" s="57" t="s">
        <v>59</v>
      </c>
      <c r="O1" s="26"/>
      <c r="P1" s="26" t="s">
        <v>8</v>
      </c>
      <c r="Q1" s="26"/>
      <c r="R1" s="26"/>
      <c r="S1" s="26"/>
    </row>
    <row r="2" spans="1:21" ht="21" customHeight="1">
      <c r="A2" s="40" t="s">
        <v>79</v>
      </c>
      <c r="O2" s="26"/>
      <c r="P2" s="26" t="s">
        <v>9</v>
      </c>
      <c r="Q2" s="26" t="s">
        <v>10</v>
      </c>
      <c r="R2" s="26" t="s">
        <v>11</v>
      </c>
      <c r="S2" s="26" t="s">
        <v>12</v>
      </c>
      <c r="T2" s="1" t="s">
        <v>9</v>
      </c>
      <c r="U2" s="1" t="s">
        <v>71</v>
      </c>
    </row>
    <row r="3" spans="1:21" ht="21" customHeight="1">
      <c r="A3" s="40" t="s">
        <v>75</v>
      </c>
      <c r="O3" s="35" t="s">
        <v>7</v>
      </c>
      <c r="P3" s="36">
        <v>8.1999999999999993</v>
      </c>
      <c r="Q3" s="36">
        <v>46.1</v>
      </c>
      <c r="R3" s="36">
        <v>23.3</v>
      </c>
      <c r="S3" s="36">
        <v>4.9000000000000004</v>
      </c>
      <c r="T3" s="37">
        <f>P3+Q3</f>
        <v>54.3</v>
      </c>
      <c r="U3" s="37">
        <v>28.1</v>
      </c>
    </row>
    <row r="4" spans="1:21">
      <c r="O4" s="35" t="s">
        <v>2</v>
      </c>
      <c r="P4" s="36">
        <v>7.9</v>
      </c>
      <c r="Q4" s="36">
        <v>45.5</v>
      </c>
      <c r="R4" s="36">
        <v>24.3</v>
      </c>
      <c r="S4" s="36">
        <v>4.4000000000000004</v>
      </c>
      <c r="T4" s="37">
        <f t="shared" ref="T4:T6" si="0">P4+Q4</f>
        <v>53.4</v>
      </c>
      <c r="U4" s="37">
        <v>28.700000000000003</v>
      </c>
    </row>
    <row r="5" spans="1:21">
      <c r="O5" s="35" t="s">
        <v>13</v>
      </c>
      <c r="P5" s="36">
        <v>9.1999999999999993</v>
      </c>
      <c r="Q5" s="36">
        <v>49.1</v>
      </c>
      <c r="R5" s="36">
        <v>22.1</v>
      </c>
      <c r="S5" s="36">
        <v>4.3</v>
      </c>
      <c r="T5" s="37">
        <f t="shared" si="0"/>
        <v>58.3</v>
      </c>
      <c r="U5" s="37">
        <v>26.400000000000002</v>
      </c>
    </row>
    <row r="6" spans="1:21">
      <c r="O6" s="35" t="s">
        <v>4</v>
      </c>
      <c r="P6" s="36">
        <v>9.1</v>
      </c>
      <c r="Q6" s="36">
        <v>52.5</v>
      </c>
      <c r="R6" s="36">
        <v>20.2</v>
      </c>
      <c r="S6" s="36">
        <v>3.3</v>
      </c>
      <c r="T6" s="37">
        <f t="shared" si="0"/>
        <v>61.6</v>
      </c>
      <c r="U6" s="37">
        <v>23.5</v>
      </c>
    </row>
    <row r="7" spans="1:21">
      <c r="O7" s="35" t="s">
        <v>5</v>
      </c>
      <c r="P7" s="36">
        <v>9.4</v>
      </c>
      <c r="Q7" s="36">
        <v>53.2</v>
      </c>
      <c r="R7" s="36">
        <v>18.7</v>
      </c>
      <c r="S7" s="36">
        <v>3.6</v>
      </c>
      <c r="T7" s="37">
        <v>62.7</v>
      </c>
      <c r="U7" s="37">
        <v>22.3</v>
      </c>
    </row>
    <row r="8" spans="1:21">
      <c r="O8" s="35" t="s">
        <v>6</v>
      </c>
      <c r="P8" s="36">
        <v>11</v>
      </c>
      <c r="Q8" s="36">
        <v>53.4</v>
      </c>
      <c r="R8" s="36">
        <v>17.399999999999999</v>
      </c>
      <c r="S8" s="36">
        <v>2.4</v>
      </c>
      <c r="T8" s="37">
        <v>64.5</v>
      </c>
      <c r="U8" s="37">
        <v>19.799999999999997</v>
      </c>
    </row>
    <row r="29" spans="1:17">
      <c r="A29" s="28" t="s">
        <v>15</v>
      </c>
      <c r="G29" s="30"/>
    </row>
    <row r="30" spans="1:17" customFormat="1" ht="21" customHeight="1">
      <c r="A30" s="28"/>
      <c r="B30" s="1"/>
      <c r="C30" s="1"/>
      <c r="D30" s="2"/>
      <c r="E30" s="2"/>
      <c r="F30" s="2"/>
      <c r="G30" s="30"/>
      <c r="H30" s="2"/>
      <c r="I30" s="2"/>
      <c r="J30" s="1"/>
      <c r="K30" s="1"/>
      <c r="L30" s="1"/>
    </row>
    <row r="31" spans="1:17" customFormat="1" ht="21" customHeight="1">
      <c r="A31" s="3" t="s">
        <v>72</v>
      </c>
      <c r="O31" t="s">
        <v>26</v>
      </c>
      <c r="Q31" s="38"/>
    </row>
    <row r="32" spans="1:17" customFormat="1" ht="21" customHeight="1">
      <c r="A32" s="57" t="s">
        <v>60</v>
      </c>
      <c r="Q32" s="38"/>
    </row>
    <row r="33" spans="1:17" customFormat="1" ht="21" customHeight="1">
      <c r="A33" s="31" t="s">
        <v>62</v>
      </c>
      <c r="P33" t="s">
        <v>21</v>
      </c>
      <c r="Q33" s="38" t="s">
        <v>16</v>
      </c>
    </row>
    <row r="34" spans="1:17" customFormat="1" ht="21" customHeight="1">
      <c r="A34" s="31" t="s">
        <v>61</v>
      </c>
      <c r="O34" t="s">
        <v>24</v>
      </c>
      <c r="P34" s="39">
        <v>80.2</v>
      </c>
      <c r="Q34" s="39">
        <v>78.400000000000006</v>
      </c>
    </row>
    <row r="35" spans="1:17" customFormat="1" ht="13.2" customHeight="1">
      <c r="A35" s="31" t="s">
        <v>80</v>
      </c>
      <c r="O35" t="s">
        <v>22</v>
      </c>
      <c r="P35" s="39">
        <v>79</v>
      </c>
      <c r="Q35" s="39">
        <v>77.5</v>
      </c>
    </row>
    <row r="36" spans="1:17" customFormat="1" ht="13.2" customHeight="1">
      <c r="A36" s="33"/>
      <c r="O36" t="s">
        <v>25</v>
      </c>
      <c r="P36" s="39">
        <v>78.3</v>
      </c>
      <c r="Q36" s="39">
        <v>76.400000000000006</v>
      </c>
    </row>
    <row r="37" spans="1:17" customFormat="1" ht="13.2" customHeight="1"/>
    <row r="38" spans="1:17" customFormat="1" ht="13.2" customHeight="1">
      <c r="O38" t="s">
        <v>27</v>
      </c>
    </row>
    <row r="39" spans="1:17" customFormat="1" ht="13.2" customHeight="1">
      <c r="P39" t="s">
        <v>21</v>
      </c>
      <c r="Q39" s="38" t="s">
        <v>16</v>
      </c>
    </row>
    <row r="40" spans="1:17" customFormat="1" ht="13.2" customHeight="1">
      <c r="O40" t="s">
        <v>24</v>
      </c>
      <c r="P40" s="39">
        <v>84.6</v>
      </c>
      <c r="Q40" s="39">
        <v>83</v>
      </c>
    </row>
    <row r="41" spans="1:17" customFormat="1" ht="13.2" customHeight="1">
      <c r="O41" t="s">
        <v>22</v>
      </c>
      <c r="P41" s="39">
        <v>83.5</v>
      </c>
      <c r="Q41" s="39">
        <v>82.3</v>
      </c>
    </row>
    <row r="42" spans="1:17" customFormat="1" ht="13.2" customHeight="1">
      <c r="O42" t="s">
        <v>25</v>
      </c>
      <c r="P42" s="39">
        <v>83</v>
      </c>
      <c r="Q42" s="39">
        <v>81</v>
      </c>
    </row>
    <row r="43" spans="1:17" customFormat="1" ht="13.2" customHeight="1"/>
    <row r="44" spans="1:17" customFormat="1" ht="13.2" customHeight="1"/>
    <row r="45" spans="1:17" customFormat="1" ht="13.2" customHeight="1"/>
    <row r="46" spans="1:17" customFormat="1" ht="13.2" customHeight="1"/>
    <row r="47" spans="1:17" customFormat="1" ht="13.2" customHeight="1"/>
    <row r="48" spans="1:17" customFormat="1" ht="13.2" customHeight="1"/>
    <row r="49" spans="1:12" customFormat="1" ht="13.2" customHeight="1"/>
    <row r="50" spans="1:12" customFormat="1" ht="13.2" customHeight="1"/>
    <row r="51" spans="1:12" customFormat="1" ht="13.2" customHeight="1"/>
    <row r="52" spans="1:12" customFormat="1" ht="7.95" customHeight="1"/>
    <row r="53" spans="1:12" customFormat="1" ht="13.2" customHeight="1"/>
    <row r="54" spans="1:12" customFormat="1" ht="13.2" customHeight="1"/>
    <row r="55" spans="1:12" customFormat="1" ht="13.2" customHeight="1">
      <c r="A55" s="29"/>
    </row>
    <row r="56" spans="1:12" customFormat="1" ht="13.2" customHeight="1">
      <c r="A56" s="28"/>
    </row>
    <row r="57" spans="1:12">
      <c r="A57" s="28" t="s">
        <v>81</v>
      </c>
      <c r="B57"/>
      <c r="C57"/>
      <c r="D57"/>
      <c r="E57"/>
      <c r="F57"/>
      <c r="G57"/>
      <c r="H57"/>
      <c r="I57"/>
      <c r="J57"/>
      <c r="K57"/>
      <c r="L57"/>
    </row>
    <row r="58" spans="1:12">
      <c r="G58" s="30"/>
    </row>
    <row r="59" spans="1:12">
      <c r="G59" s="30"/>
    </row>
  </sheetData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進化</vt:lpstr>
      <vt:lpstr>進化 (2)</vt:lpstr>
      <vt:lpstr>治安</vt:lpstr>
      <vt:lpstr>治安!Print_Area</vt:lpstr>
      <vt:lpstr>進化!Print_Area</vt:lpstr>
      <vt:lpstr>'進化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2023-09-05T06:06:47Z</dcterms:created>
  <dcterms:modified xsi:type="dcterms:W3CDTF">2023-09-06T03:49:58Z</dcterms:modified>
</cp:coreProperties>
</file>