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9F8460D3-9EF3-45FB-B3E9-2FFEA1BED736}" xr6:coauthVersionLast="36" xr6:coauthVersionMax="36" xr10:uidLastSave="{00000000-0000-0000-0000-000000000000}"/>
  <bookViews>
    <workbookView xWindow="0" yWindow="0" windowWidth="20616" windowHeight="9756" xr2:uid="{00000000-000D-0000-FFFF-FFFF00000000}"/>
  </bookViews>
  <sheets>
    <sheet name="申請時提出書類" sheetId="17" r:id="rId1"/>
    <sheet name="様式3-1総括表" sheetId="12" r:id="rId2"/>
    <sheet name="様式3-2事業所別" sheetId="13" r:id="rId3"/>
    <sheet name="様式3-3宿舎別" sheetId="9" r:id="rId4"/>
    <sheet name="様式3-4誓約書" sheetId="18" r:id="rId5"/>
    <sheet name="様式1-4入居確認" sheetId="16" r:id="rId6"/>
    <sheet name="【参考】計算シート(日割り計算)" sheetId="14" r:id="rId7"/>
  </sheets>
  <definedNames>
    <definedName name="_xlnm.Print_Area" localSheetId="0">申請時提出書類!$A$1:$G$35</definedName>
    <definedName name="_xlnm.Print_Area" localSheetId="1">'様式3-1総括表'!$A$1:$L$41</definedName>
    <definedName name="_xlnm.Print_Area" localSheetId="2">'様式3-2事業所別'!$A$1:$K$26</definedName>
    <definedName name="_xlnm.Print_Area" localSheetId="3">'様式3-3宿舎別'!$A$1:$O$28</definedName>
    <definedName name="Z_01322340_5B88_46B7_B781_51E210B846E5_.wvu.PrintArea" localSheetId="3" hidden="1">'様式3-3宿舎別'!$A$1:$O$28</definedName>
    <definedName name="Z_A8F6664B_A378_4255_8CBA_356C97FA621A_.wvu.PrintArea" localSheetId="3" hidden="1">'様式3-3宿舎別'!$A$1:$O$28</definedName>
    <definedName name="Z_CB8F4113_88F0_47AF_A45D_838AB523636A_.wvu.PrintArea" localSheetId="3" hidden="1">'様式3-3宿舎別'!$A$1:$O$28</definedName>
    <definedName name="Z_FD07AE6D_891D_443D_93DF_1A7068A34DED_.wvu.PrintArea" localSheetId="3" hidden="1">'様式3-3宿舎別'!$A$1:$O$28</definedName>
    <definedName name="事業計画書_福祉避難所別_" localSheetId="0">#REF!</definedName>
    <definedName name="事業計画書_福祉避難所別_" localSheetId="5">#REF!</definedName>
    <definedName name="事業計画書_福祉避難所別_" localSheetId="4">#REF!</definedName>
    <definedName name="事業計画書_福祉避難所別_">#REF!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9" l="1"/>
  <c r="E24" i="9"/>
  <c r="F24" i="9"/>
  <c r="G24" i="9"/>
  <c r="H24" i="9"/>
  <c r="I24" i="9"/>
  <c r="J24" i="9"/>
  <c r="K24" i="9"/>
  <c r="L24" i="9"/>
  <c r="M24" i="9"/>
  <c r="N24" i="9"/>
  <c r="C24" i="9"/>
  <c r="K16" i="14" l="1"/>
  <c r="A16" i="14"/>
  <c r="M9" i="14"/>
  <c r="B18" i="14" s="1"/>
  <c r="L18" i="14" s="1"/>
  <c r="G9" i="14"/>
  <c r="B17" i="14" l="1"/>
  <c r="L17" i="14" s="1"/>
  <c r="F21" i="13"/>
  <c r="D9" i="13" s="1"/>
  <c r="J23" i="12"/>
  <c r="D14" i="12" s="1"/>
  <c r="F23" i="12"/>
  <c r="O22" i="9"/>
  <c r="N21" i="9"/>
  <c r="N23" i="9" s="1"/>
  <c r="N25" i="9" s="1"/>
  <c r="M21" i="9"/>
  <c r="M23" i="9" s="1"/>
  <c r="M25" i="9" s="1"/>
  <c r="L21" i="9"/>
  <c r="L23" i="9" s="1"/>
  <c r="L25" i="9" s="1"/>
  <c r="K21" i="9"/>
  <c r="K23" i="9" s="1"/>
  <c r="K25" i="9" s="1"/>
  <c r="J21" i="9"/>
  <c r="J23" i="9" s="1"/>
  <c r="J25" i="9" s="1"/>
  <c r="I21" i="9"/>
  <c r="I23" i="9" s="1"/>
  <c r="I25" i="9" s="1"/>
  <c r="H21" i="9"/>
  <c r="H23" i="9" s="1"/>
  <c r="H25" i="9" s="1"/>
  <c r="G21" i="9"/>
  <c r="G23" i="9" s="1"/>
  <c r="G25" i="9" s="1"/>
  <c r="F21" i="9"/>
  <c r="F23" i="9" s="1"/>
  <c r="F25" i="9" s="1"/>
  <c r="E21" i="9"/>
  <c r="E23" i="9" s="1"/>
  <c r="E25" i="9" s="1"/>
  <c r="D21" i="9"/>
  <c r="D23" i="9" s="1"/>
  <c r="D25" i="9" s="1"/>
  <c r="C21" i="9"/>
  <c r="C23" i="9" s="1"/>
  <c r="O18" i="9"/>
  <c r="O17" i="9"/>
  <c r="O16" i="9"/>
  <c r="O21" i="9" l="1"/>
  <c r="C25" i="9"/>
  <c r="O23" i="9"/>
  <c r="O25" i="9" l="1"/>
  <c r="D13" i="9" s="1"/>
  <c r="O2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C1742959-7C37-4BAF-8BFE-1D9F7287AE5B}">
      <text>
        <r>
          <rPr>
            <b/>
            <sz val="9"/>
            <color indexed="10"/>
            <rFont val="ＭＳ Ｐゴシック"/>
            <family val="3"/>
            <charset val="128"/>
          </rPr>
          <t>必ず、印鑑証明書と同じ印を押してください。
また、代表者の「職」も忘れずに記入してください。</t>
        </r>
      </text>
    </comment>
    <comment ref="H23" authorId="0" shapeId="0" xr:uid="{E1B84993-E2D3-4574-937B-A38ECEA30CB3}">
      <text>
        <r>
          <rPr>
            <b/>
            <sz val="9"/>
            <color indexed="10"/>
            <rFont val="ＭＳ Ｐゴシック"/>
            <family val="3"/>
            <charset val="128"/>
          </rPr>
          <t>区から通知された「内示額」を入力してください。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9" authorId="0" shapeId="0" xr:uid="{29E71953-06D1-4B13-AD37-B4C731681B48}">
      <text>
        <r>
          <rPr>
            <b/>
            <sz val="9"/>
            <color indexed="10"/>
            <rFont val="ＭＳ Ｐゴシック"/>
            <family val="3"/>
            <charset val="128"/>
          </rPr>
          <t>建物名・部屋番号まで入力してください。</t>
        </r>
      </text>
    </comment>
    <comment ref="J11" authorId="0" shapeId="0" xr:uid="{6AF00128-25F9-4449-8E62-0E47A0E7AEE3}">
      <text>
        <r>
          <rPr>
            <b/>
            <sz val="9"/>
            <color indexed="10"/>
            <rFont val="ＭＳ Ｐゴシック"/>
            <family val="3"/>
            <charset val="128"/>
          </rPr>
          <t>注1：単年度事業につき、令和6年（2023年）4月1日以降の日付となります。
助成期間の開始日は
  （１）雇用確認書の採用日（入職日）
  （２）賃貸借契約書の契約期間の開始日
　（３）住民票の住定日（転入日、転居日等）
　（４）災害時協定締結日　※災害要件なしの場合を除く
　上記（１）～（４）の遅い日の翌月初日からとなります。ただし、（１）から（４）のうち一番遅い日が月の初日の場合は当該月から助成開始になります。なお、上記の日が当該年度より前である場合には、当該年度初日（4月1日）となります。
なお、年度の途中で宿舎又は入居者が変更となる場合、宿舎番号に変更が無いかぎり日割りが認められており、（１）～（３）の一番遅い日が開始日となります。日割り額の算出は本ファイルに添付の「日割り計算シート」を活用してください。</t>
        </r>
      </text>
    </comment>
    <comment ref="J12" authorId="0" shapeId="0" xr:uid="{C7397F05-7685-4022-BA81-C419F155427F}">
      <text>
        <r>
          <rPr>
            <b/>
            <sz val="9"/>
            <color indexed="10"/>
            <rFont val="ＭＳ Ｐゴシック"/>
            <family val="3"/>
            <charset val="128"/>
          </rPr>
          <t>単年度事業ですので、令和7
年3月31日以前の日付となります。</t>
        </r>
      </text>
    </comment>
  </commentList>
</comments>
</file>

<file path=xl/sharedStrings.xml><?xml version="1.0" encoding="utf-8"?>
<sst xmlns="http://schemas.openxmlformats.org/spreadsheetml/2006/main" count="295" uniqueCount="240">
  <si>
    <t>法 人 名</t>
    <rPh sb="0" eb="1">
      <t>ホウ</t>
    </rPh>
    <rPh sb="2" eb="3">
      <t>ヒト</t>
    </rPh>
    <rPh sb="4" eb="5">
      <t>メイ</t>
    </rPh>
    <phoneticPr fontId="3"/>
  </si>
  <si>
    <t>代 表 者
職 氏 名</t>
    <rPh sb="0" eb="1">
      <t>ダイ</t>
    </rPh>
    <rPh sb="2" eb="3">
      <t>オモテ</t>
    </rPh>
    <rPh sb="4" eb="5">
      <t>モノ</t>
    </rPh>
    <rPh sb="6" eb="7">
      <t>ショク</t>
    </rPh>
    <rPh sb="8" eb="9">
      <t>シ</t>
    </rPh>
    <rPh sb="10" eb="11">
      <t>メイ</t>
    </rPh>
    <phoneticPr fontId="3"/>
  </si>
  <si>
    <t xml:space="preserve">  標記について、下記のとおり関係書類を添えて申請いたします。</t>
    <rPh sb="2" eb="4">
      <t>ヒョウキ</t>
    </rPh>
    <rPh sb="9" eb="11">
      <t>カキ</t>
    </rPh>
    <rPh sb="15" eb="17">
      <t>カンケイ</t>
    </rPh>
    <rPh sb="17" eb="19">
      <t>ショルイ</t>
    </rPh>
    <rPh sb="20" eb="21">
      <t>ソ</t>
    </rPh>
    <rPh sb="23" eb="25">
      <t>シンセイ</t>
    </rPh>
    <phoneticPr fontId="3"/>
  </si>
  <si>
    <t xml:space="preserve">記  </t>
    <rPh sb="0" eb="1">
      <t>キ</t>
    </rPh>
    <phoneticPr fontId="3"/>
  </si>
  <si>
    <t>助成金交付申請額               金</t>
    <rPh sb="0" eb="3">
      <t>ジョセイキン</t>
    </rPh>
    <rPh sb="3" eb="5">
      <t>コウフ</t>
    </rPh>
    <rPh sb="5" eb="8">
      <t>シンセイガク</t>
    </rPh>
    <rPh sb="23" eb="24">
      <t>キン</t>
    </rPh>
    <phoneticPr fontId="3"/>
  </si>
  <si>
    <t>円</t>
    <rPh sb="0" eb="1">
      <t>エン</t>
    </rPh>
    <phoneticPr fontId="3"/>
  </si>
  <si>
    <t>内訳</t>
    <rPh sb="0" eb="2">
      <t>ウチワケ</t>
    </rPh>
    <phoneticPr fontId="3"/>
  </si>
  <si>
    <r>
      <t xml:space="preserve">助成対象額
</t>
    </r>
    <r>
      <rPr>
        <sz val="11"/>
        <rFont val="ＭＳ Ｐゴシック"/>
        <family val="3"/>
        <charset val="128"/>
        <scheme val="minor"/>
      </rPr>
      <t>※1</t>
    </r>
    <rPh sb="0" eb="2">
      <t>ジョセイ</t>
    </rPh>
    <rPh sb="2" eb="4">
      <t>タイショウ</t>
    </rPh>
    <rPh sb="4" eb="5">
      <t>ガク</t>
    </rPh>
    <phoneticPr fontId="3"/>
  </si>
  <si>
    <t>内示額</t>
    <rPh sb="0" eb="3">
      <t>ナイジガク</t>
    </rPh>
    <phoneticPr fontId="3"/>
  </si>
  <si>
    <r>
      <t xml:space="preserve">助成金交付申請額
</t>
    </r>
    <r>
      <rPr>
        <sz val="11"/>
        <rFont val="ＭＳ Ｐゴシック"/>
        <family val="3"/>
        <charset val="128"/>
        <scheme val="minor"/>
      </rPr>
      <t>※2</t>
    </r>
    <rPh sb="0" eb="3">
      <t>ジョセイキン</t>
    </rPh>
    <rPh sb="3" eb="5">
      <t>コウフ</t>
    </rPh>
    <rPh sb="5" eb="8">
      <t>シンセイガク</t>
    </rPh>
    <phoneticPr fontId="3"/>
  </si>
  <si>
    <t>合         計</t>
    <rPh sb="0" eb="1">
      <t>ゴウ</t>
    </rPh>
    <rPh sb="10" eb="11">
      <t>ケイ</t>
    </rPh>
    <phoneticPr fontId="3"/>
  </si>
  <si>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3"/>
  </si>
  <si>
    <t>※1</t>
    <phoneticPr fontId="3"/>
  </si>
  <si>
    <t>「助成金交付申請額」は、「助成対象額合計」と「内示額」を比較し、少ない方の額を記入してください。</t>
    <rPh sb="1" eb="4">
      <t>ジョセイキン</t>
    </rPh>
    <rPh sb="4" eb="6">
      <t>コウフ</t>
    </rPh>
    <rPh sb="6" eb="9">
      <t>シンセイガク</t>
    </rPh>
    <rPh sb="13" eb="15">
      <t>ジョセイ</t>
    </rPh>
    <rPh sb="15" eb="17">
      <t>タイショウ</t>
    </rPh>
    <rPh sb="17" eb="18">
      <t>ガク</t>
    </rPh>
    <rPh sb="18" eb="20">
      <t>ゴウケイ</t>
    </rPh>
    <rPh sb="23" eb="26">
      <t>ナイジガク</t>
    </rPh>
    <rPh sb="28" eb="30">
      <t>ヒカク</t>
    </rPh>
    <rPh sb="32" eb="33">
      <t>スク</t>
    </rPh>
    <rPh sb="35" eb="36">
      <t>ホウ</t>
    </rPh>
    <rPh sb="37" eb="38">
      <t>ガク</t>
    </rPh>
    <rPh sb="39" eb="41">
      <t>キニュウ</t>
    </rPh>
    <phoneticPr fontId="3"/>
  </si>
  <si>
    <t xml:space="preserve">〔事務取扱者〕  </t>
    <rPh sb="1" eb="3">
      <t>ジム</t>
    </rPh>
    <rPh sb="3" eb="5">
      <t>トリアツカイ</t>
    </rPh>
    <rPh sb="5" eb="6">
      <t>シャ</t>
    </rPh>
    <phoneticPr fontId="3"/>
  </si>
  <si>
    <t>所    属</t>
    <rPh sb="0" eb="1">
      <t>トコロ</t>
    </rPh>
    <rPh sb="5" eb="6">
      <t>ゾク</t>
    </rPh>
    <phoneticPr fontId="3"/>
  </si>
  <si>
    <t>ふ り が な</t>
    <phoneticPr fontId="3"/>
  </si>
  <si>
    <t>氏     名</t>
    <rPh sb="0" eb="1">
      <t>シ</t>
    </rPh>
    <rPh sb="6" eb="7">
      <t>メイ</t>
    </rPh>
    <phoneticPr fontId="3"/>
  </si>
  <si>
    <t>連絡先</t>
    <rPh sb="0" eb="3">
      <t>レンラクサキ</t>
    </rPh>
    <phoneticPr fontId="3"/>
  </si>
  <si>
    <t xml:space="preserve">   TEL：</t>
    <phoneticPr fontId="3"/>
  </si>
  <si>
    <t>FAX：</t>
    <phoneticPr fontId="3"/>
  </si>
  <si>
    <t>e-mail</t>
    <phoneticPr fontId="3"/>
  </si>
  <si>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3"/>
  </si>
  <si>
    <t>送付先住所</t>
    <rPh sb="0" eb="3">
      <t>ソウフサキ</t>
    </rPh>
    <rPh sb="3" eb="5">
      <t>ジュウショ</t>
    </rPh>
    <phoneticPr fontId="3"/>
  </si>
  <si>
    <t>〒</t>
    <phoneticPr fontId="3"/>
  </si>
  <si>
    <t>1  助成対象額</t>
    <rPh sb="3" eb="5">
      <t>ジョセイ</t>
    </rPh>
    <rPh sb="5" eb="7">
      <t>タイショウ</t>
    </rPh>
    <rPh sb="7" eb="8">
      <t>ガク</t>
    </rPh>
    <phoneticPr fontId="3"/>
  </si>
  <si>
    <t xml:space="preserve">金    </t>
    <rPh sb="0" eb="1">
      <t>キン</t>
    </rPh>
    <phoneticPr fontId="3"/>
  </si>
  <si>
    <t>2  内訳</t>
    <rPh sb="3" eb="5">
      <t>ウチワケ</t>
    </rPh>
    <phoneticPr fontId="3"/>
  </si>
  <si>
    <t>宿舎
番号</t>
    <rPh sb="0" eb="2">
      <t>シュクシャ</t>
    </rPh>
    <rPh sb="3" eb="5">
      <t>バンゴウ</t>
    </rPh>
    <phoneticPr fontId="3"/>
  </si>
  <si>
    <t>宿舎住所 
（建物名・部屋番号まで記載すること）</t>
    <rPh sb="0" eb="2">
      <t>シュクシャ</t>
    </rPh>
    <rPh sb="2" eb="4">
      <t>ジュウショ</t>
    </rPh>
    <rPh sb="7" eb="9">
      <t>タテモノ</t>
    </rPh>
    <rPh sb="9" eb="10">
      <t>メイ</t>
    </rPh>
    <rPh sb="11" eb="13">
      <t>ヘヤ</t>
    </rPh>
    <rPh sb="13" eb="15">
      <t>バンゴウ</t>
    </rPh>
    <rPh sb="17" eb="19">
      <t>キサイ</t>
    </rPh>
    <phoneticPr fontId="3"/>
  </si>
  <si>
    <t>入居者氏名</t>
    <rPh sb="0" eb="3">
      <t>ニュウキョシャ</t>
    </rPh>
    <rPh sb="3" eb="5">
      <t>シメイ</t>
    </rPh>
    <phoneticPr fontId="3"/>
  </si>
  <si>
    <t>備     考</t>
    <rPh sb="0" eb="1">
      <t>ビ</t>
    </rPh>
    <rPh sb="6" eb="7">
      <t>コウ</t>
    </rPh>
    <phoneticPr fontId="3"/>
  </si>
  <si>
    <t>１</t>
    <phoneticPr fontId="3"/>
  </si>
  <si>
    <t>２</t>
  </si>
  <si>
    <t>３</t>
  </si>
  <si>
    <t>４</t>
    <phoneticPr fontId="3"/>
  </si>
  <si>
    <t>合           計</t>
    <rPh sb="0" eb="1">
      <t>ゴウケイ</t>
    </rPh>
    <phoneticPr fontId="3"/>
  </si>
  <si>
    <t>※</t>
    <phoneticPr fontId="3"/>
  </si>
  <si>
    <t>宿舎番号</t>
    <rPh sb="0" eb="2">
      <t>シュクシャ</t>
    </rPh>
    <rPh sb="2" eb="4">
      <t>バンゴウ</t>
    </rPh>
    <phoneticPr fontId="3"/>
  </si>
  <si>
    <t>法  人  名</t>
    <rPh sb="0" eb="1">
      <t>ホウ</t>
    </rPh>
    <rPh sb="3" eb="4">
      <t>ヒト</t>
    </rPh>
    <rPh sb="6" eb="7">
      <t>メイ</t>
    </rPh>
    <phoneticPr fontId="3"/>
  </si>
  <si>
    <r>
      <t xml:space="preserve">宿舎住所
</t>
    </r>
    <r>
      <rPr>
        <sz val="9"/>
        <rFont val="ＭＳ Ｐゴシック"/>
        <family val="3"/>
        <charset val="128"/>
        <scheme val="minor"/>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3"/>
  </si>
  <si>
    <t>助成期間</t>
    <rPh sb="0" eb="2">
      <t>ジョセイ</t>
    </rPh>
    <rPh sb="2" eb="4">
      <t>キカン</t>
    </rPh>
    <phoneticPr fontId="3"/>
  </si>
  <si>
    <t>開始日</t>
    <rPh sb="0" eb="3">
      <t>カイシビ</t>
    </rPh>
    <phoneticPr fontId="3"/>
  </si>
  <si>
    <t>金</t>
    <rPh sb="0" eb="1">
      <t>キン</t>
    </rPh>
    <phoneticPr fontId="3"/>
  </si>
  <si>
    <t>終了日</t>
    <rPh sb="0" eb="3">
      <t>シュウリョウビ</t>
    </rPh>
    <phoneticPr fontId="3"/>
  </si>
  <si>
    <t>種別</t>
    <rPh sb="0" eb="2">
      <t>シュベツ</t>
    </rPh>
    <phoneticPr fontId="3"/>
  </si>
  <si>
    <t>4月分</t>
    <rPh sb="1" eb="2">
      <t>ガツ</t>
    </rPh>
    <rPh sb="2" eb="3">
      <t>ブン</t>
    </rPh>
    <phoneticPr fontId="3"/>
  </si>
  <si>
    <t>5月分</t>
    <rPh sb="1" eb="2">
      <t>ガツ</t>
    </rPh>
    <rPh sb="2" eb="3">
      <t>ブン</t>
    </rPh>
    <phoneticPr fontId="3"/>
  </si>
  <si>
    <t>6月分</t>
    <rPh sb="1" eb="2">
      <t>ガツ</t>
    </rPh>
    <rPh sb="2" eb="3">
      <t>ブン</t>
    </rPh>
    <phoneticPr fontId="3"/>
  </si>
  <si>
    <t>7月分</t>
    <rPh sb="1" eb="2">
      <t>ガツ</t>
    </rPh>
    <rPh sb="2" eb="3">
      <t>ブン</t>
    </rPh>
    <phoneticPr fontId="3"/>
  </si>
  <si>
    <t>8月分</t>
    <rPh sb="2" eb="3">
      <t>ブン</t>
    </rPh>
    <phoneticPr fontId="3"/>
  </si>
  <si>
    <t>9月分</t>
    <rPh sb="2" eb="3">
      <t>ブン</t>
    </rPh>
    <phoneticPr fontId="3"/>
  </si>
  <si>
    <t>10月分</t>
    <rPh sb="3" eb="4">
      <t>ブン</t>
    </rPh>
    <phoneticPr fontId="3"/>
  </si>
  <si>
    <t>11月分</t>
    <rPh sb="3" eb="4">
      <t>ブン</t>
    </rPh>
    <phoneticPr fontId="3"/>
  </si>
  <si>
    <t>12月分</t>
    <rPh sb="3" eb="4">
      <t>ブン</t>
    </rPh>
    <phoneticPr fontId="3"/>
  </si>
  <si>
    <t>1月分</t>
    <rPh sb="2" eb="3">
      <t>ブン</t>
    </rPh>
    <phoneticPr fontId="3"/>
  </si>
  <si>
    <t>2月分</t>
    <rPh sb="2" eb="3">
      <t>ブン</t>
    </rPh>
    <phoneticPr fontId="3"/>
  </si>
  <si>
    <t>3月分</t>
    <rPh sb="2" eb="3">
      <t>ブン</t>
    </rPh>
    <phoneticPr fontId="3"/>
  </si>
  <si>
    <t>合計  （円）</t>
    <rPh sb="0" eb="2">
      <t>ゴウケイ</t>
    </rPh>
    <rPh sb="5" eb="6">
      <t>エン</t>
    </rPh>
    <phoneticPr fontId="3"/>
  </si>
  <si>
    <t>賃借料</t>
    <rPh sb="0" eb="1">
      <t>チン</t>
    </rPh>
    <rPh sb="1" eb="2">
      <t>シャク</t>
    </rPh>
    <rPh sb="2" eb="3">
      <t>リョウ</t>
    </rPh>
    <phoneticPr fontId="3"/>
  </si>
  <si>
    <t>共益費（管理費）</t>
    <rPh sb="0" eb="3">
      <t>キョウエキヒ</t>
    </rPh>
    <rPh sb="4" eb="7">
      <t>カンリヒ</t>
    </rPh>
    <phoneticPr fontId="3"/>
  </si>
  <si>
    <t>礼金及び更新料等</t>
    <rPh sb="0" eb="2">
      <t>レイキン</t>
    </rPh>
    <rPh sb="2" eb="3">
      <t>オヨ</t>
    </rPh>
    <rPh sb="4" eb="7">
      <t>コウシンリョウ</t>
    </rPh>
    <rPh sb="7" eb="8">
      <t>トウ</t>
    </rPh>
    <phoneticPr fontId="3"/>
  </si>
  <si>
    <t>支払年月日</t>
    <rPh sb="0" eb="2">
      <t>シハライ</t>
    </rPh>
    <rPh sb="2" eb="5">
      <t>ネンガッピ</t>
    </rPh>
    <phoneticPr fontId="3"/>
  </si>
  <si>
    <t>・    ・</t>
    <phoneticPr fontId="3"/>
  </si>
  <si>
    <t>支   払   額</t>
    <rPh sb="0" eb="1">
      <t>シ</t>
    </rPh>
    <rPh sb="4" eb="5">
      <t>バライ</t>
    </rPh>
    <rPh sb="8" eb="9">
      <t>ガク</t>
    </rPh>
    <phoneticPr fontId="3"/>
  </si>
  <si>
    <r>
      <t>合計</t>
    </r>
    <r>
      <rPr>
        <b/>
        <sz val="10"/>
        <rFont val="ＭＳ Ｐゴシック"/>
        <family val="3"/>
        <charset val="128"/>
        <scheme val="minor"/>
      </rPr>
      <t xml:space="preserve"> [a]</t>
    </r>
    <rPh sb="0" eb="2">
      <t>ゴウケイ</t>
    </rPh>
    <phoneticPr fontId="3"/>
  </si>
  <si>
    <r>
      <t>入居者負担額</t>
    </r>
    <r>
      <rPr>
        <b/>
        <sz val="10"/>
        <rFont val="ＭＳ Ｐゴシック"/>
        <family val="3"/>
        <charset val="128"/>
        <scheme val="minor"/>
      </rPr>
      <t xml:space="preserve"> [b]</t>
    </r>
    <rPh sb="0" eb="3">
      <t>ニュウキョシャ</t>
    </rPh>
    <rPh sb="3" eb="5">
      <t>フタン</t>
    </rPh>
    <rPh sb="5" eb="6">
      <t>ガク</t>
    </rPh>
    <phoneticPr fontId="3"/>
  </si>
  <si>
    <r>
      <t>法人負担額</t>
    </r>
    <r>
      <rPr>
        <b/>
        <sz val="10"/>
        <rFont val="ＭＳ Ｐゴシック"/>
        <family val="3"/>
        <charset val="128"/>
        <scheme val="minor"/>
      </rPr>
      <t xml:space="preserve"> [c]</t>
    </r>
    <r>
      <rPr>
        <sz val="10"/>
        <rFont val="ＭＳ Ｐゴシック"/>
        <family val="3"/>
        <charset val="128"/>
        <scheme val="minor"/>
      </rPr>
      <t xml:space="preserve">
 （a-b）</t>
    </r>
    <rPh sb="0" eb="2">
      <t>ホウジン</t>
    </rPh>
    <rPh sb="2" eb="4">
      <t>フタン</t>
    </rPh>
    <rPh sb="4" eb="5">
      <t>ガク</t>
    </rPh>
    <phoneticPr fontId="3"/>
  </si>
  <si>
    <t>備考</t>
    <rPh sb="0" eb="2">
      <t>ビコウ</t>
    </rPh>
    <phoneticPr fontId="3"/>
  </si>
  <si>
    <t>（提出先）足立区長</t>
    <rPh sb="1" eb="3">
      <t>テイシュツ</t>
    </rPh>
    <rPh sb="3" eb="4">
      <t>サキ</t>
    </rPh>
    <rPh sb="5" eb="9">
      <t>アダチクチョウ</t>
    </rPh>
    <phoneticPr fontId="3"/>
  </si>
  <si>
    <t>（交付申請時）</t>
    <rPh sb="1" eb="3">
      <t>コウフ</t>
    </rPh>
    <rPh sb="3" eb="6">
      <t>シンセイショ</t>
    </rPh>
    <rPh sb="5" eb="6">
      <t>ジ</t>
    </rPh>
    <phoneticPr fontId="3"/>
  </si>
  <si>
    <t>法人名</t>
    <rPh sb="0" eb="2">
      <t>ホウジン</t>
    </rPh>
    <rPh sb="2" eb="3">
      <t>メイ</t>
    </rPh>
    <phoneticPr fontId="3"/>
  </si>
  <si>
    <t>※提出の必要がない場合は、
   斜線をひいてください。</t>
    <rPh sb="1" eb="3">
      <t>テイシュツ</t>
    </rPh>
    <rPh sb="4" eb="6">
      <t>ヒツヨウ</t>
    </rPh>
    <rPh sb="9" eb="11">
      <t>バアイ</t>
    </rPh>
    <rPh sb="17" eb="19">
      <t>シャセン</t>
    </rPh>
    <phoneticPr fontId="3"/>
  </si>
  <si>
    <t>番号</t>
    <rPh sb="0" eb="2">
      <t>バンゴウ</t>
    </rPh>
    <phoneticPr fontId="3"/>
  </si>
  <si>
    <t>提出書類</t>
    <rPh sb="0" eb="2">
      <t>テイシュツ</t>
    </rPh>
    <rPh sb="2" eb="4">
      <t>ショルイ</t>
    </rPh>
    <phoneticPr fontId="3"/>
  </si>
  <si>
    <t>様式等</t>
    <rPh sb="0" eb="2">
      <t>ヨウシキ</t>
    </rPh>
    <rPh sb="2" eb="3">
      <t>トウ</t>
    </rPh>
    <phoneticPr fontId="3"/>
  </si>
  <si>
    <t>提出部数</t>
    <rPh sb="0" eb="2">
      <t>テイシュツ</t>
    </rPh>
    <rPh sb="2" eb="4">
      <t>ブスウ</t>
    </rPh>
    <phoneticPr fontId="3"/>
  </si>
  <si>
    <t>提出時
チェック欄 
※</t>
    <rPh sb="0" eb="2">
      <t>テイシュツ</t>
    </rPh>
    <rPh sb="2" eb="3">
      <t>ジ</t>
    </rPh>
    <rPh sb="8" eb="9">
      <t>ラン</t>
    </rPh>
    <phoneticPr fontId="3"/>
  </si>
  <si>
    <t>本表</t>
    <rPh sb="0" eb="1">
      <t>ホン</t>
    </rPh>
    <rPh sb="1" eb="2">
      <t>ヒョウ</t>
    </rPh>
    <phoneticPr fontId="3"/>
  </si>
  <si>
    <t>部</t>
    <rPh sb="0" eb="1">
      <t>ブ</t>
    </rPh>
    <phoneticPr fontId="3"/>
  </si>
  <si>
    <t xml:space="preserve">助成金交付申請書 </t>
    <phoneticPr fontId="3"/>
  </si>
  <si>
    <t>賃貸借契約書（写し） *
（法人と貸主との間におけるもの）</t>
    <rPh sb="0" eb="3">
      <t>チンタイシャク</t>
    </rPh>
    <rPh sb="3" eb="6">
      <t>ケイヤクショ</t>
    </rPh>
    <rPh sb="7" eb="8">
      <t>ウツ</t>
    </rPh>
    <rPh sb="14" eb="16">
      <t>ホウジン</t>
    </rPh>
    <rPh sb="17" eb="19">
      <t>カシヌシ</t>
    </rPh>
    <rPh sb="21" eb="22">
      <t>アイダ</t>
    </rPh>
    <phoneticPr fontId="3"/>
  </si>
  <si>
    <t>任意様式</t>
    <rPh sb="0" eb="2">
      <t>ニンイ</t>
    </rPh>
    <rPh sb="2" eb="4">
      <t>ヨウシキ</t>
    </rPh>
    <phoneticPr fontId="3"/>
  </si>
  <si>
    <r>
      <t xml:space="preserve">住民票（写し） *
</t>
    </r>
    <r>
      <rPr>
        <sz val="11"/>
        <rFont val="ＭＳ Ｐゴシック"/>
        <family val="3"/>
        <charset val="128"/>
        <scheme val="minor"/>
      </rPr>
      <t xml:space="preserve">   ※取得より6か月以内のもの</t>
    </r>
    <rPh sb="0" eb="3">
      <t>ジュウミンヒョウ</t>
    </rPh>
    <rPh sb="4" eb="5">
      <t>ウツ</t>
    </rPh>
    <phoneticPr fontId="3"/>
  </si>
  <si>
    <t>誓約書</t>
    <rPh sb="0" eb="3">
      <t>セイヤクショ</t>
    </rPh>
    <phoneticPr fontId="3"/>
  </si>
  <si>
    <t>◆</t>
    <phoneticPr fontId="3"/>
  </si>
  <si>
    <t>その他必要に応じて、書類の提出をお願いすることがあります。</t>
    <phoneticPr fontId="3"/>
  </si>
  <si>
    <t>足立区介護職員宿舎借り上げ支援事業 
提出書類一覧</t>
    <rPh sb="0" eb="3">
      <t>アダチク</t>
    </rPh>
    <rPh sb="3" eb="7">
      <t>カイ</t>
    </rPh>
    <rPh sb="7" eb="15">
      <t>シカ</t>
    </rPh>
    <rPh sb="15" eb="17">
      <t>ジギョウ</t>
    </rPh>
    <rPh sb="19" eb="21">
      <t>テイシュツ</t>
    </rPh>
    <rPh sb="21" eb="23">
      <t>ショルイ</t>
    </rPh>
    <rPh sb="23" eb="25">
      <t>イチラン</t>
    </rPh>
    <phoneticPr fontId="3"/>
  </si>
  <si>
    <t>助成金交付申請書（宿舎別）</t>
    <rPh sb="0" eb="2">
      <t>ジョセイ</t>
    </rPh>
    <rPh sb="2" eb="3">
      <t>キン</t>
    </rPh>
    <rPh sb="3" eb="5">
      <t>コウフ</t>
    </rPh>
    <rPh sb="5" eb="8">
      <t>シンセイショ</t>
    </rPh>
    <rPh sb="9" eb="11">
      <t>シュクシャ</t>
    </rPh>
    <rPh sb="11" eb="12">
      <t>ベツ</t>
    </rPh>
    <phoneticPr fontId="3"/>
  </si>
  <si>
    <t>様式第3号</t>
    <rPh sb="2" eb="3">
      <t>ダイ</t>
    </rPh>
    <rPh sb="4" eb="5">
      <t>ゴウ</t>
    </rPh>
    <phoneticPr fontId="3"/>
  </si>
  <si>
    <t>様式第3号-2</t>
    <rPh sb="2" eb="3">
      <t>ダイ</t>
    </rPh>
    <rPh sb="4" eb="5">
      <t>ゴウ</t>
    </rPh>
    <phoneticPr fontId="3"/>
  </si>
  <si>
    <t>様式第3号-3</t>
    <rPh sb="2" eb="3">
      <t>ダイ</t>
    </rPh>
    <rPh sb="4" eb="5">
      <t>ゴウ</t>
    </rPh>
    <phoneticPr fontId="3"/>
  </si>
  <si>
    <t>入居確認及び雇用証明書 *</t>
    <rPh sb="4" eb="5">
      <t>オヨ</t>
    </rPh>
    <rPh sb="10" eb="11">
      <t>ショ</t>
    </rPh>
    <phoneticPr fontId="3"/>
  </si>
  <si>
    <t>区記入欄</t>
    <rPh sb="0" eb="1">
      <t>ク</t>
    </rPh>
    <rPh sb="1" eb="3">
      <t>キニュウ</t>
    </rPh>
    <rPh sb="3" eb="4">
      <t>ラン</t>
    </rPh>
    <phoneticPr fontId="3"/>
  </si>
  <si>
    <t>（提出先）足立区長</t>
    <rPh sb="1" eb="3">
      <t>テイシュツ</t>
    </rPh>
    <rPh sb="3" eb="4">
      <t>サキ</t>
    </rPh>
    <rPh sb="5" eb="7">
      <t>アダチ</t>
    </rPh>
    <rPh sb="7" eb="9">
      <t>クチョウ</t>
    </rPh>
    <phoneticPr fontId="3"/>
  </si>
  <si>
    <t>サービスの種類</t>
    <rPh sb="5" eb="7">
      <t>シュルイ</t>
    </rPh>
    <phoneticPr fontId="3"/>
  </si>
  <si>
    <t>【注】</t>
    <phoneticPr fontId="3"/>
  </si>
  <si>
    <t xml:space="preserve">※ </t>
    <phoneticPr fontId="3"/>
  </si>
  <si>
    <t>交付申請書提出後に変更等が生じた際には、「様式第４号：交付申請変更・廃止届書」の提出が必要となる場合があります。</t>
    <rPh sb="0" eb="2">
      <t>コウフ</t>
    </rPh>
    <rPh sb="2" eb="5">
      <t>シンセイショ</t>
    </rPh>
    <rPh sb="5" eb="7">
      <t>テイシュツ</t>
    </rPh>
    <rPh sb="7" eb="8">
      <t>ゴ</t>
    </rPh>
    <rPh sb="9" eb="11">
      <t>ヘンコウ</t>
    </rPh>
    <rPh sb="11" eb="12">
      <t>トウ</t>
    </rPh>
    <rPh sb="13" eb="14">
      <t>ショウ</t>
    </rPh>
    <rPh sb="16" eb="17">
      <t>サイ</t>
    </rPh>
    <rPh sb="23" eb="24">
      <t>ダイ</t>
    </rPh>
    <rPh sb="25" eb="26">
      <t>ゴウ</t>
    </rPh>
    <rPh sb="27" eb="29">
      <t>コウフ</t>
    </rPh>
    <rPh sb="29" eb="31">
      <t>シンセイ</t>
    </rPh>
    <rPh sb="31" eb="33">
      <t>ヘンコウ</t>
    </rPh>
    <rPh sb="34" eb="36">
      <t>ハイシ</t>
    </rPh>
    <rPh sb="36" eb="37">
      <t>トドケ</t>
    </rPh>
    <rPh sb="37" eb="38">
      <t>ショ</t>
    </rPh>
    <rPh sb="40" eb="42">
      <t>テイシュツ</t>
    </rPh>
    <rPh sb="43" eb="45">
      <t>ヒツヨウ</t>
    </rPh>
    <rPh sb="48" eb="50">
      <t>バアイ</t>
    </rPh>
    <phoneticPr fontId="3"/>
  </si>
  <si>
    <t>（都様式第1号）</t>
    <rPh sb="1" eb="2">
      <t>ト</t>
    </rPh>
    <rPh sb="2" eb="4">
      <t>ヨウシキ</t>
    </rPh>
    <rPh sb="4" eb="5">
      <t>ダイ</t>
    </rPh>
    <rPh sb="6" eb="7">
      <t>ゴウ</t>
    </rPh>
    <phoneticPr fontId="3"/>
  </si>
  <si>
    <t>（都様式第1号-2）</t>
    <phoneticPr fontId="3"/>
  </si>
  <si>
    <t>①助成金交付申請書（写し）</t>
    <rPh sb="1" eb="4">
      <t>ジョセイキン</t>
    </rPh>
    <rPh sb="4" eb="6">
      <t>コウフ</t>
    </rPh>
    <rPh sb="6" eb="9">
      <t>シンセイショ</t>
    </rPh>
    <phoneticPr fontId="3"/>
  </si>
  <si>
    <t>A</t>
    <phoneticPr fontId="3"/>
  </si>
  <si>
    <t>B</t>
    <phoneticPr fontId="3"/>
  </si>
  <si>
    <t>C</t>
    <phoneticPr fontId="3"/>
  </si>
  <si>
    <t>ア</t>
    <phoneticPr fontId="3"/>
  </si>
  <si>
    <t>イ</t>
    <phoneticPr fontId="3"/>
  </si>
  <si>
    <t>交付申請の提出にあたり、下記の太枠内を記入し提出してください。</t>
    <rPh sb="0" eb="2">
      <t>コウフ</t>
    </rPh>
    <rPh sb="2" eb="4">
      <t>シンセイ</t>
    </rPh>
    <rPh sb="5" eb="7">
      <t>テイシュツ</t>
    </rPh>
    <rPh sb="12" eb="14">
      <t>カキ</t>
    </rPh>
    <rPh sb="15" eb="17">
      <t>フトワク</t>
    </rPh>
    <rPh sb="17" eb="18">
      <t>ナイ</t>
    </rPh>
    <rPh sb="19" eb="21">
      <t>キニュウ</t>
    </rPh>
    <rPh sb="22" eb="24">
      <t>テイシュツ</t>
    </rPh>
    <phoneticPr fontId="3"/>
  </si>
  <si>
    <t>令和       年      月      日</t>
    <rPh sb="0" eb="2">
      <t>レイワ</t>
    </rPh>
    <rPh sb="9" eb="10">
      <t>ネン</t>
    </rPh>
    <rPh sb="16" eb="17">
      <t>ガツ</t>
    </rPh>
    <rPh sb="23" eb="24">
      <t>ニチ</t>
    </rPh>
    <phoneticPr fontId="3"/>
  </si>
  <si>
    <t>様式第1号-4</t>
    <rPh sb="2" eb="3">
      <t>ダイ</t>
    </rPh>
    <rPh sb="4" eb="5">
      <t>ゴウ</t>
    </rPh>
    <phoneticPr fontId="3"/>
  </si>
  <si>
    <t>東京都助成金の対象事業所のみ</t>
    <rPh sb="0" eb="3">
      <t>トウキョウト</t>
    </rPh>
    <rPh sb="3" eb="6">
      <t>ジョセイキン</t>
    </rPh>
    <rPh sb="7" eb="9">
      <t>タイショウ</t>
    </rPh>
    <rPh sb="9" eb="12">
      <t>ジギョウショ</t>
    </rPh>
    <phoneticPr fontId="3"/>
  </si>
  <si>
    <t>アイの書類は、東京都の介護職員宿舎借り上げ支援事業の対象となる場合のみ提出してください。（対象外の場合は提出不要）</t>
    <rPh sb="3" eb="5">
      <t>ショルイ</t>
    </rPh>
    <rPh sb="7" eb="10">
      <t>トウキョウト</t>
    </rPh>
    <rPh sb="11" eb="13">
      <t>カイゴ</t>
    </rPh>
    <rPh sb="13" eb="15">
      <t>ショクイン</t>
    </rPh>
    <rPh sb="15" eb="17">
      <t>シュクシャ</t>
    </rPh>
    <rPh sb="17" eb="18">
      <t>カ</t>
    </rPh>
    <rPh sb="19" eb="20">
      <t>ア</t>
    </rPh>
    <rPh sb="21" eb="23">
      <t>シエン</t>
    </rPh>
    <rPh sb="23" eb="25">
      <t>ジギョウ</t>
    </rPh>
    <rPh sb="26" eb="28">
      <t>タイショウ</t>
    </rPh>
    <rPh sb="31" eb="33">
      <t>バアイ</t>
    </rPh>
    <rPh sb="35" eb="37">
      <t>テイシュツ</t>
    </rPh>
    <rPh sb="45" eb="47">
      <t>タイショウ</t>
    </rPh>
    <rPh sb="47" eb="48">
      <t>ガイ</t>
    </rPh>
    <rPh sb="49" eb="51">
      <t>バアイ</t>
    </rPh>
    <rPh sb="52" eb="54">
      <t>テイシュツ</t>
    </rPh>
    <rPh sb="54" eb="56">
      <t>フヨウ</t>
    </rPh>
    <phoneticPr fontId="3"/>
  </si>
  <si>
    <t>様式第１号の４（第５条関係）</t>
    <phoneticPr fontId="3"/>
  </si>
  <si>
    <t>入居確認及び雇用証明書</t>
    <phoneticPr fontId="3"/>
  </si>
  <si>
    <t>氏名</t>
    <rPh sb="0" eb="2">
      <t>シメイ</t>
    </rPh>
    <phoneticPr fontId="3"/>
  </si>
  <si>
    <t>宿舎住所</t>
    <rPh sb="0" eb="2">
      <t>シュクシャ</t>
    </rPh>
    <rPh sb="2" eb="4">
      <t>ジュウショ</t>
    </rPh>
    <phoneticPr fontId="3"/>
  </si>
  <si>
    <t>（建物名・部屋番号まで記入）</t>
    <rPh sb="1" eb="3">
      <t>タテモノ</t>
    </rPh>
    <rPh sb="3" eb="4">
      <t>ナ</t>
    </rPh>
    <rPh sb="5" eb="7">
      <t>ヘヤ</t>
    </rPh>
    <rPh sb="7" eb="9">
      <t>バンゴウ</t>
    </rPh>
    <rPh sb="11" eb="13">
      <t>キニュウ</t>
    </rPh>
    <phoneticPr fontId="3"/>
  </si>
  <si>
    <t>入居者負担額</t>
    <rPh sb="0" eb="3">
      <t>ニュウキョシャ</t>
    </rPh>
    <rPh sb="3" eb="5">
      <t>フタン</t>
    </rPh>
    <rPh sb="5" eb="6">
      <t>ガク</t>
    </rPh>
    <phoneticPr fontId="3"/>
  </si>
  <si>
    <t>勤務先</t>
    <rPh sb="0" eb="3">
      <t>キンムサキ</t>
    </rPh>
    <phoneticPr fontId="3"/>
  </si>
  <si>
    <t>雇用期間</t>
    <rPh sb="0" eb="2">
      <t>コヨウ</t>
    </rPh>
    <rPh sb="2" eb="4">
      <t>キカン</t>
    </rPh>
    <phoneticPr fontId="3"/>
  </si>
  <si>
    <t>その他</t>
    <rPh sb="2" eb="3">
      <t>タ</t>
    </rPh>
    <phoneticPr fontId="3"/>
  </si>
  <si>
    <t>①</t>
    <phoneticPr fontId="3"/>
  </si>
  <si>
    <t>②</t>
    <phoneticPr fontId="3"/>
  </si>
  <si>
    <t>③</t>
    <phoneticPr fontId="3"/>
  </si>
  <si>
    <t>※ 斜体字部分は、いずれかを選択し〇をしてください</t>
    <phoneticPr fontId="3"/>
  </si>
  <si>
    <t>（甲）</t>
    <phoneticPr fontId="3"/>
  </si>
  <si>
    <t xml:space="preserve">法　 人　 名： </t>
    <phoneticPr fontId="3"/>
  </si>
  <si>
    <t>代表者職氏名：</t>
    <phoneticPr fontId="3"/>
  </si>
  <si>
    <t>印</t>
    <rPh sb="0" eb="1">
      <t>イン</t>
    </rPh>
    <phoneticPr fontId="3"/>
  </si>
  <si>
    <t>（乙）</t>
    <phoneticPr fontId="3"/>
  </si>
  <si>
    <t>氏　　　　名：</t>
    <phoneticPr fontId="3"/>
  </si>
  <si>
    <t>現　 住　 所：</t>
    <phoneticPr fontId="3"/>
  </si>
  <si>
    <t>記</t>
    <rPh sb="0" eb="1">
      <t>キ</t>
    </rPh>
    <phoneticPr fontId="3"/>
  </si>
  <si>
    <t>対象の借り上げ宿舎が当法人及び当該事業所の経営に携わる法人の役員が所有する不動産ではないこと</t>
    <phoneticPr fontId="3"/>
  </si>
  <si>
    <t>２</t>
    <phoneticPr fontId="3"/>
  </si>
  <si>
    <t>要綱第２条第１号アに定める社会福祉法等の違反事実がないこと</t>
    <phoneticPr fontId="3"/>
  </si>
  <si>
    <t>３</t>
    <phoneticPr fontId="3"/>
  </si>
  <si>
    <t>要綱第２条第１号イに定める該当の者がいないこと</t>
    <phoneticPr fontId="3"/>
  </si>
  <si>
    <t>　　　　年　　月　　日</t>
    <rPh sb="4" eb="5">
      <t>ネン</t>
    </rPh>
    <rPh sb="7" eb="8">
      <t>ガツ</t>
    </rPh>
    <rPh sb="10" eb="11">
      <t>ニチ</t>
    </rPh>
    <phoneticPr fontId="3"/>
  </si>
  <si>
    <r>
      <t>（提出先）足</t>
    </r>
    <r>
      <rPr>
        <sz val="12"/>
        <rFont val="Century"/>
        <family val="1"/>
      </rPr>
      <t xml:space="preserve"> </t>
    </r>
    <r>
      <rPr>
        <sz val="12"/>
        <rFont val="ＭＳ 明朝"/>
        <family val="1"/>
        <charset val="128"/>
      </rPr>
      <t>立</t>
    </r>
    <r>
      <rPr>
        <sz val="12"/>
        <rFont val="Century"/>
        <family val="1"/>
      </rPr>
      <t xml:space="preserve"> </t>
    </r>
    <r>
      <rPr>
        <sz val="12"/>
        <rFont val="ＭＳ 明朝"/>
        <family val="1"/>
        <charset val="128"/>
      </rPr>
      <t>区</t>
    </r>
    <r>
      <rPr>
        <sz val="12"/>
        <rFont val="Century"/>
        <family val="1"/>
      </rPr>
      <t xml:space="preserve"> </t>
    </r>
    <r>
      <rPr>
        <sz val="12"/>
        <rFont val="ＭＳ 明朝"/>
        <family val="1"/>
        <charset val="128"/>
      </rPr>
      <t>長</t>
    </r>
    <phoneticPr fontId="3"/>
  </si>
  <si>
    <t>誓　約　書</t>
    <phoneticPr fontId="3"/>
  </si>
  <si>
    <t>③助成金交付申請書・宿舎別（写し）</t>
    <rPh sb="10" eb="12">
      <t>シュクシャ</t>
    </rPh>
    <rPh sb="12" eb="13">
      <t>ベツ</t>
    </rPh>
    <phoneticPr fontId="3"/>
  </si>
  <si>
    <t>第３号様式（第７条関係）</t>
    <rPh sb="0" eb="1">
      <t>ダイ</t>
    </rPh>
    <rPh sb="2" eb="3">
      <t>ゴウ</t>
    </rPh>
    <rPh sb="3" eb="5">
      <t>ヨウシキ</t>
    </rPh>
    <rPh sb="6" eb="7">
      <t>ダイ</t>
    </rPh>
    <rPh sb="8" eb="9">
      <t>ジョウ</t>
    </rPh>
    <rPh sb="9" eb="11">
      <t>カンケイ</t>
    </rPh>
    <phoneticPr fontId="3"/>
  </si>
  <si>
    <t>様式第３号の２（第７条関係）</t>
    <rPh sb="0" eb="2">
      <t>ヨウシキ</t>
    </rPh>
    <rPh sb="2" eb="3">
      <t>ダイ</t>
    </rPh>
    <rPh sb="4" eb="5">
      <t>ゴウ</t>
    </rPh>
    <rPh sb="8" eb="9">
      <t>ダイ</t>
    </rPh>
    <rPh sb="10" eb="11">
      <t>ジョウ</t>
    </rPh>
    <rPh sb="11" eb="13">
      <t>カンケイ</t>
    </rPh>
    <phoneticPr fontId="3"/>
  </si>
  <si>
    <t>様式第３号の３（第７条関係）</t>
    <phoneticPr fontId="3"/>
  </si>
  <si>
    <t>年    月    日</t>
    <rPh sb="0" eb="1">
      <t>トシ</t>
    </rPh>
    <rPh sb="5" eb="6">
      <t>ツキ</t>
    </rPh>
    <rPh sb="10" eb="11">
      <t>ヒ</t>
    </rPh>
    <phoneticPr fontId="3"/>
  </si>
  <si>
    <t>事業所名</t>
    <rPh sb="0" eb="3">
      <t>ジギョウショ</t>
    </rPh>
    <rPh sb="3" eb="4">
      <t>メイ</t>
    </rPh>
    <phoneticPr fontId="3"/>
  </si>
  <si>
    <t xml:space="preserve">事 業 所 名 </t>
    <rPh sb="0" eb="1">
      <t>コト</t>
    </rPh>
    <rPh sb="2" eb="3">
      <t>ゴウ</t>
    </rPh>
    <rPh sb="4" eb="5">
      <t>ショ</t>
    </rPh>
    <rPh sb="6" eb="7">
      <t>ナ</t>
    </rPh>
    <phoneticPr fontId="3"/>
  </si>
  <si>
    <t xml:space="preserve">所   在   地 </t>
    <rPh sb="0" eb="1">
      <t>トコロ</t>
    </rPh>
    <rPh sb="4" eb="5">
      <t>ザイ</t>
    </rPh>
    <rPh sb="8" eb="9">
      <t>チ</t>
    </rPh>
    <phoneticPr fontId="3"/>
  </si>
  <si>
    <t>令和　　　　年    月    日</t>
    <rPh sb="0" eb="2">
      <t>レイワ</t>
    </rPh>
    <phoneticPr fontId="3"/>
  </si>
  <si>
    <t>＊同一宿舎に対象者が複数居住している場合は、下欄
  または備考欄に氏名と助成期間を記入してください。</t>
    <phoneticPr fontId="3"/>
  </si>
  <si>
    <t>令和      年      月      日</t>
    <rPh sb="0" eb="2">
      <t>レイワ</t>
    </rPh>
    <rPh sb="8" eb="9">
      <t>ネン</t>
    </rPh>
    <rPh sb="15" eb="16">
      <t>ガツ</t>
    </rPh>
    <rPh sb="22" eb="23">
      <t>ニチ</t>
    </rPh>
    <phoneticPr fontId="3"/>
  </si>
  <si>
    <t>選定額 [d]
（cと基準額とを比較し
少ない額）　　　【注】</t>
    <rPh sb="0" eb="2">
      <t>センテイ</t>
    </rPh>
    <rPh sb="2" eb="3">
      <t>ガク</t>
    </rPh>
    <rPh sb="11" eb="13">
      <t>キジュン</t>
    </rPh>
    <rPh sb="13" eb="14">
      <t>ガク</t>
    </rPh>
    <rPh sb="16" eb="18">
      <t>ヒカク</t>
    </rPh>
    <rPh sb="23" eb="24">
      <t>ガク</t>
    </rPh>
    <phoneticPr fontId="3"/>
  </si>
  <si>
    <t>法　　人
所 在 地</t>
    <rPh sb="0" eb="1">
      <t>ホウ</t>
    </rPh>
    <rPh sb="3" eb="4">
      <t>ヒト</t>
    </rPh>
    <rPh sb="5" eb="6">
      <t>トコロ</t>
    </rPh>
    <rPh sb="7" eb="8">
      <t>ザイ</t>
    </rPh>
    <rPh sb="9" eb="10">
      <t>チ</t>
    </rPh>
    <phoneticPr fontId="3"/>
  </si>
  <si>
    <r>
      <t>助成金交付申請書（宿舎別）</t>
    </r>
    <r>
      <rPr>
        <sz val="11"/>
        <rFont val="ＭＳ Ｐゴシック"/>
        <family val="3"/>
        <charset val="128"/>
        <scheme val="minor"/>
      </rPr>
      <t xml:space="preserve"> [様式第３号の３]</t>
    </r>
    <rPh sb="0" eb="3">
      <t>ジョセイキン</t>
    </rPh>
    <rPh sb="3" eb="5">
      <t>コウフ</t>
    </rPh>
    <rPh sb="5" eb="7">
      <t>シンセイ</t>
    </rPh>
    <rPh sb="7" eb="8">
      <t>ショ</t>
    </rPh>
    <rPh sb="9" eb="11">
      <t>シュクシャ</t>
    </rPh>
    <rPh sb="11" eb="12">
      <t>ベツ</t>
    </rPh>
    <phoneticPr fontId="3"/>
  </si>
  <si>
    <t>様式第３号の２の「1.助成対象額」を記入してください。</t>
    <rPh sb="11" eb="13">
      <t>ジョセイ</t>
    </rPh>
    <rPh sb="13" eb="15">
      <t>タイショウ</t>
    </rPh>
    <rPh sb="15" eb="16">
      <t>ガク</t>
    </rPh>
    <rPh sb="18" eb="20">
      <t>キニュウ</t>
    </rPh>
    <phoneticPr fontId="3"/>
  </si>
  <si>
    <t>※2</t>
    <phoneticPr fontId="3"/>
  </si>
  <si>
    <t>　　       年      月      日</t>
  </si>
  <si>
    <t>様式第３号の３の「１ 助成対象額」を、対応する宿舎番号の欄に記入してください。なお、宿舎・入居者の変更により同一宿舎番号の宿舎別申請書が複数ある場合は、その合計額を記入してください。</t>
    <rPh sb="0" eb="2">
      <t>ヨウシキ</t>
    </rPh>
    <rPh sb="2" eb="3">
      <t>ダイ</t>
    </rPh>
    <rPh sb="4" eb="5">
      <t>ゴウ</t>
    </rPh>
    <rPh sb="11" eb="13">
      <t>ジョセイ</t>
    </rPh>
    <rPh sb="13" eb="15">
      <t>タイショウ</t>
    </rPh>
    <rPh sb="15" eb="16">
      <t>ガク</t>
    </rPh>
    <rPh sb="19" eb="21">
      <t>タイオウ</t>
    </rPh>
    <rPh sb="23" eb="25">
      <t>シュクシャ</t>
    </rPh>
    <rPh sb="25" eb="27">
      <t>バンゴウ</t>
    </rPh>
    <rPh sb="28" eb="29">
      <t>ラン</t>
    </rPh>
    <rPh sb="30" eb="32">
      <t>キニュウ</t>
    </rPh>
    <rPh sb="42" eb="44">
      <t>シュクシャ</t>
    </rPh>
    <rPh sb="45" eb="48">
      <t>ニュウキョシャ</t>
    </rPh>
    <rPh sb="49" eb="51">
      <t>ヘンコウ</t>
    </rPh>
    <rPh sb="54" eb="56">
      <t>ドウイツ</t>
    </rPh>
    <rPh sb="56" eb="58">
      <t>シュクシャ</t>
    </rPh>
    <rPh sb="58" eb="60">
      <t>バンゴウ</t>
    </rPh>
    <rPh sb="61" eb="63">
      <t>シュクシャ</t>
    </rPh>
    <rPh sb="63" eb="64">
      <t>ベツ</t>
    </rPh>
    <rPh sb="64" eb="67">
      <t>シンセイショ</t>
    </rPh>
    <rPh sb="68" eb="70">
      <t>フクスウ</t>
    </rPh>
    <rPh sb="72" eb="74">
      <t>バアイ</t>
    </rPh>
    <rPh sb="78" eb="80">
      <t>ゴウケイ</t>
    </rPh>
    <rPh sb="80" eb="81">
      <t>ガク</t>
    </rPh>
    <rPh sb="82" eb="84">
      <t>キニュウ</t>
    </rPh>
    <phoneticPr fontId="3"/>
  </si>
  <si>
    <t>この申請書は、宿舎一戸につき一枚作成してください。なお、宿舎・入居者に変更があった場合には、別葉（様式第３号の３）を作成してください。</t>
    <rPh sb="7" eb="9">
      <t>シュクシャ</t>
    </rPh>
    <rPh sb="10" eb="11">
      <t>ト</t>
    </rPh>
    <rPh sb="28" eb="30">
      <t>シュクシャ</t>
    </rPh>
    <rPh sb="31" eb="34">
      <t>ニュウキョシャ</t>
    </rPh>
    <rPh sb="35" eb="37">
      <t>ヘンコウ</t>
    </rPh>
    <rPh sb="41" eb="43">
      <t>バアイ</t>
    </rPh>
    <rPh sb="46" eb="48">
      <t>ベツヨウ</t>
    </rPh>
    <rPh sb="51" eb="52">
      <t>ダイ</t>
    </rPh>
    <rPh sb="53" eb="54">
      <t>ゴウ</t>
    </rPh>
    <rPh sb="58" eb="60">
      <t>サクセイ</t>
    </rPh>
    <phoneticPr fontId="3"/>
  </si>
  <si>
    <t>なお、事業計画時に提出済の場合は提出不要です。</t>
    <rPh sb="3" eb="5">
      <t>ジギョウ</t>
    </rPh>
    <rPh sb="5" eb="7">
      <t>ケイカク</t>
    </rPh>
    <rPh sb="7" eb="8">
      <t>ジ</t>
    </rPh>
    <rPh sb="9" eb="11">
      <t>テイシュツ</t>
    </rPh>
    <rPh sb="11" eb="12">
      <t>スミ</t>
    </rPh>
    <rPh sb="13" eb="15">
      <t>バアイ</t>
    </rPh>
    <rPh sb="16" eb="18">
      <t>テイシュツ</t>
    </rPh>
    <rPh sb="18" eb="20">
      <t>フヨウ</t>
    </rPh>
    <phoneticPr fontId="3"/>
  </si>
  <si>
    <t>D</t>
    <phoneticPr fontId="3"/>
  </si>
  <si>
    <t>②助成金交付申請書・ア福祉避難所別、イ災害時協定締結事業所別、ウ事業所別（写し）</t>
    <rPh sb="11" eb="13">
      <t>フクシ</t>
    </rPh>
    <rPh sb="13" eb="16">
      <t>ヒナンジョ</t>
    </rPh>
    <rPh sb="16" eb="17">
      <t>ベツ</t>
    </rPh>
    <rPh sb="19" eb="21">
      <t>サイガイ</t>
    </rPh>
    <rPh sb="21" eb="22">
      <t>ジ</t>
    </rPh>
    <rPh sb="22" eb="24">
      <t>キョウテイ</t>
    </rPh>
    <rPh sb="24" eb="26">
      <t>テイケツ</t>
    </rPh>
    <rPh sb="26" eb="29">
      <t>ジギョウショ</t>
    </rPh>
    <rPh sb="29" eb="30">
      <t>ベツ</t>
    </rPh>
    <rPh sb="32" eb="35">
      <t>ジギョウショ</t>
    </rPh>
    <rPh sb="35" eb="36">
      <t>ベツ</t>
    </rPh>
    <rPh sb="37" eb="38">
      <t>ウツ</t>
    </rPh>
    <phoneticPr fontId="3"/>
  </si>
  <si>
    <t>なお、事業計画時に提出し、その後変更がない場合は、提出不要です。</t>
    <rPh sb="3" eb="5">
      <t>ジギョウ</t>
    </rPh>
    <rPh sb="5" eb="7">
      <t>ケイカク</t>
    </rPh>
    <rPh sb="7" eb="8">
      <t>ジ</t>
    </rPh>
    <rPh sb="9" eb="11">
      <t>テイシュツ</t>
    </rPh>
    <rPh sb="15" eb="16">
      <t>ゴ</t>
    </rPh>
    <rPh sb="16" eb="18">
      <t>ヘンコウ</t>
    </rPh>
    <rPh sb="21" eb="23">
      <t>バアイ</t>
    </rPh>
    <rPh sb="25" eb="27">
      <t>テイシュツ</t>
    </rPh>
    <rPh sb="27" eb="29">
      <t>フヨウ</t>
    </rPh>
    <phoneticPr fontId="3"/>
  </si>
  <si>
    <t>災害時協定書（写し）</t>
    <rPh sb="0" eb="6">
      <t>サイガイジキョウテイショ</t>
    </rPh>
    <rPh sb="7" eb="8">
      <t>ウツ</t>
    </rPh>
    <phoneticPr fontId="3"/>
  </si>
  <si>
    <t>災害の発生時等における利用者の安否確認と避難誘導及び要配慮者に対する支援の提供を行う従事者報告書（写し）</t>
    <rPh sb="49" eb="50">
      <t>ウツ</t>
    </rPh>
    <phoneticPr fontId="3"/>
  </si>
  <si>
    <t>下記のいずれかに該当し、月の途中で助成終了（開始）となる場合は対象月の日割り額を算出してください。</t>
    <rPh sb="0" eb="2">
      <t>カキ</t>
    </rPh>
    <rPh sb="8" eb="10">
      <t>ガイトウ</t>
    </rPh>
    <rPh sb="12" eb="13">
      <t>ツキ</t>
    </rPh>
    <rPh sb="14" eb="16">
      <t>トチュウ</t>
    </rPh>
    <rPh sb="17" eb="19">
      <t>ジョセイ</t>
    </rPh>
    <rPh sb="19" eb="21">
      <t>シュウリョウ</t>
    </rPh>
    <rPh sb="22" eb="24">
      <t>カイシ</t>
    </rPh>
    <rPh sb="28" eb="30">
      <t>バアイ</t>
    </rPh>
    <rPh sb="31" eb="34">
      <t>タイショウツキ</t>
    </rPh>
    <rPh sb="35" eb="37">
      <t>ヒワ</t>
    </rPh>
    <rPh sb="38" eb="39">
      <t>ガク</t>
    </rPh>
    <rPh sb="40" eb="42">
      <t>サンシュツ</t>
    </rPh>
    <phoneticPr fontId="3"/>
  </si>
  <si>
    <t>　　・転居や退去により助成終了となる場合の助成終了月</t>
    <rPh sb="3" eb="5">
      <t>テンキョ</t>
    </rPh>
    <rPh sb="6" eb="8">
      <t>タイキョ</t>
    </rPh>
    <rPh sb="11" eb="13">
      <t>ジョセイ</t>
    </rPh>
    <rPh sb="13" eb="15">
      <t>シュウリョウ</t>
    </rPh>
    <rPh sb="18" eb="20">
      <t>バアイ</t>
    </rPh>
    <rPh sb="21" eb="26">
      <t>ジョセイシュウリョウツキ</t>
    </rPh>
    <phoneticPr fontId="3"/>
  </si>
  <si>
    <t>●計算シート（日割り計算）</t>
    <rPh sb="1" eb="3">
      <t>ケイサン</t>
    </rPh>
    <rPh sb="7" eb="9">
      <t>ヒワリ</t>
    </rPh>
    <rPh sb="10" eb="12">
      <t>ケイサン</t>
    </rPh>
    <phoneticPr fontId="43"/>
  </si>
  <si>
    <t>を入力してください</t>
    <rPh sb="1" eb="3">
      <t>ニュウリョク</t>
    </rPh>
    <phoneticPr fontId="43"/>
  </si>
  <si>
    <t>①日割り計算をする月の期間を入力してください。</t>
    <rPh sb="1" eb="3">
      <t>ヒワ</t>
    </rPh>
    <rPh sb="4" eb="6">
      <t>ケイサン</t>
    </rPh>
    <rPh sb="9" eb="10">
      <t>ツキ</t>
    </rPh>
    <rPh sb="11" eb="13">
      <t>キカン</t>
    </rPh>
    <rPh sb="14" eb="16">
      <t>ニュウリョク</t>
    </rPh>
    <phoneticPr fontId="43"/>
  </si>
  <si>
    <t>期間</t>
    <rPh sb="0" eb="2">
      <t>キカン</t>
    </rPh>
    <phoneticPr fontId="43"/>
  </si>
  <si>
    <t>月</t>
    <rPh sb="0" eb="1">
      <t>ガツ</t>
    </rPh>
    <phoneticPr fontId="43"/>
  </si>
  <si>
    <t>日</t>
    <rPh sb="0" eb="1">
      <t>ニチ</t>
    </rPh>
    <phoneticPr fontId="43"/>
  </si>
  <si>
    <t>～</t>
    <phoneticPr fontId="43"/>
  </si>
  <si>
    <t>居住日数</t>
    <rPh sb="0" eb="2">
      <t>キョジュウ</t>
    </rPh>
    <rPh sb="2" eb="4">
      <t>ニッスウ</t>
    </rPh>
    <phoneticPr fontId="43"/>
  </si>
  <si>
    <t>②1ヶ月の賃料と共益費を入力してください。</t>
    <rPh sb="3" eb="4">
      <t>ゲツ</t>
    </rPh>
    <rPh sb="5" eb="7">
      <t>チンリョウ</t>
    </rPh>
    <rPh sb="8" eb="11">
      <t>キョウエキヒ</t>
    </rPh>
    <rPh sb="12" eb="14">
      <t>ニュウリョク</t>
    </rPh>
    <phoneticPr fontId="43"/>
  </si>
  <si>
    <t>賃料</t>
    <rPh sb="0" eb="2">
      <t>チンリョウ</t>
    </rPh>
    <phoneticPr fontId="43"/>
  </si>
  <si>
    <t>共益費</t>
    <rPh sb="0" eb="3">
      <t>キョウエキヒ</t>
    </rPh>
    <phoneticPr fontId="43"/>
  </si>
  <si>
    <t>③対象月の実際に支払った額がわかれば入力してください。</t>
    <rPh sb="1" eb="3">
      <t>タイショウ</t>
    </rPh>
    <rPh sb="3" eb="4">
      <t>ツキ</t>
    </rPh>
    <rPh sb="5" eb="7">
      <t>ジッサイ</t>
    </rPh>
    <rPh sb="8" eb="10">
      <t>シハラ</t>
    </rPh>
    <rPh sb="12" eb="13">
      <t>ガク</t>
    </rPh>
    <rPh sb="18" eb="20">
      <t>ニュウリョク</t>
    </rPh>
    <phoneticPr fontId="43"/>
  </si>
  <si>
    <t>日割額</t>
    <rPh sb="0" eb="2">
      <t>ヒワリ</t>
    </rPh>
    <rPh sb="2" eb="3">
      <t>ガク</t>
    </rPh>
    <phoneticPr fontId="43"/>
  </si>
  <si>
    <r>
      <t>実支払額</t>
    </r>
    <r>
      <rPr>
        <sz val="10"/>
        <color theme="1"/>
        <rFont val="ＭＳ Ｐゴシック"/>
        <family val="3"/>
        <charset val="128"/>
        <scheme val="minor"/>
      </rPr>
      <t>（不明な場合は空欄）</t>
    </r>
    <rPh sb="0" eb="1">
      <t>ジツ</t>
    </rPh>
    <rPh sb="1" eb="3">
      <t>シハライ</t>
    </rPh>
    <rPh sb="3" eb="4">
      <t>ガク</t>
    </rPh>
    <rPh sb="5" eb="7">
      <t>フメイ</t>
    </rPh>
    <rPh sb="8" eb="10">
      <t>バアイ</t>
    </rPh>
    <rPh sb="11" eb="13">
      <t>クウラン</t>
    </rPh>
    <phoneticPr fontId="43"/>
  </si>
  <si>
    <t>様式転記内容</t>
    <phoneticPr fontId="43"/>
  </si>
  <si>
    <t xml:space="preserve"> 比較して少ない金額</t>
    <rPh sb="1" eb="3">
      <t>ヒカク</t>
    </rPh>
    <rPh sb="5" eb="6">
      <t>スク</t>
    </rPh>
    <rPh sb="8" eb="10">
      <t>キンガク</t>
    </rPh>
    <phoneticPr fontId="43"/>
  </si>
  <si>
    <t>様式第３号の４（第７条関係）</t>
    <phoneticPr fontId="3"/>
  </si>
  <si>
    <t>足立区介護職員宿舎借り上げ支援事業助成金交付要綱別表第１に定める</t>
    <rPh sb="0" eb="10">
      <t>アダチクカイゴショクインシュクシャカ</t>
    </rPh>
    <rPh sb="11" eb="12">
      <t>ア</t>
    </rPh>
    <rPh sb="13" eb="15">
      <t>シエン</t>
    </rPh>
    <rPh sb="15" eb="17">
      <t>ジギョウ</t>
    </rPh>
    <rPh sb="17" eb="19">
      <t>ジョセイ</t>
    </rPh>
    <rPh sb="19" eb="20">
      <t>キン</t>
    </rPh>
    <rPh sb="20" eb="22">
      <t>コウフ</t>
    </rPh>
    <rPh sb="22" eb="24">
      <t>ヨウコウ</t>
    </rPh>
    <rPh sb="24" eb="26">
      <t>ベッピョウ</t>
    </rPh>
    <rPh sb="26" eb="27">
      <t>ダイ</t>
    </rPh>
    <rPh sb="29" eb="30">
      <t>サダ</t>
    </rPh>
    <phoneticPr fontId="3"/>
  </si>
  <si>
    <t>④</t>
    <phoneticPr fontId="3"/>
  </si>
  <si>
    <t>１から４及びDの書類は、提出必須です。</t>
    <rPh sb="4" eb="5">
      <t>オヨ</t>
    </rPh>
    <rPh sb="8" eb="10">
      <t>ショルイ</t>
    </rPh>
    <rPh sb="12" eb="14">
      <t>テイシュツ</t>
    </rPh>
    <rPh sb="14" eb="16">
      <t>ヒッス</t>
    </rPh>
    <phoneticPr fontId="3"/>
  </si>
  <si>
    <t>様式第3号-4</t>
    <rPh sb="2" eb="3">
      <t>ダイ</t>
    </rPh>
    <rPh sb="4" eb="5">
      <t>ゴウ</t>
    </rPh>
    <phoneticPr fontId="3"/>
  </si>
  <si>
    <t>（都様式第1号-3～4）</t>
    <phoneticPr fontId="3"/>
  </si>
  <si>
    <t>（交付申請の時点で「宿舎及び入居者が確定していないもの」については、助成金の申請はできません。）</t>
    <rPh sb="1" eb="3">
      <t>コウフ</t>
    </rPh>
    <rPh sb="3" eb="5">
      <t>シンセイ</t>
    </rPh>
    <rPh sb="6" eb="8">
      <t>ジテン</t>
    </rPh>
    <rPh sb="10" eb="12">
      <t>シュクシャ</t>
    </rPh>
    <rPh sb="12" eb="13">
      <t>オヨ</t>
    </rPh>
    <rPh sb="14" eb="17">
      <t>ニュウキョシャ</t>
    </rPh>
    <rPh sb="18" eb="20">
      <t>カクテイ</t>
    </rPh>
    <rPh sb="34" eb="37">
      <t>ジョセイキン</t>
    </rPh>
    <rPh sb="38" eb="40">
      <t>シンセイ</t>
    </rPh>
    <phoneticPr fontId="3"/>
  </si>
  <si>
    <t>助成金交付申請書（事業所別）
（１事業所につき１部）</t>
    <rPh sb="0" eb="2">
      <t>ジョセイ</t>
    </rPh>
    <rPh sb="2" eb="3">
      <t>キン</t>
    </rPh>
    <rPh sb="3" eb="5">
      <t>コウフ</t>
    </rPh>
    <rPh sb="5" eb="8">
      <t>シンセイショ</t>
    </rPh>
    <rPh sb="9" eb="12">
      <t>ジギョウショ</t>
    </rPh>
    <rPh sb="12" eb="13">
      <t>ベツ</t>
    </rPh>
    <rPh sb="17" eb="20">
      <t>ジギョウショ</t>
    </rPh>
    <rPh sb="24" eb="25">
      <t>ブ</t>
    </rPh>
    <phoneticPr fontId="3"/>
  </si>
  <si>
    <t>事業所名</t>
    <rPh sb="3" eb="4">
      <t>メイ</t>
    </rPh>
    <phoneticPr fontId="3"/>
  </si>
  <si>
    <r>
      <t>助成金交付申請書（事業所別）</t>
    </r>
    <r>
      <rPr>
        <sz val="11"/>
        <rFont val="ＭＳ Ｐゴシック"/>
        <family val="3"/>
        <charset val="128"/>
        <scheme val="minor"/>
      </rPr>
      <t xml:space="preserve"> [様式第３号の２]</t>
    </r>
    <rPh sb="0" eb="3">
      <t>ジョセイキン</t>
    </rPh>
    <rPh sb="3" eb="5">
      <t>コウフ</t>
    </rPh>
    <rPh sb="5" eb="7">
      <t>シンセイ</t>
    </rPh>
    <rPh sb="7" eb="8">
      <t>ショ</t>
    </rPh>
    <rPh sb="9" eb="12">
      <t>ジギョウショ</t>
    </rPh>
    <rPh sb="12" eb="13">
      <t>ベツ</t>
    </rPh>
    <rPh sb="16" eb="18">
      <t>ヨウシキ</t>
    </rPh>
    <rPh sb="18" eb="19">
      <t>ダイ</t>
    </rPh>
    <rPh sb="20" eb="21">
      <t>ゴウ</t>
    </rPh>
    <phoneticPr fontId="3"/>
  </si>
  <si>
    <t>事業所から宿舎までの距離</t>
    <rPh sb="0" eb="3">
      <t>ジギョウショ</t>
    </rPh>
    <rPh sb="5" eb="7">
      <t>シュクシャ</t>
    </rPh>
    <rPh sb="10" eb="12">
      <t>キョリ</t>
    </rPh>
    <phoneticPr fontId="3"/>
  </si>
  <si>
    <t>km</t>
    <phoneticPr fontId="3"/>
  </si>
  <si>
    <t>助成対象額   
 （1,000円未満切捨）</t>
    <rPh sb="0" eb="2">
      <t>ジョセイ</t>
    </rPh>
    <rPh sb="2" eb="4">
      <t>タイショウ</t>
    </rPh>
    <rPh sb="4" eb="5">
      <t>ガク</t>
    </rPh>
    <rPh sb="16" eb="17">
      <t>エン</t>
    </rPh>
    <rPh sb="17" eb="19">
      <t>ミマン</t>
    </rPh>
    <rPh sb="19" eb="21">
      <t>キリス</t>
    </rPh>
    <phoneticPr fontId="3"/>
  </si>
  <si>
    <t>はい</t>
  </si>
  <si>
    <t>令和　　年　　月　　日</t>
    <phoneticPr fontId="3"/>
  </si>
  <si>
    <r>
      <rPr>
        <b/>
        <i/>
        <sz val="11"/>
        <rFont val="HG丸ｺﾞｼｯｸM-PRO"/>
        <family val="3"/>
        <charset val="128"/>
      </rPr>
      <t>　　　　　　　　　　　</t>
    </r>
    <r>
      <rPr>
        <sz val="11"/>
        <rFont val="ＭＳ 明朝"/>
        <family val="1"/>
        <charset val="128"/>
      </rPr>
      <t>　を甲、</t>
    </r>
    <r>
      <rPr>
        <b/>
        <i/>
        <sz val="11"/>
        <rFont val="HG丸ｺﾞｼｯｸM-PRO"/>
        <family val="3"/>
        <charset val="128"/>
      </rPr>
      <t>　　　　　　　</t>
    </r>
    <r>
      <rPr>
        <sz val="11"/>
        <rFont val="ＭＳ 明朝"/>
        <family val="1"/>
        <charset val="128"/>
      </rPr>
      <t>を乙とする。甲は、乙の雇用について以下のとおり証明する。また、借り上げ宿舎の入居に関し、甲乙間で以下のとおり確認する。</t>
    </r>
    <phoneticPr fontId="3"/>
  </si>
  <si>
    <t>　　月額　　　　　　円</t>
    <rPh sb="2" eb="4">
      <t>ゲツガク</t>
    </rPh>
    <rPh sb="10" eb="11">
      <t>エン</t>
    </rPh>
    <phoneticPr fontId="3"/>
  </si>
  <si>
    <t>（開始）令和　　年　　　月　　日 から   （終了）令和　　年　　月　　日まで</t>
    <phoneticPr fontId="3"/>
  </si>
  <si>
    <t>（採用）令和　　年　　月　　日 から   （退職）　　　　年　　月　　日まで</t>
    <rPh sb="1" eb="3">
      <t>サイヨウ</t>
    </rPh>
    <rPh sb="4" eb="6">
      <t>レイワ</t>
    </rPh>
    <rPh sb="22" eb="24">
      <t>タイショク</t>
    </rPh>
    <phoneticPr fontId="3"/>
  </si>
  <si>
    <t>介護保険サービス事業所に勤務し、職種は、介護職員、訪問介護員、</t>
    <rPh sb="16" eb="18">
      <t>ショクシュ</t>
    </rPh>
    <rPh sb="25" eb="27">
      <t>ホウモン</t>
    </rPh>
    <phoneticPr fontId="3"/>
  </si>
  <si>
    <t>サービス提供責任者、生活相談員、支援相談員、介護支援専門員及び</t>
    <phoneticPr fontId="3"/>
  </si>
  <si>
    <t>計画作成担当者のいずれかである</t>
    <phoneticPr fontId="3"/>
  </si>
  <si>
    <t>①の職種として、実労働時間が就業規則に定める常勤職員の所定労働時</t>
    <rPh sb="2" eb="4">
      <t>ショクシュ</t>
    </rPh>
    <rPh sb="8" eb="13">
      <t>ジツロウドウジカン</t>
    </rPh>
    <rPh sb="14" eb="18">
      <t>シュウギョウキソク</t>
    </rPh>
    <rPh sb="19" eb="20">
      <t>サダ</t>
    </rPh>
    <rPh sb="22" eb="26">
      <t>ジョウキンショクイン</t>
    </rPh>
    <rPh sb="27" eb="29">
      <t>ショテイ</t>
    </rPh>
    <rPh sb="29" eb="31">
      <t>ロウドウ</t>
    </rPh>
    <rPh sb="31" eb="32">
      <t>ジ</t>
    </rPh>
    <phoneticPr fontId="3"/>
  </si>
  <si>
    <t>間の５割以上である</t>
    <phoneticPr fontId="3"/>
  </si>
  <si>
    <t>当該法人の役員ではない</t>
    <rPh sb="0" eb="4">
      <t>トウガイホウジン</t>
    </rPh>
    <rPh sb="5" eb="7">
      <t>ヤクイン</t>
    </rPh>
    <phoneticPr fontId="3"/>
  </si>
  <si>
    <t>住居手当を受給していない。また、同居人（同一世帯の世帯員等）がいる場合、その同居人も住居手当を受給していない</t>
    <phoneticPr fontId="3"/>
  </si>
  <si>
    <t>災害時協定締結事業所は、５・６の書類を交付申請時までの提出が必須です。提出できない場合は「災害要件なし（補助率1/2）」となります</t>
    <rPh sb="0" eb="5">
      <t>サイガイジキョウテイ</t>
    </rPh>
    <rPh sb="5" eb="7">
      <t>テイケツ</t>
    </rPh>
    <rPh sb="7" eb="10">
      <t>ジギョウショ</t>
    </rPh>
    <rPh sb="16" eb="18">
      <t>ショルイ</t>
    </rPh>
    <rPh sb="19" eb="21">
      <t>コウフ</t>
    </rPh>
    <rPh sb="21" eb="24">
      <t>シンセイジ</t>
    </rPh>
    <rPh sb="27" eb="29">
      <t>テイシュツ</t>
    </rPh>
    <rPh sb="30" eb="32">
      <t>ヒッス</t>
    </rPh>
    <rPh sb="35" eb="37">
      <t>テイシュツ</t>
    </rPh>
    <rPh sb="41" eb="43">
      <t>バアイ</t>
    </rPh>
    <phoneticPr fontId="3"/>
  </si>
  <si>
    <t>ABCの書類は、交付申請時までの提出が必須です。</t>
    <rPh sb="4" eb="6">
      <t>ショルイ</t>
    </rPh>
    <rPh sb="8" eb="10">
      <t>コウフ</t>
    </rPh>
    <rPh sb="10" eb="13">
      <t>シンセイジ</t>
    </rPh>
    <rPh sb="16" eb="18">
      <t>テイシュツ</t>
    </rPh>
    <rPh sb="19" eb="21">
      <t>ヒッス</t>
    </rPh>
    <phoneticPr fontId="3"/>
  </si>
  <si>
    <t>基準額　　1月あたり82,000円</t>
    <rPh sb="0" eb="2">
      <t>キジュン</t>
    </rPh>
    <rPh sb="2" eb="3">
      <t>ガク</t>
    </rPh>
    <rPh sb="6" eb="7">
      <t>ツキ</t>
    </rPh>
    <rPh sb="16" eb="17">
      <t>エン</t>
    </rPh>
    <phoneticPr fontId="3"/>
  </si>
  <si>
    <t>災害時協定締結</t>
    <rPh sb="0" eb="5">
      <t>サイガイジキョウテイ</t>
    </rPh>
    <rPh sb="5" eb="7">
      <t>テイケツ</t>
    </rPh>
    <phoneticPr fontId="3"/>
  </si>
  <si>
    <t>　当法人は、足立区介護職員宿舎借り上げ支援事業助成金交付要綱（以下「要綱」という。）に基づく申請にあたり、次のことを誓約いたします。</t>
    <rPh sb="46" eb="48">
      <t>シンセイ</t>
    </rPh>
    <phoneticPr fontId="3"/>
  </si>
  <si>
    <t>当法人が借り上げた宿舎であること</t>
    <rPh sb="0" eb="3">
      <t>トウホウジン</t>
    </rPh>
    <rPh sb="4" eb="5">
      <t>カ</t>
    </rPh>
    <rPh sb="6" eb="7">
      <t>ア</t>
    </rPh>
    <rPh sb="9" eb="11">
      <t>シュクシャ</t>
    </rPh>
    <phoneticPr fontId="3"/>
  </si>
  <si>
    <t>５</t>
    <phoneticPr fontId="3"/>
  </si>
  <si>
    <t>要綱第９条第７号に定める他の助成金と重複して交付を受けていないこと</t>
    <phoneticPr fontId="3"/>
  </si>
  <si>
    <t>本誓約書の内容に偽りその他の不正等があった場合は助成金の申請を取り下げます。</t>
    <phoneticPr fontId="3"/>
  </si>
  <si>
    <t>本誓約書の内容に偽りその他の不正等が助成金支給後に発覚した場合は助成金を返還します。</t>
    <phoneticPr fontId="3"/>
  </si>
  <si>
    <t>令和６年度　足立区介護職員宿舎借り上げ支援事業  提出書類一覧</t>
    <rPh sb="0" eb="2">
      <t>レイワ</t>
    </rPh>
    <rPh sb="3" eb="5">
      <t>ネンド</t>
    </rPh>
    <rPh sb="4" eb="5">
      <t>ド</t>
    </rPh>
    <rPh sb="6" eb="9">
      <t>アダチク</t>
    </rPh>
    <rPh sb="9" eb="13">
      <t>カイ</t>
    </rPh>
    <rPh sb="13" eb="21">
      <t>シカ</t>
    </rPh>
    <rPh sb="21" eb="23">
      <t>ジギョウ</t>
    </rPh>
    <rPh sb="25" eb="27">
      <t>テイシュツ</t>
    </rPh>
    <rPh sb="27" eb="29">
      <t>ショルイ</t>
    </rPh>
    <rPh sb="29" eb="31">
      <t>イチラン</t>
    </rPh>
    <phoneticPr fontId="3"/>
  </si>
  <si>
    <t>アの書類は、東京都へ令和６年度助成金の交付申請書を提出し次第、別途提出してください。</t>
    <rPh sb="2" eb="4">
      <t>ショルイ</t>
    </rPh>
    <rPh sb="19" eb="21">
      <t>コウフ</t>
    </rPh>
    <rPh sb="21" eb="24">
      <t>シンセイショ</t>
    </rPh>
    <rPh sb="25" eb="27">
      <t>テイシュツ</t>
    </rPh>
    <rPh sb="28" eb="30">
      <t>シダイ</t>
    </rPh>
    <rPh sb="31" eb="33">
      <t>ベット</t>
    </rPh>
    <rPh sb="33" eb="35">
      <t>テイシュツ</t>
    </rPh>
    <phoneticPr fontId="3"/>
  </si>
  <si>
    <t>イの書類は、東京都から令和６年度助成金の交付決定通知書を受領し次第、別途提出してください。</t>
    <rPh sb="2" eb="4">
      <t>ショルイ</t>
    </rPh>
    <rPh sb="20" eb="22">
      <t>コウフ</t>
    </rPh>
    <rPh sb="22" eb="24">
      <t>ケッテイ</t>
    </rPh>
    <rPh sb="24" eb="27">
      <t>ツウチショ</t>
    </rPh>
    <rPh sb="28" eb="30">
      <t>ジュリョウ</t>
    </rPh>
    <rPh sb="31" eb="33">
      <t>シダイ</t>
    </rPh>
    <rPh sb="34" eb="36">
      <t>ベット</t>
    </rPh>
    <rPh sb="36" eb="38">
      <t>テイシュツ</t>
    </rPh>
    <phoneticPr fontId="3"/>
  </si>
  <si>
    <t>令和６年度東京都介護職員宿舎借り上げ支援事業助成金の交付申請書（写し）</t>
    <rPh sb="0" eb="1">
      <t>レイ</t>
    </rPh>
    <rPh sb="1" eb="2">
      <t>カズ</t>
    </rPh>
    <rPh sb="3" eb="5">
      <t>ネンド</t>
    </rPh>
    <rPh sb="5" eb="8">
      <t>トウキョウト</t>
    </rPh>
    <rPh sb="8" eb="10">
      <t>カイゴ</t>
    </rPh>
    <rPh sb="10" eb="12">
      <t>ショクイン</t>
    </rPh>
    <rPh sb="12" eb="14">
      <t>シュクシャ</t>
    </rPh>
    <rPh sb="14" eb="15">
      <t>カ</t>
    </rPh>
    <rPh sb="16" eb="17">
      <t>ア</t>
    </rPh>
    <rPh sb="18" eb="20">
      <t>シエン</t>
    </rPh>
    <rPh sb="20" eb="22">
      <t>ジギョウ</t>
    </rPh>
    <rPh sb="22" eb="25">
      <t>ジョセイキン</t>
    </rPh>
    <rPh sb="26" eb="28">
      <t>コウフ</t>
    </rPh>
    <rPh sb="28" eb="30">
      <t>シンセイ</t>
    </rPh>
    <phoneticPr fontId="3"/>
  </si>
  <si>
    <t>令和６年度東京都介護職員宿舎借り上げ支援事業助成金の交付決定通知書（写し）</t>
    <rPh sb="0" eb="1">
      <t>レイ</t>
    </rPh>
    <rPh sb="1" eb="2">
      <t>カズ</t>
    </rPh>
    <rPh sb="3" eb="5">
      <t>ネンド</t>
    </rPh>
    <rPh sb="5" eb="8">
      <t>トウキョウト</t>
    </rPh>
    <rPh sb="8" eb="10">
      <t>カイゴ</t>
    </rPh>
    <rPh sb="10" eb="12">
      <t>ショクイン</t>
    </rPh>
    <rPh sb="12" eb="14">
      <t>シュクシャ</t>
    </rPh>
    <rPh sb="14" eb="15">
      <t>カ</t>
    </rPh>
    <rPh sb="16" eb="17">
      <t>ア</t>
    </rPh>
    <rPh sb="18" eb="20">
      <t>シエン</t>
    </rPh>
    <rPh sb="20" eb="22">
      <t>ジギョウ</t>
    </rPh>
    <rPh sb="22" eb="25">
      <t>ジョセイキン</t>
    </rPh>
    <rPh sb="26" eb="28">
      <t>コウフ</t>
    </rPh>
    <rPh sb="28" eb="30">
      <t>ケッテイ</t>
    </rPh>
    <rPh sb="30" eb="33">
      <t>ツウチショ</t>
    </rPh>
    <rPh sb="32" eb="33">
      <t>ショ</t>
    </rPh>
    <phoneticPr fontId="3"/>
  </si>
  <si>
    <t>令和６年度 足立区介護職員宿舎借り上げ支援事業  助成金交付申請書</t>
    <rPh sb="0" eb="1">
      <t>レイ</t>
    </rPh>
    <rPh sb="1" eb="2">
      <t>カズ</t>
    </rPh>
    <rPh sb="3" eb="5">
      <t>ネンド</t>
    </rPh>
    <rPh sb="4" eb="5">
      <t>ド</t>
    </rPh>
    <rPh sb="6" eb="9">
      <t>アダチク</t>
    </rPh>
    <rPh sb="9" eb="13">
      <t>カイ</t>
    </rPh>
    <rPh sb="13" eb="21">
      <t>シカ</t>
    </rPh>
    <rPh sb="21" eb="23">
      <t>ジギョウ</t>
    </rPh>
    <rPh sb="25" eb="28">
      <t>ジョセイキン</t>
    </rPh>
    <rPh sb="28" eb="30">
      <t>コウフ</t>
    </rPh>
    <rPh sb="30" eb="33">
      <t>シンセイショ</t>
    </rPh>
    <phoneticPr fontId="3"/>
  </si>
  <si>
    <t>令和６年度 足立区介護職員宿舎借り上げ支援事業  助成金交付申請書（事業所別）</t>
    <rPh sb="0" eb="2">
      <t>レイワ</t>
    </rPh>
    <rPh sb="3" eb="5">
      <t>ネンド</t>
    </rPh>
    <rPh sb="4" eb="5">
      <t>ド</t>
    </rPh>
    <rPh sb="6" eb="9">
      <t>アダチク</t>
    </rPh>
    <rPh sb="9" eb="13">
      <t>カイ</t>
    </rPh>
    <rPh sb="13" eb="21">
      <t>シカ</t>
    </rPh>
    <rPh sb="21" eb="23">
      <t>ジギョウ</t>
    </rPh>
    <rPh sb="25" eb="28">
      <t>ジョセイキン</t>
    </rPh>
    <rPh sb="28" eb="30">
      <t>コウフ</t>
    </rPh>
    <rPh sb="30" eb="33">
      <t>シンセイショ</t>
    </rPh>
    <rPh sb="34" eb="37">
      <t>ジギョウショ</t>
    </rPh>
    <rPh sb="37" eb="38">
      <t>ベツ</t>
    </rPh>
    <phoneticPr fontId="3"/>
  </si>
  <si>
    <t>（注２）</t>
    <rPh sb="1" eb="2">
      <t>チュウ</t>
    </rPh>
    <phoneticPr fontId="3"/>
  </si>
  <si>
    <t>次の要件を満たす外国人介護職員について、記入してください。（在留資格介護、特定技能（介護）、技能実習生（介護）、留学生、FPA介護福祉士候補者等）</t>
    <rPh sb="0" eb="1">
      <t>ツギ</t>
    </rPh>
    <rPh sb="2" eb="4">
      <t>ヨウケン</t>
    </rPh>
    <rPh sb="5" eb="6">
      <t>ミ</t>
    </rPh>
    <rPh sb="8" eb="11">
      <t>ガイコクジン</t>
    </rPh>
    <rPh sb="11" eb="13">
      <t>カイゴ</t>
    </rPh>
    <rPh sb="13" eb="15">
      <t>ショクイン</t>
    </rPh>
    <rPh sb="20" eb="22">
      <t>キニュウ</t>
    </rPh>
    <rPh sb="30" eb="32">
      <t>ザイリュウ</t>
    </rPh>
    <rPh sb="32" eb="34">
      <t>シカク</t>
    </rPh>
    <rPh sb="34" eb="36">
      <t>カイゴ</t>
    </rPh>
    <rPh sb="37" eb="39">
      <t>トクテイ</t>
    </rPh>
    <rPh sb="39" eb="41">
      <t>ギノウ</t>
    </rPh>
    <rPh sb="42" eb="44">
      <t>カイゴ</t>
    </rPh>
    <rPh sb="46" eb="48">
      <t>ギノウ</t>
    </rPh>
    <rPh sb="48" eb="51">
      <t>ジッシュウセイ</t>
    </rPh>
    <rPh sb="52" eb="54">
      <t>カイゴ</t>
    </rPh>
    <rPh sb="56" eb="59">
      <t>リュウガクセイ</t>
    </rPh>
    <rPh sb="63" eb="65">
      <t>カイゴ</t>
    </rPh>
    <rPh sb="65" eb="67">
      <t>フクシ</t>
    </rPh>
    <rPh sb="67" eb="68">
      <t>シ</t>
    </rPh>
    <rPh sb="68" eb="70">
      <t>コウホ</t>
    </rPh>
    <rPh sb="70" eb="71">
      <t>シャ</t>
    </rPh>
    <rPh sb="71" eb="72">
      <t>ナド</t>
    </rPh>
    <phoneticPr fontId="3"/>
  </si>
  <si>
    <t>事業所が複数ある場合は、事業所毎にこの事業計画書を作成してください。</t>
    <rPh sb="0" eb="3">
      <t>ジギョウショ</t>
    </rPh>
    <rPh sb="4" eb="6">
      <t>フクスウ</t>
    </rPh>
    <rPh sb="8" eb="10">
      <t>バアイ</t>
    </rPh>
    <rPh sb="12" eb="15">
      <t>ジギョウショ</t>
    </rPh>
    <rPh sb="15" eb="16">
      <t>マイ</t>
    </rPh>
    <rPh sb="19" eb="21">
      <t>ジギョウ</t>
    </rPh>
    <rPh sb="21" eb="24">
      <t>ケイカクショ</t>
    </rPh>
    <rPh sb="25" eb="27">
      <t>サクセイ</t>
    </rPh>
    <phoneticPr fontId="3"/>
  </si>
  <si>
    <t>　※　　上限４戸を超えて申請する場合は、必要に応じて行を増やしてください。</t>
    <rPh sb="4" eb="6">
      <t>ジョウゲン</t>
    </rPh>
    <rPh sb="7" eb="8">
      <t>ト</t>
    </rPh>
    <rPh sb="9" eb="10">
      <t>コ</t>
    </rPh>
    <rPh sb="12" eb="14">
      <t>シンセイ</t>
    </rPh>
    <rPh sb="16" eb="18">
      <t>バアイ</t>
    </rPh>
    <rPh sb="20" eb="22">
      <t>ヒツヨウ</t>
    </rPh>
    <rPh sb="23" eb="24">
      <t>オウ</t>
    </rPh>
    <rPh sb="26" eb="27">
      <t>ギョウ</t>
    </rPh>
    <rPh sb="28" eb="29">
      <t>フ</t>
    </rPh>
    <phoneticPr fontId="3"/>
  </si>
  <si>
    <t>宿舎番号欄が不足する場合は、別紙を使用してください。</t>
    <rPh sb="0" eb="2">
      <t>シュクシャ</t>
    </rPh>
    <rPh sb="2" eb="4">
      <t>バンゴウ</t>
    </rPh>
    <rPh sb="4" eb="5">
      <t>ラン</t>
    </rPh>
    <rPh sb="6" eb="8">
      <t>フソク</t>
    </rPh>
    <rPh sb="10" eb="12">
      <t>バアイ</t>
    </rPh>
    <rPh sb="14" eb="16">
      <t>ベッシ</t>
    </rPh>
    <rPh sb="17" eb="19">
      <t>シヨウ</t>
    </rPh>
    <phoneticPr fontId="3"/>
  </si>
  <si>
    <t>（注１）</t>
    <rPh sb="1" eb="2">
      <t>チュウ</t>
    </rPh>
    <phoneticPr fontId="3"/>
  </si>
  <si>
    <r>
      <t xml:space="preserve">助成対象額
</t>
    </r>
    <r>
      <rPr>
        <sz val="11"/>
        <rFont val="ＭＳ Ｐゴシック"/>
        <family val="3"/>
        <charset val="128"/>
        <scheme val="minor"/>
      </rPr>
      <t>（注１）</t>
    </r>
    <rPh sb="0" eb="2">
      <t>ジョセイ</t>
    </rPh>
    <rPh sb="2" eb="4">
      <t>タイショウ</t>
    </rPh>
    <rPh sb="4" eb="5">
      <t>ガク</t>
    </rPh>
    <rPh sb="7" eb="8">
      <t>チュウ</t>
    </rPh>
    <phoneticPr fontId="3"/>
  </si>
  <si>
    <t>令和６年度 足立区介護職員宿舎借り上げ支援事業  助成金交付申請書（宿舎別）</t>
    <rPh sb="0" eb="2">
      <t>レイワ</t>
    </rPh>
    <rPh sb="3" eb="5">
      <t>ネンド</t>
    </rPh>
    <rPh sb="4" eb="5">
      <t>ガンネン</t>
    </rPh>
    <rPh sb="6" eb="9">
      <t>アダチク</t>
    </rPh>
    <rPh sb="9" eb="11">
      <t>カイゴ</t>
    </rPh>
    <rPh sb="11" eb="13">
      <t>ショクイン</t>
    </rPh>
    <rPh sb="13" eb="15">
      <t>シュクシャ</t>
    </rPh>
    <rPh sb="15" eb="16">
      <t>カ</t>
    </rPh>
    <rPh sb="17" eb="18">
      <t>ア</t>
    </rPh>
    <rPh sb="19" eb="21">
      <t>シエン</t>
    </rPh>
    <rPh sb="21" eb="23">
      <t>ジギョウ</t>
    </rPh>
    <phoneticPr fontId="3"/>
  </si>
  <si>
    <r>
      <t xml:space="preserve">外国人
</t>
    </r>
    <r>
      <rPr>
        <sz val="11"/>
        <color theme="1"/>
        <rFont val="ＭＳ Ｐゴシック"/>
        <family val="3"/>
        <charset val="128"/>
        <scheme val="minor"/>
      </rPr>
      <t>（注２）</t>
    </r>
    <rPh sb="0" eb="3">
      <t>ガイコクジン</t>
    </rPh>
    <rPh sb="5" eb="6">
      <t>チュウ</t>
    </rPh>
    <phoneticPr fontId="3"/>
  </si>
  <si>
    <t>　</t>
    <phoneticPr fontId="3"/>
  </si>
  <si>
    <t>⑤</t>
    <phoneticPr fontId="3"/>
  </si>
  <si>
    <t>東京都で実施している居住支援特別手当を受給していない。また、同居人（同一世帯の世帯員等）がいる場合、その同居人も居住支援特別手当を受給していない。</t>
    <rPh sb="0" eb="3">
      <t>トウキョウト</t>
    </rPh>
    <rPh sb="4" eb="6">
      <t>ジッシ</t>
    </rPh>
    <rPh sb="10" eb="12">
      <t>キョジュウ</t>
    </rPh>
    <rPh sb="12" eb="14">
      <t>シエン</t>
    </rPh>
    <rPh sb="14" eb="16">
      <t>トクベツ</t>
    </rPh>
    <rPh sb="16" eb="18">
      <t>テアテ</t>
    </rPh>
    <phoneticPr fontId="3"/>
  </si>
  <si>
    <t>東京都で実施している居住支援特別手当を受給していない、また同居人（同一世帯の世帯員等）がいる場合、その同居人も居住支援特別手当を受給していないこと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</si>
</sst>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月&quot;"/>
    <numFmt numFmtId="177" formatCode="#&quot;月分&quot;"/>
  </numFmts>
  <fonts count="58">
    <font>
      <sz val="11"/>
      <color theme="1"/>
      <name val="ＭＳ Ｐゴシック"/>
      <family val="2"/>
      <charset val="128"/>
      <scheme val="minor"/>
    </font>
    <font>
      <sz val="11"/>
      <color theme="1"/>
      <name val="ＭＳ Ｐゴシック"/>
      <family val="2"/>
      <charset val="128"/>
      <scheme val="minor"/>
    </font>
    <font>
      <sz val="12"/>
      <name val="ＭＳ Ｐゴシック"/>
      <family val="2"/>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6"/>
      <name val="ＭＳ Ｐゴシック"/>
      <family val="3"/>
      <charset val="128"/>
      <scheme val="minor"/>
    </font>
    <font>
      <b/>
      <sz val="14"/>
      <name val="ＭＳ Ｐゴシック"/>
      <family val="3"/>
      <charset val="128"/>
      <scheme val="minor"/>
    </font>
    <font>
      <sz val="8"/>
      <name val="ＭＳ Ｐゴシック"/>
      <family val="3"/>
      <charset val="128"/>
      <scheme val="minor"/>
    </font>
    <font>
      <sz val="9"/>
      <name val="ＭＳ Ｐゴシック"/>
      <family val="3"/>
      <charset val="128"/>
      <scheme val="minor"/>
    </font>
    <font>
      <b/>
      <sz val="12"/>
      <name val="ＭＳ Ｐゴシック"/>
      <family val="3"/>
      <charset val="128"/>
      <scheme val="minor"/>
    </font>
    <font>
      <sz val="11"/>
      <name val="ＭＳ Ｐゴシック"/>
      <family val="2"/>
      <charset val="128"/>
      <scheme val="minor"/>
    </font>
    <font>
      <sz val="13"/>
      <name val="ＭＳ Ｐゴシック"/>
      <family val="3"/>
      <charset val="128"/>
      <scheme val="minor"/>
    </font>
    <font>
      <sz val="7.5"/>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6"/>
      <name val="HG丸ｺﾞｼｯｸM-PRO"/>
      <family val="3"/>
      <charset val="128"/>
    </font>
    <font>
      <sz val="12"/>
      <name val="HG丸ｺﾞｼｯｸM-PRO"/>
      <family val="3"/>
      <charset val="128"/>
    </font>
    <font>
      <sz val="9"/>
      <name val="ＭＳ Ｐゴシック"/>
      <family val="2"/>
      <charset val="128"/>
      <scheme val="minor"/>
    </font>
    <font>
      <sz val="13"/>
      <name val="ＭＳ Ｐゴシック"/>
      <family val="2"/>
      <charset val="128"/>
      <scheme val="minor"/>
    </font>
    <font>
      <sz val="12"/>
      <name val="ＭＳ Ｐゴシック"/>
      <family val="3"/>
      <charset val="128"/>
    </font>
    <font>
      <sz val="12"/>
      <name val="ＭＳ Ｐゴシック"/>
      <family val="2"/>
      <charset val="128"/>
    </font>
    <font>
      <b/>
      <sz val="9"/>
      <color indexed="10"/>
      <name val="ＭＳ Ｐゴシック"/>
      <family val="3"/>
      <charset val="128"/>
    </font>
    <font>
      <sz val="11"/>
      <name val="ＭＳ 明朝"/>
      <family val="1"/>
      <charset val="128"/>
    </font>
    <font>
      <sz val="10.5"/>
      <name val="ＭＳ 明朝"/>
      <family val="1"/>
      <charset val="128"/>
    </font>
    <font>
      <sz val="16"/>
      <name val="ＭＳ 明朝"/>
      <family val="1"/>
      <charset val="128"/>
    </font>
    <font>
      <b/>
      <i/>
      <sz val="10.5"/>
      <name val="ＭＳ ゴシック"/>
      <family val="3"/>
      <charset val="128"/>
    </font>
    <font>
      <sz val="10.5"/>
      <name val="ＭＳ Ｐゴシック"/>
      <family val="2"/>
      <charset val="128"/>
      <scheme val="minor"/>
    </font>
    <font>
      <b/>
      <i/>
      <sz val="12"/>
      <name val="ＭＳ ゴシック"/>
      <family val="3"/>
      <charset val="128"/>
    </font>
    <font>
      <sz val="12"/>
      <name val="ＭＳ 明朝"/>
      <family val="1"/>
      <charset val="128"/>
    </font>
    <font>
      <sz val="11"/>
      <color theme="1"/>
      <name val="ＭＳ 明朝"/>
      <family val="1"/>
      <charset val="128"/>
    </font>
    <font>
      <sz val="12"/>
      <name val="Century"/>
      <family val="1"/>
    </font>
    <font>
      <sz val="12"/>
      <color theme="1"/>
      <name val="ＭＳ 明朝"/>
      <family val="1"/>
      <charset val="128"/>
    </font>
    <font>
      <sz val="10.5"/>
      <color theme="1"/>
      <name val="Century"/>
      <family val="1"/>
    </font>
    <font>
      <sz val="14"/>
      <color theme="1"/>
      <name val="ＭＳ Ｐゴシック"/>
      <family val="3"/>
      <charset val="128"/>
      <scheme val="minor"/>
    </font>
    <font>
      <sz val="10"/>
      <name val="ＭＳ ゴシック"/>
      <family val="3"/>
      <charset val="128"/>
    </font>
    <font>
      <sz val="12"/>
      <color theme="1"/>
      <name val="ＭＳ Ｐゴシック"/>
      <family val="3"/>
      <charset val="128"/>
      <scheme val="minor"/>
    </font>
    <font>
      <sz val="14"/>
      <color theme="8"/>
      <name val="ＭＳ Ｐゴシック"/>
      <family val="3"/>
      <charset val="128"/>
    </font>
    <font>
      <b/>
      <i/>
      <sz val="10"/>
      <color rgb="FFFF0000"/>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color theme="8"/>
      <name val="ＭＳ Ｐゴシック"/>
      <family val="3"/>
      <charset val="128"/>
    </font>
    <font>
      <sz val="11"/>
      <name val="ＭＳ 明朝"/>
      <family val="3"/>
      <charset val="128"/>
    </font>
    <font>
      <b/>
      <i/>
      <sz val="11"/>
      <name val="HG丸ｺﾞｼｯｸM-PRO"/>
      <family val="3"/>
      <charset val="128"/>
    </font>
    <font>
      <sz val="11"/>
      <name val="ＭＳ ゴシック"/>
      <family val="3"/>
      <charset val="128"/>
    </font>
    <font>
      <b/>
      <i/>
      <sz val="11"/>
      <name val="ＭＳ ゴシック"/>
      <family val="3"/>
      <charset val="128"/>
    </font>
    <font>
      <b/>
      <i/>
      <sz val="11"/>
      <name val="ＭＳ 明朝"/>
      <family val="1"/>
      <charset val="128"/>
    </font>
    <font>
      <b/>
      <i/>
      <sz val="12"/>
      <color rgb="FF0070C0"/>
      <name val="ＭＳ Ｐゴシック"/>
      <family val="3"/>
      <charset val="128"/>
      <scheme val="minor"/>
    </font>
    <font>
      <b/>
      <i/>
      <sz val="11"/>
      <color rgb="FFFF0000"/>
      <name val="ＭＳ Ｐゴシック"/>
      <family val="3"/>
      <charset val="128"/>
      <scheme val="minor"/>
    </font>
    <font>
      <b/>
      <i/>
      <sz val="9"/>
      <color rgb="FFFF0000"/>
      <name val="ＭＳ Ｐゴシック"/>
      <family val="3"/>
      <charset val="128"/>
      <scheme val="minor"/>
    </font>
    <font>
      <b/>
      <i/>
      <sz val="8"/>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CCFF"/>
        <bgColor indexed="64"/>
      </patternFill>
    </fill>
    <fill>
      <patternFill patternType="solid">
        <fgColor rgb="FFFFFF00"/>
        <bgColor indexed="64"/>
      </patternFill>
    </fill>
  </fills>
  <borders count="142">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auto="1"/>
      </left>
      <right/>
      <top/>
      <bottom/>
      <diagonal/>
    </border>
    <border>
      <left style="thin">
        <color indexed="64"/>
      </left>
      <right/>
      <top style="medium">
        <color indexed="64"/>
      </top>
      <bottom style="dashed">
        <color auto="1"/>
      </bottom>
      <diagonal/>
    </border>
    <border>
      <left/>
      <right style="thin">
        <color indexed="64"/>
      </right>
      <top style="medium">
        <color indexed="64"/>
      </top>
      <bottom style="dashed">
        <color auto="1"/>
      </bottom>
      <diagonal/>
    </border>
    <border>
      <left style="thin">
        <color indexed="64"/>
      </left>
      <right style="thin">
        <color indexed="64"/>
      </right>
      <top/>
      <bottom/>
      <diagonal/>
    </border>
    <border>
      <left style="thin">
        <color indexed="64"/>
      </left>
      <right/>
      <top/>
      <bottom style="dashed">
        <color auto="1"/>
      </bottom>
      <diagonal/>
    </border>
    <border>
      <left/>
      <right/>
      <top/>
      <bottom style="dashed">
        <color auto="1"/>
      </bottom>
      <diagonal/>
    </border>
    <border>
      <left/>
      <right style="medium">
        <color indexed="64"/>
      </right>
      <top/>
      <bottom style="dashed">
        <color auto="1"/>
      </bottom>
      <diagonal/>
    </border>
    <border>
      <left style="medium">
        <color auto="1"/>
      </left>
      <right/>
      <top/>
      <bottom style="dashed">
        <color auto="1"/>
      </bottom>
      <diagonal/>
    </border>
    <border>
      <left style="medium">
        <color auto="1"/>
      </left>
      <right/>
      <top style="dashed">
        <color auto="1"/>
      </top>
      <bottom style="dashed">
        <color auto="1"/>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
      <left style="thin">
        <color indexed="64"/>
      </left>
      <right style="thin">
        <color indexed="64"/>
      </right>
      <top style="dashed">
        <color auto="1"/>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thin">
        <color indexed="64"/>
      </left>
      <right style="thin">
        <color indexed="64"/>
      </right>
      <top/>
      <bottom style="dashed">
        <color auto="1"/>
      </bottom>
      <diagonal/>
    </border>
    <border>
      <left style="medium">
        <color indexed="64"/>
      </left>
      <right/>
      <top/>
      <bottom style="double">
        <color indexed="64"/>
      </bottom>
      <diagonal/>
    </border>
    <border>
      <left style="thin">
        <color indexed="64"/>
      </left>
      <right/>
      <top style="dashed">
        <color auto="1"/>
      </top>
      <bottom style="double">
        <color indexed="64"/>
      </bottom>
      <diagonal/>
    </border>
    <border>
      <left/>
      <right style="thin">
        <color indexed="64"/>
      </right>
      <top style="dashed">
        <color auto="1"/>
      </top>
      <bottom style="double">
        <color indexed="64"/>
      </bottom>
      <diagonal/>
    </border>
    <border>
      <left style="thin">
        <color indexed="64"/>
      </left>
      <right style="thin">
        <color indexed="64"/>
      </right>
      <top/>
      <bottom style="double">
        <color indexed="64"/>
      </bottom>
      <diagonal/>
    </border>
    <border>
      <left/>
      <right/>
      <top style="dashed">
        <color indexed="64"/>
      </top>
      <bottom style="double">
        <color indexed="64"/>
      </bottom>
      <diagonal/>
    </border>
    <border>
      <left/>
      <right style="medium">
        <color auto="1"/>
      </right>
      <top style="dashed">
        <color auto="1"/>
      </top>
      <bottom style="double">
        <color indexed="64"/>
      </bottom>
      <diagonal/>
    </border>
    <border>
      <left style="medium">
        <color indexed="64"/>
      </left>
      <right/>
      <top style="dashed">
        <color auto="1"/>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auto="1"/>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style="medium">
        <color indexed="64"/>
      </top>
      <bottom style="dashed">
        <color auto="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auto="1"/>
      </left>
      <right style="thin">
        <color indexed="64"/>
      </right>
      <top style="thin">
        <color auto="1"/>
      </top>
      <bottom style="thin">
        <color rgb="FFFF0000"/>
      </bottom>
      <diagonal/>
    </border>
    <border>
      <left style="thin">
        <color auto="1"/>
      </left>
      <right style="thin">
        <color indexed="64"/>
      </right>
      <top style="thin">
        <color rgb="FFFF0000"/>
      </top>
      <bottom style="thin">
        <color auto="1"/>
      </bottom>
      <diagonal/>
    </border>
    <border>
      <left/>
      <right style="medium">
        <color indexed="64"/>
      </right>
      <top style="medium">
        <color indexed="64"/>
      </top>
      <bottom style="dotted">
        <color indexed="64"/>
      </bottom>
      <diagonal/>
    </border>
    <border>
      <left/>
      <right style="medium">
        <color indexed="64"/>
      </right>
      <top style="thin">
        <color auto="1"/>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dashed">
        <color auto="1"/>
      </bottom>
      <diagonal/>
    </border>
    <border>
      <left style="thin">
        <color indexed="64"/>
      </left>
      <right style="thin">
        <color indexed="64"/>
      </right>
      <top style="dashed">
        <color auto="1"/>
      </top>
      <bottom/>
      <diagonal/>
    </border>
  </borders>
  <cellStyleXfs count="4">
    <xf numFmtId="0" fontId="0" fillId="0" borderId="0">
      <alignment vertical="center"/>
    </xf>
    <xf numFmtId="38" fontId="1" fillId="0" borderId="0" applyFont="0" applyFill="0" applyBorder="0" applyAlignment="0" applyProtection="0">
      <alignment vertical="center"/>
    </xf>
    <xf numFmtId="0" fontId="41" fillId="0" borderId="0">
      <alignment vertical="center"/>
    </xf>
    <xf numFmtId="38" fontId="41" fillId="0" borderId="0" applyFont="0" applyFill="0" applyBorder="0" applyAlignment="0" applyProtection="0">
      <alignment vertical="center"/>
    </xf>
  </cellStyleXfs>
  <cellXfs count="590">
    <xf numFmtId="0" fontId="0" fillId="0" borderId="0" xfId="0">
      <alignment vertical="center"/>
    </xf>
    <xf numFmtId="0" fontId="4" fillId="0" borderId="0" xfId="0" applyFont="1" applyAlignment="1"/>
    <xf numFmtId="0" fontId="5" fillId="0" borderId="0" xfId="0" applyFont="1" applyAlignment="1"/>
    <xf numFmtId="0" fontId="5" fillId="0" borderId="0" xfId="0" applyFont="1">
      <alignment vertical="center"/>
    </xf>
    <xf numFmtId="0" fontId="4" fillId="0" borderId="0" xfId="0" applyFont="1" applyAlignment="1">
      <alignment vertical="top"/>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centerContinuous" vertical="center"/>
    </xf>
    <xf numFmtId="0" fontId="7"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4" fillId="0" borderId="2" xfId="0" applyFont="1" applyBorder="1" applyAlignment="1">
      <alignment horizontal="center" vertical="center" wrapText="1"/>
    </xf>
    <xf numFmtId="0" fontId="7" fillId="0" borderId="0" xfId="0" applyFont="1" applyBorder="1" applyAlignment="1">
      <alignment horizontal="distributed" vertical="center"/>
    </xf>
    <xf numFmtId="0" fontId="7" fillId="0" borderId="0" xfId="0" applyFont="1" applyBorder="1" applyAlignment="1">
      <alignment horizontal="left" vertical="center" indent="1"/>
    </xf>
    <xf numFmtId="0" fontId="6" fillId="0" borderId="0" xfId="0" applyFont="1" applyBorder="1" applyAlignment="1">
      <alignment horizontal="centerContinuous" vertical="center"/>
    </xf>
    <xf numFmtId="0" fontId="5" fillId="0" borderId="0" xfId="0" applyFont="1" applyAlignment="1">
      <alignment horizontal="centerContinuous" vertical="center"/>
    </xf>
    <xf numFmtId="0" fontId="4" fillId="0" borderId="0" xfId="0" applyFont="1" applyAlignment="1">
      <alignment vertical="center" wrapText="1"/>
    </xf>
    <xf numFmtId="0" fontId="7" fillId="0" borderId="0" xfId="0" applyFont="1" applyBorder="1" applyAlignment="1">
      <alignment horizontal="centerContinuous" vertical="center"/>
    </xf>
    <xf numFmtId="0" fontId="6" fillId="0" borderId="0" xfId="0" applyFont="1">
      <alignment vertical="center"/>
    </xf>
    <xf numFmtId="0" fontId="6" fillId="0" borderId="0" xfId="0" applyFont="1" applyBorder="1" applyAlignment="1">
      <alignment horizontal="center" vertical="center"/>
    </xf>
    <xf numFmtId="0" fontId="4" fillId="0" borderId="0" xfId="0" applyFont="1">
      <alignment vertical="center"/>
    </xf>
    <xf numFmtId="0" fontId="7" fillId="0" borderId="0" xfId="0" applyFont="1" applyBorder="1" applyAlignment="1">
      <alignment horizontal="left" vertical="top" wrapText="1"/>
    </xf>
    <xf numFmtId="38" fontId="6" fillId="0" borderId="3" xfId="1" applyFont="1" applyBorder="1" applyAlignment="1">
      <alignment horizontal="right" vertical="center" wrapText="1"/>
    </xf>
    <xf numFmtId="0" fontId="6"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lignment vertical="center"/>
    </xf>
    <xf numFmtId="0" fontId="5" fillId="0" borderId="0" xfId="0" applyFont="1" applyBorder="1" applyAlignment="1">
      <alignment vertical="center"/>
    </xf>
    <xf numFmtId="0" fontId="11" fillId="0" borderId="0" xfId="0" applyFont="1" applyBorder="1" applyAlignment="1">
      <alignment vertical="center"/>
    </xf>
    <xf numFmtId="0" fontId="12" fillId="0" borderId="0" xfId="0" applyFont="1" applyAlignment="1">
      <alignment horizontal="left"/>
    </xf>
    <xf numFmtId="0" fontId="4" fillId="0" borderId="57" xfId="0" applyFont="1" applyBorder="1" applyAlignment="1">
      <alignment horizontal="left" vertical="center" indent="1"/>
    </xf>
    <xf numFmtId="0" fontId="2" fillId="0" borderId="0" xfId="0" applyFont="1" applyAlignment="1"/>
    <xf numFmtId="0" fontId="4" fillId="0" borderId="0" xfId="0" quotePrefix="1" applyFont="1" applyBorder="1" applyAlignment="1">
      <alignment horizontal="center" vertical="center"/>
    </xf>
    <xf numFmtId="0" fontId="4" fillId="0" borderId="58" xfId="0" quotePrefix="1" applyFont="1" applyBorder="1" applyAlignment="1">
      <alignment horizontal="center" vertical="center"/>
    </xf>
    <xf numFmtId="38" fontId="4" fillId="0" borderId="58" xfId="1" quotePrefix="1" applyFont="1" applyBorder="1" applyAlignment="1">
      <alignment horizontal="right" vertical="center"/>
    </xf>
    <xf numFmtId="38" fontId="4" fillId="0" borderId="58" xfId="1" quotePrefix="1" applyFont="1" applyBorder="1" applyAlignment="1">
      <alignment horizontal="center" vertical="center"/>
    </xf>
    <xf numFmtId="0" fontId="5" fillId="0" borderId="0" xfId="0" applyFont="1" applyBorder="1" applyAlignment="1">
      <alignment horizontal="center" vertical="top"/>
    </xf>
    <xf numFmtId="0" fontId="5" fillId="0" borderId="0" xfId="0" applyFont="1" applyBorder="1" applyAlignment="1">
      <alignment vertical="top" wrapText="1"/>
    </xf>
    <xf numFmtId="0" fontId="5" fillId="0" borderId="0" xfId="0" applyFont="1" applyBorder="1" applyAlignment="1">
      <alignment horizontal="center"/>
    </xf>
    <xf numFmtId="0" fontId="13" fillId="0" borderId="0" xfId="0" applyFont="1">
      <alignment vertical="center"/>
    </xf>
    <xf numFmtId="0" fontId="5" fillId="0" borderId="0" xfId="0" applyFont="1" applyAlignment="1">
      <alignment vertical="center" wrapText="1"/>
    </xf>
    <xf numFmtId="0" fontId="14" fillId="0" borderId="0" xfId="0" applyFont="1">
      <alignment vertical="center"/>
    </xf>
    <xf numFmtId="0" fontId="14" fillId="0" borderId="0" xfId="0" applyFont="1" applyAlignment="1">
      <alignment horizontal="left" vertical="center"/>
    </xf>
    <xf numFmtId="0" fontId="7" fillId="0" borderId="90" xfId="0" applyFont="1" applyBorder="1" applyAlignment="1">
      <alignment horizontal="center" vertical="center"/>
    </xf>
    <xf numFmtId="0" fontId="7" fillId="0" borderId="0" xfId="0" applyFont="1" applyBorder="1" applyAlignment="1">
      <alignment vertical="center"/>
    </xf>
    <xf numFmtId="0" fontId="6" fillId="0" borderId="91" xfId="0" applyFont="1" applyBorder="1" applyAlignment="1">
      <alignment horizontal="center" vertical="center"/>
    </xf>
    <xf numFmtId="0" fontId="7" fillId="0" borderId="0" xfId="0" applyFont="1" applyBorder="1" applyAlignment="1">
      <alignment horizontal="center" vertical="center"/>
    </xf>
    <xf numFmtId="0" fontId="7" fillId="0" borderId="92" xfId="0" applyFont="1" applyBorder="1" applyAlignment="1">
      <alignment horizontal="center" vertical="center" wrapText="1"/>
    </xf>
    <xf numFmtId="0" fontId="7" fillId="0" borderId="0" xfId="0" applyFont="1" applyFill="1">
      <alignment vertical="center"/>
    </xf>
    <xf numFmtId="0" fontId="7" fillId="0" borderId="46" xfId="0" applyFont="1" applyFill="1" applyBorder="1" applyAlignment="1">
      <alignment horizontal="center" vertical="center"/>
    </xf>
    <xf numFmtId="0" fontId="4" fillId="0" borderId="0" xfId="0" applyFont="1" applyFill="1" applyAlignment="1">
      <alignment horizontal="right" vertical="center"/>
    </xf>
    <xf numFmtId="0" fontId="4" fillId="0" borderId="0" xfId="0" applyFont="1" applyFill="1">
      <alignment vertical="center"/>
    </xf>
    <xf numFmtId="0" fontId="7" fillId="0" borderId="34" xfId="0" applyFont="1" applyFill="1" applyBorder="1" applyAlignment="1">
      <alignment horizontal="center" vertical="center"/>
    </xf>
    <xf numFmtId="0" fontId="7" fillId="0" borderId="100" xfId="0" applyFont="1" applyFill="1" applyBorder="1" applyAlignment="1">
      <alignment horizontal="center" vertical="center"/>
    </xf>
    <xf numFmtId="0" fontId="7" fillId="0" borderId="90" xfId="0" applyFont="1" applyFill="1" applyBorder="1" applyAlignment="1">
      <alignment horizontal="center" vertical="center"/>
    </xf>
    <xf numFmtId="38" fontId="7" fillId="0" borderId="102" xfId="1" applyFont="1" applyFill="1" applyBorder="1" applyAlignment="1">
      <alignment horizontal="right" vertical="center"/>
    </xf>
    <xf numFmtId="0" fontId="7" fillId="0" borderId="104" xfId="0" applyFont="1" applyFill="1" applyBorder="1" applyAlignment="1">
      <alignment horizontal="center" vertical="center"/>
    </xf>
    <xf numFmtId="0" fontId="7" fillId="0" borderId="9" xfId="0" applyFont="1" applyFill="1" applyBorder="1" applyAlignment="1">
      <alignment horizontal="center" vertical="center"/>
    </xf>
    <xf numFmtId="0" fontId="17" fillId="0" borderId="0" xfId="0" applyFont="1">
      <alignment vertical="center"/>
    </xf>
    <xf numFmtId="0" fontId="19" fillId="0" borderId="0" xfId="0" applyFont="1">
      <alignment vertical="center"/>
    </xf>
    <xf numFmtId="0" fontId="21" fillId="0" borderId="4" xfId="0" applyFont="1" applyBorder="1" applyAlignment="1">
      <alignment horizontal="center" vertical="center"/>
    </xf>
    <xf numFmtId="0" fontId="16" fillId="0" borderId="100" xfId="0" applyFont="1" applyBorder="1" applyAlignment="1">
      <alignment horizontal="center" vertical="center" wrapText="1"/>
    </xf>
    <xf numFmtId="0" fontId="21" fillId="0" borderId="116" xfId="0" applyFont="1" applyBorder="1" applyAlignment="1">
      <alignment horizontal="center" vertical="center"/>
    </xf>
    <xf numFmtId="0" fontId="21" fillId="0" borderId="117" xfId="0" applyFont="1" applyBorder="1" applyAlignment="1">
      <alignment horizontal="center" vertical="center"/>
    </xf>
    <xf numFmtId="0" fontId="4" fillId="0" borderId="118" xfId="0" applyFont="1" applyBorder="1" applyAlignment="1">
      <alignment horizontal="center" vertical="center"/>
    </xf>
    <xf numFmtId="0" fontId="4" fillId="0" borderId="118" xfId="0" applyFont="1" applyBorder="1" applyAlignment="1">
      <alignment horizontal="right" vertical="center"/>
    </xf>
    <xf numFmtId="0" fontId="5" fillId="0" borderId="118" xfId="0" applyFont="1" applyBorder="1" applyAlignment="1">
      <alignment horizontal="center" vertical="center"/>
    </xf>
    <xf numFmtId="0" fontId="5" fillId="0" borderId="119" xfId="0" applyFont="1" applyBorder="1" applyAlignment="1">
      <alignment horizontal="left" vertical="center" wrapText="1"/>
    </xf>
    <xf numFmtId="0" fontId="21" fillId="0" borderId="16"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68" xfId="0" applyFont="1" applyBorder="1" applyAlignment="1">
      <alignment horizontal="right" vertical="center"/>
    </xf>
    <xf numFmtId="0" fontId="5" fillId="0" borderId="68" xfId="0" applyFont="1" applyBorder="1" applyAlignment="1">
      <alignment horizontal="center" vertical="center"/>
    </xf>
    <xf numFmtId="0" fontId="21" fillId="0" borderId="16" xfId="0" applyFont="1" applyBorder="1" applyAlignment="1">
      <alignment horizontal="center" vertical="center"/>
    </xf>
    <xf numFmtId="0" fontId="4" fillId="0" borderId="112" xfId="0" applyFont="1" applyBorder="1" applyAlignment="1">
      <alignment horizontal="center" vertical="center"/>
    </xf>
    <xf numFmtId="0" fontId="4" fillId="0" borderId="112" xfId="0" applyFont="1" applyBorder="1" applyAlignment="1">
      <alignment horizontal="right" vertical="center"/>
    </xf>
    <xf numFmtId="0" fontId="13" fillId="0" borderId="0" xfId="0" applyFont="1" applyAlignment="1">
      <alignment vertical="center" wrapText="1"/>
    </xf>
    <xf numFmtId="0" fontId="5" fillId="0" borderId="122" xfId="0" applyFont="1" applyBorder="1" applyAlignment="1">
      <alignment vertical="center" wrapText="1"/>
    </xf>
    <xf numFmtId="0" fontId="17" fillId="0" borderId="0" xfId="0" applyFont="1" applyBorder="1" applyAlignment="1">
      <alignment horizontal="right" vertical="top" wrapText="1"/>
    </xf>
    <xf numFmtId="0" fontId="5" fillId="0" borderId="0" xfId="0" applyFont="1" applyAlignment="1">
      <alignment horizontal="right" vertical="top"/>
    </xf>
    <xf numFmtId="0" fontId="5" fillId="0" borderId="0" xfId="0" applyFont="1" applyFill="1" applyAlignment="1">
      <alignment horizontal="right" vertical="top"/>
    </xf>
    <xf numFmtId="0" fontId="21" fillId="0" borderId="98" xfId="0" applyFont="1" applyFill="1" applyBorder="1" applyAlignment="1">
      <alignment horizontal="center" vertical="center"/>
    </xf>
    <xf numFmtId="0" fontId="6" fillId="0" borderId="68" xfId="0" applyFont="1" applyFill="1" applyBorder="1" applyAlignment="1">
      <alignment horizontal="center" vertical="center"/>
    </xf>
    <xf numFmtId="0" fontId="4" fillId="0" borderId="106" xfId="0" applyFont="1" applyBorder="1" applyAlignment="1">
      <alignment horizontal="right" vertical="center"/>
    </xf>
    <xf numFmtId="0" fontId="6" fillId="0" borderId="106" xfId="0" applyFont="1" applyFill="1" applyBorder="1" applyAlignment="1">
      <alignment horizontal="center" vertical="center"/>
    </xf>
    <xf numFmtId="0" fontId="14" fillId="0" borderId="99"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4" xfId="0" applyFont="1" applyBorder="1" applyAlignment="1">
      <alignment horizontal="right" vertical="center"/>
    </xf>
    <xf numFmtId="0" fontId="6" fillId="0" borderId="64" xfId="0" applyFont="1" applyFill="1" applyBorder="1" applyAlignment="1">
      <alignment horizontal="center" vertical="center"/>
    </xf>
    <xf numFmtId="0" fontId="4" fillId="0" borderId="68" xfId="0" applyFont="1" applyFill="1" applyBorder="1" applyAlignment="1">
      <alignment horizontal="center" vertical="center" shrinkToFit="1"/>
    </xf>
    <xf numFmtId="0" fontId="4" fillId="0" borderId="106" xfId="0" applyFont="1" applyFill="1" applyBorder="1" applyAlignment="1">
      <alignment horizontal="center" vertical="center" shrinkToFit="1"/>
    </xf>
    <xf numFmtId="38" fontId="6" fillId="2" borderId="31" xfId="0" applyNumberFormat="1" applyFont="1" applyFill="1" applyBorder="1" applyAlignment="1">
      <alignment horizontal="right" vertical="center"/>
    </xf>
    <xf numFmtId="38" fontId="6" fillId="2" borderId="33" xfId="1" applyFont="1" applyFill="1" applyBorder="1" applyAlignment="1">
      <alignment horizontal="right" vertical="center" wrapText="1"/>
    </xf>
    <xf numFmtId="38" fontId="7" fillId="2" borderId="102" xfId="1" applyFont="1" applyFill="1" applyBorder="1" applyAlignment="1">
      <alignment horizontal="right" vertical="center"/>
    </xf>
    <xf numFmtId="38" fontId="7" fillId="2" borderId="112" xfId="1" applyFont="1" applyFill="1" applyBorder="1" applyAlignment="1">
      <alignment horizontal="right" vertical="center"/>
    </xf>
    <xf numFmtId="38" fontId="7" fillId="2" borderId="114" xfId="1" applyFont="1" applyFill="1" applyBorder="1" applyAlignment="1">
      <alignment horizontal="right" vertical="center"/>
    </xf>
    <xf numFmtId="38" fontId="7" fillId="2" borderId="108" xfId="1" applyFont="1" applyFill="1" applyBorder="1" applyAlignment="1">
      <alignment horizontal="right" vertical="center"/>
    </xf>
    <xf numFmtId="49" fontId="7" fillId="0" borderId="105" xfId="0" applyNumberFormat="1" applyFont="1" applyFill="1" applyBorder="1" applyAlignment="1">
      <alignment horizontal="center" vertical="center"/>
    </xf>
    <xf numFmtId="0" fontId="13" fillId="0" borderId="0" xfId="0" applyFont="1" applyAlignment="1">
      <alignment vertical="center"/>
    </xf>
    <xf numFmtId="0" fontId="4" fillId="0" borderId="68" xfId="0" applyFont="1" applyBorder="1" applyAlignment="1">
      <alignment horizontal="center" vertical="center"/>
    </xf>
    <xf numFmtId="0" fontId="13" fillId="0" borderId="121" xfId="0" applyFont="1" applyBorder="1" applyAlignment="1">
      <alignment horizontal="left" vertical="center" wrapText="1"/>
    </xf>
    <xf numFmtId="0" fontId="4" fillId="0" borderId="63" xfId="0" applyFont="1" applyFill="1" applyBorder="1" applyAlignment="1">
      <alignment horizontal="center" vertical="center"/>
    </xf>
    <xf numFmtId="0" fontId="4" fillId="0" borderId="63" xfId="0" applyFont="1" applyBorder="1" applyAlignment="1">
      <alignment horizontal="right" vertical="center"/>
    </xf>
    <xf numFmtId="0" fontId="6" fillId="0" borderId="63" xfId="0" applyFont="1" applyFill="1" applyBorder="1" applyAlignment="1">
      <alignment horizontal="center" vertical="center"/>
    </xf>
    <xf numFmtId="0" fontId="21" fillId="0" borderId="3" xfId="0" applyFont="1" applyFill="1" applyBorder="1" applyAlignment="1">
      <alignment horizontal="center" vertical="center"/>
    </xf>
    <xf numFmtId="0" fontId="4" fillId="0" borderId="3" xfId="0" applyFont="1" applyFill="1" applyBorder="1" applyAlignment="1">
      <alignment horizontal="left" vertical="center" wrapText="1" indent="1"/>
    </xf>
    <xf numFmtId="0" fontId="4" fillId="0" borderId="3" xfId="0" applyFont="1" applyFill="1" applyBorder="1" applyAlignment="1">
      <alignment horizontal="left" vertical="center" indent="1"/>
    </xf>
    <xf numFmtId="0" fontId="4" fillId="0" borderId="3" xfId="0" applyFont="1" applyFill="1" applyBorder="1" applyAlignment="1">
      <alignment horizontal="center" vertical="center"/>
    </xf>
    <xf numFmtId="0" fontId="4" fillId="0" borderId="3" xfId="0" applyFont="1" applyBorder="1" applyAlignment="1">
      <alignment horizontal="right" vertical="center"/>
    </xf>
    <xf numFmtId="0" fontId="13" fillId="0" borderId="3" xfId="0" applyFont="1" applyFill="1" applyBorder="1" applyAlignment="1">
      <alignment horizontal="left" vertical="center" wrapText="1"/>
    </xf>
    <xf numFmtId="0" fontId="13" fillId="0" borderId="93" xfId="0" applyFont="1" applyBorder="1" applyAlignment="1">
      <alignment horizontal="center" vertical="center"/>
    </xf>
    <xf numFmtId="0" fontId="13" fillId="0" borderId="0" xfId="0" applyFont="1" applyAlignment="1">
      <alignment horizontal="center" vertical="top"/>
    </xf>
    <xf numFmtId="0" fontId="19" fillId="0" borderId="0" xfId="0" applyFont="1" applyAlignment="1">
      <alignment vertical="top"/>
    </xf>
    <xf numFmtId="0" fontId="13" fillId="0" borderId="0" xfId="0" applyFont="1" applyAlignment="1">
      <alignment vertical="top"/>
    </xf>
    <xf numFmtId="0" fontId="25" fillId="0" borderId="0" xfId="0" applyFont="1" applyAlignment="1">
      <alignment horizontal="left" vertical="center"/>
    </xf>
    <xf numFmtId="0" fontId="25" fillId="0" borderId="0" xfId="0" applyFont="1">
      <alignment vertical="center"/>
    </xf>
    <xf numFmtId="0" fontId="26" fillId="0" borderId="0" xfId="0" applyFont="1" applyAlignment="1">
      <alignment horizontal="right" vertical="center"/>
    </xf>
    <xf numFmtId="0" fontId="26" fillId="0" borderId="0" xfId="0" applyFont="1" applyBorder="1">
      <alignment vertical="center"/>
    </xf>
    <xf numFmtId="0" fontId="26" fillId="0" borderId="54" xfId="0" applyFont="1" applyBorder="1">
      <alignment vertical="center"/>
    </xf>
    <xf numFmtId="0" fontId="25" fillId="0" borderId="0" xfId="0" applyFont="1" applyBorder="1">
      <alignment vertical="center"/>
    </xf>
    <xf numFmtId="0" fontId="25" fillId="0" borderId="54" xfId="0" applyFont="1" applyBorder="1">
      <alignment vertical="center"/>
    </xf>
    <xf numFmtId="0" fontId="25" fillId="0" borderId="1" xfId="0" applyFont="1" applyBorder="1">
      <alignment vertical="center"/>
    </xf>
    <xf numFmtId="0" fontId="25" fillId="0" borderId="62" xfId="0" applyFont="1" applyBorder="1">
      <alignment vertical="center"/>
    </xf>
    <xf numFmtId="0" fontId="26" fillId="0" borderId="0" xfId="0" applyFont="1" applyBorder="1" applyAlignment="1">
      <alignment horizontal="right" vertical="center"/>
    </xf>
    <xf numFmtId="0" fontId="28" fillId="0" borderId="0" xfId="0" applyFont="1" applyAlignment="1">
      <alignment horizontal="justify" vertical="center"/>
    </xf>
    <xf numFmtId="0" fontId="30" fillId="0" borderId="0" xfId="0" applyFont="1" applyAlignment="1">
      <alignment horizontal="right" vertical="center"/>
    </xf>
    <xf numFmtId="0" fontId="25" fillId="0" borderId="0" xfId="0" applyFont="1" applyAlignment="1">
      <alignment vertical="center"/>
    </xf>
    <xf numFmtId="0" fontId="25" fillId="0" borderId="0" xfId="0" applyFont="1" applyAlignment="1">
      <alignment horizontal="right" vertical="center"/>
    </xf>
    <xf numFmtId="0" fontId="31" fillId="0" borderId="0" xfId="0" applyFont="1" applyAlignment="1">
      <alignment vertical="center"/>
    </xf>
    <xf numFmtId="0" fontId="25" fillId="0" borderId="0" xfId="0" applyFont="1" applyAlignment="1">
      <alignment horizontal="right" vertical="center" shrinkToFit="1"/>
    </xf>
    <xf numFmtId="0" fontId="25" fillId="0" borderId="0" xfId="0" applyFont="1" applyAlignment="1">
      <alignment horizontal="justify" vertical="center"/>
    </xf>
    <xf numFmtId="0" fontId="32" fillId="0" borderId="0" xfId="0" applyFont="1">
      <alignment vertical="center"/>
    </xf>
    <xf numFmtId="0" fontId="31" fillId="0" borderId="0" xfId="0" applyFont="1">
      <alignment vertical="center"/>
    </xf>
    <xf numFmtId="49" fontId="31" fillId="0" borderId="0" xfId="0" applyNumberFormat="1" applyFont="1" applyAlignment="1">
      <alignment vertical="center"/>
    </xf>
    <xf numFmtId="49" fontId="33" fillId="0" borderId="0" xfId="0" applyNumberFormat="1" applyFont="1" applyAlignment="1">
      <alignment vertical="center"/>
    </xf>
    <xf numFmtId="0" fontId="34" fillId="0" borderId="0" xfId="0" applyFont="1" applyAlignment="1">
      <alignment horizontal="center" vertical="center"/>
    </xf>
    <xf numFmtId="0" fontId="35" fillId="0" borderId="0" xfId="0" applyFont="1" applyAlignment="1">
      <alignment horizontal="justify" vertical="center"/>
    </xf>
    <xf numFmtId="0" fontId="2" fillId="0" borderId="0" xfId="0" applyFont="1" applyAlignment="1">
      <alignment vertical="center"/>
    </xf>
    <xf numFmtId="0" fontId="31" fillId="0" borderId="0" xfId="0" applyFont="1" applyAlignment="1">
      <alignment horizontal="left" vertical="center"/>
    </xf>
    <xf numFmtId="0" fontId="32" fillId="0" borderId="0" xfId="0" applyFont="1" applyAlignment="1">
      <alignment vertical="center"/>
    </xf>
    <xf numFmtId="0" fontId="34"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4" fillId="0" borderId="0" xfId="0" applyFont="1" applyAlignment="1">
      <alignment horizontal="right" vertical="top"/>
    </xf>
    <xf numFmtId="49" fontId="4" fillId="0" borderId="0" xfId="0" applyNumberFormat="1" applyFont="1" applyAlignment="1">
      <alignment horizontal="right" vertical="center"/>
    </xf>
    <xf numFmtId="0" fontId="6" fillId="0" borderId="0" xfId="0" applyFont="1" applyAlignment="1">
      <alignment horizontal="center" vertical="center"/>
    </xf>
    <xf numFmtId="0" fontId="6" fillId="0" borderId="0" xfId="0" applyFont="1" applyBorder="1" applyAlignment="1">
      <alignment horizontal="left" vertical="center" wrapText="1"/>
    </xf>
    <xf numFmtId="0" fontId="5" fillId="0" borderId="0" xfId="0" applyFont="1" applyBorder="1" applyAlignment="1">
      <alignment horizontal="left" vertical="center" wrapText="1"/>
    </xf>
    <xf numFmtId="0" fontId="4" fillId="0" borderId="3" xfId="0" applyFont="1" applyBorder="1" applyAlignment="1">
      <alignment horizontal="center" vertical="center"/>
    </xf>
    <xf numFmtId="49" fontId="7" fillId="0" borderId="0" xfId="0" applyNumberFormat="1" applyFont="1" applyAlignment="1">
      <alignment horizontal="right" vertical="center"/>
    </xf>
    <xf numFmtId="38" fontId="7" fillId="2" borderId="109" xfId="1" applyFont="1" applyFill="1" applyBorder="1" applyAlignment="1">
      <alignment horizontal="right" vertical="center"/>
    </xf>
    <xf numFmtId="38" fontId="7" fillId="0" borderId="68" xfId="1" applyFont="1" applyFill="1" applyBorder="1" applyAlignment="1">
      <alignment horizontal="right" vertical="center"/>
    </xf>
    <xf numFmtId="38" fontId="7" fillId="0" borderId="106" xfId="1" applyFont="1" applyFill="1" applyBorder="1" applyAlignment="1">
      <alignment horizontal="right" vertical="center"/>
    </xf>
    <xf numFmtId="38" fontId="7" fillId="2" borderId="17" xfId="1" applyFont="1" applyFill="1" applyBorder="1" applyAlignment="1">
      <alignment horizontal="right" vertical="center"/>
    </xf>
    <xf numFmtId="38" fontId="7" fillId="2" borderId="101" xfId="1" applyFont="1" applyFill="1" applyBorder="1" applyAlignment="1">
      <alignment horizontal="right" vertical="center"/>
    </xf>
    <xf numFmtId="0" fontId="7" fillId="0" borderId="5" xfId="0" applyFont="1" applyFill="1" applyBorder="1" applyAlignment="1">
      <alignment horizontal="center" vertical="center"/>
    </xf>
    <xf numFmtId="0" fontId="4" fillId="0" borderId="0" xfId="0" applyFont="1" applyAlignment="1">
      <alignment horizontal="left" vertical="top"/>
    </xf>
    <xf numFmtId="0" fontId="13" fillId="0" borderId="0" xfId="0" applyFont="1" applyAlignment="1">
      <alignment horizontal="right" vertical="center"/>
    </xf>
    <xf numFmtId="0" fontId="4" fillId="0" borderId="0" xfId="0" applyFont="1" applyAlignment="1">
      <alignment horizontal="left"/>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Border="1" applyAlignment="1">
      <alignment horizontal="left" vertical="center"/>
    </xf>
    <xf numFmtId="0" fontId="5" fillId="0" borderId="0" xfId="0" applyFont="1" applyFill="1">
      <alignment vertical="center"/>
    </xf>
    <xf numFmtId="0" fontId="7" fillId="0" borderId="4" xfId="0" applyFont="1" applyFill="1" applyBorder="1" applyAlignment="1">
      <alignment vertical="top" wrapText="1"/>
    </xf>
    <xf numFmtId="0" fontId="6" fillId="0" borderId="9" xfId="0" applyFont="1" applyFill="1" applyBorder="1" applyAlignment="1">
      <alignment horizontal="center" vertical="center" wrapText="1"/>
    </xf>
    <xf numFmtId="38" fontId="6" fillId="0" borderId="10" xfId="1" applyFont="1" applyFill="1" applyBorder="1" applyAlignment="1">
      <alignment horizontal="right" vertical="center"/>
    </xf>
    <xf numFmtId="38" fontId="6" fillId="0" borderId="1" xfId="1" applyFont="1" applyFill="1" applyBorder="1" applyAlignment="1">
      <alignment horizontal="center" vertical="center"/>
    </xf>
    <xf numFmtId="0" fontId="6" fillId="0" borderId="16" xfId="0" applyFont="1" applyFill="1" applyBorder="1" applyAlignment="1">
      <alignment horizontal="center" vertical="center" wrapText="1"/>
    </xf>
    <xf numFmtId="38" fontId="6" fillId="0" borderId="17" xfId="1" applyFont="1" applyFill="1" applyBorder="1" applyAlignment="1">
      <alignment horizontal="right" vertical="center"/>
    </xf>
    <xf numFmtId="38" fontId="6" fillId="0" borderId="2" xfId="1" applyFont="1" applyFill="1" applyBorder="1" applyAlignment="1">
      <alignment horizontal="center" vertical="center"/>
    </xf>
    <xf numFmtId="38" fontId="6" fillId="0" borderId="26" xfId="1" applyFont="1" applyFill="1" applyBorder="1" applyAlignment="1">
      <alignment horizontal="center" vertical="center"/>
    </xf>
    <xf numFmtId="0" fontId="6" fillId="0" borderId="22"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Border="1">
      <alignment vertical="center"/>
    </xf>
    <xf numFmtId="0" fontId="4" fillId="0" borderId="6"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indent="1"/>
    </xf>
    <xf numFmtId="0" fontId="4" fillId="0" borderId="68" xfId="0" quotePrefix="1" applyFont="1" applyFill="1" applyBorder="1" applyAlignment="1">
      <alignment horizontal="center" vertical="center" wrapText="1"/>
    </xf>
    <xf numFmtId="38" fontId="4" fillId="0" borderId="71" xfId="1" quotePrefix="1" applyFont="1" applyFill="1" applyBorder="1" applyAlignment="1">
      <alignment horizontal="center" vertical="center"/>
    </xf>
    <xf numFmtId="0" fontId="4" fillId="0" borderId="76" xfId="0" quotePrefix="1" applyFont="1" applyFill="1" applyBorder="1" applyAlignment="1">
      <alignment horizontal="center" vertical="center" wrapText="1"/>
    </xf>
    <xf numFmtId="38" fontId="4" fillId="0" borderId="78" xfId="1" quotePrefix="1" applyFont="1" applyFill="1" applyBorder="1" applyAlignment="1">
      <alignment horizontal="center" vertical="center"/>
    </xf>
    <xf numFmtId="0" fontId="4" fillId="0" borderId="79" xfId="0" quotePrefix="1" applyFont="1" applyFill="1" applyBorder="1" applyAlignment="1">
      <alignment horizontal="center" vertical="center" wrapText="1"/>
    </xf>
    <xf numFmtId="38" fontId="4" fillId="0" borderId="89" xfId="1" quotePrefix="1" applyFont="1" applyFill="1" applyBorder="1" applyAlignment="1">
      <alignment horizontal="center" vertical="center"/>
    </xf>
    <xf numFmtId="0" fontId="2" fillId="0" borderId="0" xfId="0" applyFont="1">
      <alignment vertical="center"/>
    </xf>
    <xf numFmtId="0" fontId="7" fillId="0" borderId="58" xfId="0" applyFont="1" applyFill="1" applyBorder="1" applyAlignment="1">
      <alignment horizontal="center" vertical="center" wrapText="1"/>
    </xf>
    <xf numFmtId="0" fontId="13" fillId="0" borderId="0" xfId="0" applyFont="1" applyFill="1">
      <alignment vertical="center"/>
    </xf>
    <xf numFmtId="0" fontId="7" fillId="0" borderId="0" xfId="0" applyFont="1" applyFill="1" applyBorder="1" applyAlignment="1">
      <alignment horizontal="center" vertical="center"/>
    </xf>
    <xf numFmtId="0" fontId="7" fillId="0" borderId="58" xfId="0" applyFont="1" applyFill="1" applyBorder="1" applyAlignment="1">
      <alignment horizontal="center" vertical="center"/>
    </xf>
    <xf numFmtId="49" fontId="7" fillId="0" borderId="58" xfId="0" applyNumberFormat="1" applyFont="1" applyFill="1" applyBorder="1" applyAlignment="1">
      <alignment horizontal="center" vertical="center"/>
    </xf>
    <xf numFmtId="0" fontId="15" fillId="0" borderId="58" xfId="0" applyFont="1" applyFill="1" applyBorder="1" applyAlignment="1">
      <alignment horizontal="center" vertical="top" wrapText="1"/>
    </xf>
    <xf numFmtId="38" fontId="7" fillId="2" borderId="103" xfId="1" applyFont="1" applyFill="1" applyBorder="1" applyAlignment="1">
      <alignment vertical="center"/>
    </xf>
    <xf numFmtId="38" fontId="7" fillId="2" borderId="110" xfId="1" applyFont="1" applyFill="1" applyBorder="1" applyAlignment="1">
      <alignment vertical="center"/>
    </xf>
    <xf numFmtId="38" fontId="7" fillId="2" borderId="101" xfId="1" applyFont="1" applyFill="1" applyBorder="1" applyAlignment="1">
      <alignment vertical="center"/>
    </xf>
    <xf numFmtId="38" fontId="7" fillId="2" borderId="113" xfId="1" applyFont="1" applyFill="1" applyBorder="1" applyAlignment="1">
      <alignment vertical="center"/>
    </xf>
    <xf numFmtId="38" fontId="7" fillId="2" borderId="115" xfId="1" applyFont="1" applyFill="1" applyBorder="1" applyAlignment="1">
      <alignment vertical="center"/>
    </xf>
    <xf numFmtId="0" fontId="7" fillId="0" borderId="30" xfId="0" applyFont="1" applyFill="1" applyBorder="1" applyAlignment="1">
      <alignment vertical="top"/>
    </xf>
    <xf numFmtId="0" fontId="7" fillId="0" borderId="3" xfId="0" applyFont="1" applyFill="1" applyBorder="1" applyAlignment="1">
      <alignment horizontal="left" vertical="top" wrapText="1"/>
    </xf>
    <xf numFmtId="0" fontId="7" fillId="0" borderId="34" xfId="0" applyFont="1" applyFill="1" applyBorder="1" applyAlignment="1">
      <alignment horizontal="left" vertical="top" wrapText="1"/>
    </xf>
    <xf numFmtId="0" fontId="17" fillId="0" borderId="0" xfId="0" applyFont="1" applyFill="1" applyAlignment="1">
      <alignment horizontal="right" vertical="center"/>
    </xf>
    <xf numFmtId="0" fontId="17" fillId="0" borderId="0" xfId="0" applyFont="1" applyFill="1">
      <alignment vertical="center"/>
    </xf>
    <xf numFmtId="38" fontId="5" fillId="0" borderId="0" xfId="0" applyNumberFormat="1" applyFont="1">
      <alignment vertical="center"/>
    </xf>
    <xf numFmtId="38" fontId="5" fillId="0" borderId="0" xfId="0" applyNumberFormat="1" applyFont="1" applyAlignment="1">
      <alignment horizontal="right" vertical="center"/>
    </xf>
    <xf numFmtId="38" fontId="6" fillId="0" borderId="23" xfId="1" applyFont="1" applyFill="1" applyBorder="1" applyAlignment="1">
      <alignment horizontal="right" vertical="center"/>
    </xf>
    <xf numFmtId="0" fontId="6" fillId="0" borderId="32" xfId="0" applyFont="1" applyFill="1" applyBorder="1" applyAlignment="1">
      <alignment horizontal="center" vertical="center"/>
    </xf>
    <xf numFmtId="38" fontId="6" fillId="0" borderId="32" xfId="1" applyFont="1" applyFill="1" applyBorder="1" applyAlignment="1">
      <alignment horizontal="center" vertical="center"/>
    </xf>
    <xf numFmtId="0" fontId="6" fillId="0" borderId="34" xfId="0" applyFont="1" applyFill="1" applyBorder="1" applyAlignment="1">
      <alignment horizontal="center" vertical="center"/>
    </xf>
    <xf numFmtId="0" fontId="4" fillId="0" borderId="0" xfId="0" applyFont="1" applyFill="1" applyBorder="1" applyAlignment="1">
      <alignment horizontal="right" vertical="center"/>
    </xf>
    <xf numFmtId="0" fontId="11" fillId="0" borderId="65" xfId="0" quotePrefix="1" applyFont="1" applyFill="1" applyBorder="1" applyAlignment="1">
      <alignment horizontal="center" vertical="center"/>
    </xf>
    <xf numFmtId="0" fontId="11" fillId="0" borderId="73" xfId="0" quotePrefix="1" applyFont="1" applyFill="1" applyBorder="1" applyAlignment="1">
      <alignment horizontal="center" vertical="center"/>
    </xf>
    <xf numFmtId="0" fontId="11" fillId="0" borderId="72" xfId="0" quotePrefix="1" applyFont="1" applyFill="1" applyBorder="1" applyAlignment="1">
      <alignment horizontal="center" vertical="center"/>
    </xf>
    <xf numFmtId="0" fontId="11" fillId="0" borderId="80" xfId="0" quotePrefix="1" applyFont="1" applyFill="1" applyBorder="1" applyAlignment="1">
      <alignment horizontal="center" vertical="center"/>
    </xf>
    <xf numFmtId="0" fontId="4" fillId="0" borderId="83" xfId="0" quotePrefix="1" applyFont="1" applyFill="1" applyBorder="1" applyAlignment="1">
      <alignment horizontal="center" vertical="center" wrapText="1"/>
    </xf>
    <xf numFmtId="38" fontId="4" fillId="0" borderId="85" xfId="1" quotePrefix="1" applyFont="1" applyFill="1" applyBorder="1" applyAlignment="1">
      <alignment horizontal="center" vertical="center"/>
    </xf>
    <xf numFmtId="0" fontId="21" fillId="0" borderId="99" xfId="0" applyFont="1" applyFill="1" applyBorder="1" applyAlignment="1">
      <alignment horizontal="center" vertical="center"/>
    </xf>
    <xf numFmtId="0" fontId="4" fillId="0" borderId="64" xfId="0" applyFont="1" applyBorder="1" applyAlignment="1">
      <alignment horizontal="center" vertical="center"/>
    </xf>
    <xf numFmtId="0" fontId="13" fillId="0" borderId="124" xfId="0" applyFont="1" applyFill="1" applyBorder="1" applyAlignment="1">
      <alignment horizontal="left" vertical="center" wrapText="1"/>
    </xf>
    <xf numFmtId="0" fontId="4" fillId="0" borderId="102" xfId="0" applyFont="1" applyFill="1" applyBorder="1" applyAlignment="1">
      <alignment horizontal="center" vertical="center"/>
    </xf>
    <xf numFmtId="0" fontId="4" fillId="0" borderId="102" xfId="0" applyFont="1" applyBorder="1" applyAlignment="1">
      <alignment horizontal="right" vertical="center"/>
    </xf>
    <xf numFmtId="0" fontId="4" fillId="0" borderId="102" xfId="0" applyFont="1" applyBorder="1" applyAlignment="1">
      <alignment horizontal="center" vertical="center"/>
    </xf>
    <xf numFmtId="0" fontId="5" fillId="0" borderId="120" xfId="0" applyFont="1" applyBorder="1" applyAlignment="1">
      <alignment vertical="center" wrapText="1"/>
    </xf>
    <xf numFmtId="0" fontId="21" fillId="0" borderId="9" xfId="0" applyFont="1" applyBorder="1" applyAlignment="1">
      <alignment horizontal="center" vertical="center"/>
    </xf>
    <xf numFmtId="0" fontId="4" fillId="0" borderId="61" xfId="0" applyFont="1" applyBorder="1" applyAlignment="1">
      <alignment horizontal="center" vertical="center"/>
    </xf>
    <xf numFmtId="0" fontId="39" fillId="0" borderId="106" xfId="0" applyFont="1" applyBorder="1" applyAlignment="1">
      <alignment horizontal="center" vertical="center"/>
    </xf>
    <xf numFmtId="0" fontId="40" fillId="0" borderId="136" xfId="0" applyFont="1" applyBorder="1" applyAlignment="1">
      <alignment horizontal="left" vertical="center" wrapText="1"/>
    </xf>
    <xf numFmtId="0" fontId="21" fillId="0" borderId="22" xfId="0" applyFont="1" applyBorder="1" applyAlignment="1">
      <alignment horizontal="center" vertical="center"/>
    </xf>
    <xf numFmtId="0" fontId="4" fillId="0" borderId="23" xfId="0" applyFont="1" applyBorder="1" applyAlignment="1">
      <alignment horizontal="center" vertical="center"/>
    </xf>
    <xf numFmtId="0" fontId="4" fillId="0" borderId="83" xfId="0" applyFont="1" applyBorder="1" applyAlignment="1">
      <alignment horizontal="right" vertical="center"/>
    </xf>
    <xf numFmtId="0" fontId="39" fillId="0" borderId="125" xfId="0" applyFont="1" applyBorder="1" applyAlignment="1">
      <alignment horizontal="center" vertical="center"/>
    </xf>
    <xf numFmtId="0" fontId="40" fillId="0" borderId="137" xfId="0" applyFont="1" applyBorder="1" applyAlignment="1">
      <alignment horizontal="left" vertical="center" wrapText="1"/>
    </xf>
    <xf numFmtId="0" fontId="41" fillId="0" borderId="0" xfId="2">
      <alignment vertical="center"/>
    </xf>
    <xf numFmtId="0" fontId="42" fillId="0" borderId="0" xfId="2" applyFont="1">
      <alignment vertical="center"/>
    </xf>
    <xf numFmtId="0" fontId="41" fillId="3" borderId="0" xfId="2" applyFill="1">
      <alignment vertical="center"/>
    </xf>
    <xf numFmtId="0" fontId="44" fillId="0" borderId="0" xfId="2" applyFont="1">
      <alignment vertical="center"/>
    </xf>
    <xf numFmtId="0" fontId="41" fillId="0" borderId="0" xfId="2" applyAlignment="1">
      <alignment horizontal="center" vertical="center"/>
    </xf>
    <xf numFmtId="0" fontId="41" fillId="3" borderId="3" xfId="2" applyFill="1" applyBorder="1" applyAlignment="1" applyProtection="1">
      <alignment horizontal="center" vertical="center"/>
      <protection locked="0"/>
    </xf>
    <xf numFmtId="0" fontId="41" fillId="0" borderId="3" xfId="2" applyBorder="1" applyAlignment="1">
      <alignment horizontal="center" vertical="center"/>
    </xf>
    <xf numFmtId="0" fontId="41" fillId="0" borderId="102" xfId="2" applyBorder="1">
      <alignment vertical="center"/>
    </xf>
    <xf numFmtId="176" fontId="41" fillId="0" borderId="102" xfId="2" applyNumberFormat="1" applyBorder="1">
      <alignment vertical="center"/>
    </xf>
    <xf numFmtId="0" fontId="41" fillId="0" borderId="0" xfId="2" applyAlignment="1" applyProtection="1">
      <alignment horizontal="center" vertical="center"/>
      <protection locked="0"/>
    </xf>
    <xf numFmtId="0" fontId="41" fillId="0" borderId="117" xfId="2" applyBorder="1">
      <alignment vertical="center"/>
    </xf>
    <xf numFmtId="38" fontId="0" fillId="3" borderId="119" xfId="3" applyFont="1" applyFill="1" applyBorder="1" applyProtection="1">
      <alignment vertical="center"/>
      <protection locked="0"/>
    </xf>
    <xf numFmtId="38" fontId="0" fillId="0" borderId="0" xfId="3" applyFont="1">
      <alignment vertical="center"/>
    </xf>
    <xf numFmtId="0" fontId="41" fillId="0" borderId="138" xfId="2" applyBorder="1">
      <alignment vertical="center"/>
    </xf>
    <xf numFmtId="38" fontId="0" fillId="3" borderId="139" xfId="3" applyFont="1" applyFill="1" applyBorder="1" applyProtection="1">
      <alignment vertical="center"/>
      <protection locked="0"/>
    </xf>
    <xf numFmtId="0" fontId="41" fillId="0" borderId="55" xfId="2" applyBorder="1">
      <alignment vertical="center"/>
    </xf>
    <xf numFmtId="0" fontId="41" fillId="0" borderId="58" xfId="2" applyBorder="1">
      <alignment vertical="center"/>
    </xf>
    <xf numFmtId="0" fontId="41" fillId="0" borderId="59" xfId="2" applyBorder="1">
      <alignment vertical="center"/>
    </xf>
    <xf numFmtId="176" fontId="41" fillId="0" borderId="0" xfId="2" applyNumberFormat="1">
      <alignment vertical="center"/>
    </xf>
    <xf numFmtId="0" fontId="41" fillId="0" borderId="65" xfId="2" applyBorder="1">
      <alignment vertical="center"/>
    </xf>
    <xf numFmtId="177" fontId="41" fillId="0" borderId="0" xfId="2" applyNumberFormat="1" applyBorder="1" applyAlignment="1">
      <alignment horizontal="center" vertical="center"/>
    </xf>
    <xf numFmtId="0" fontId="41" fillId="0" borderId="0" xfId="2" applyBorder="1">
      <alignment vertical="center"/>
    </xf>
    <xf numFmtId="0" fontId="41" fillId="0" borderId="97" xfId="2" applyBorder="1">
      <alignment vertical="center"/>
    </xf>
    <xf numFmtId="0" fontId="41" fillId="0" borderId="102" xfId="2" applyBorder="1" applyAlignment="1">
      <alignment horizontal="center" vertical="center"/>
    </xf>
    <xf numFmtId="38" fontId="0" fillId="0" borderId="102" xfId="3" applyFont="1" applyBorder="1">
      <alignment vertical="center"/>
    </xf>
    <xf numFmtId="0" fontId="41" fillId="4" borderId="117" xfId="2" applyFill="1" applyBorder="1">
      <alignment vertical="center"/>
    </xf>
    <xf numFmtId="38" fontId="0" fillId="4" borderId="119" xfId="3" applyFont="1" applyFill="1" applyBorder="1">
      <alignment vertical="center"/>
    </xf>
    <xf numFmtId="0" fontId="41" fillId="4" borderId="138" xfId="2" applyFill="1" applyBorder="1">
      <alignment vertical="center"/>
    </xf>
    <xf numFmtId="38" fontId="0" fillId="4" borderId="139" xfId="3" applyFont="1" applyFill="1" applyBorder="1">
      <alignment vertical="center"/>
    </xf>
    <xf numFmtId="0" fontId="41" fillId="0" borderId="30" xfId="2" applyBorder="1">
      <alignment vertical="center"/>
    </xf>
    <xf numFmtId="0" fontId="41" fillId="0" borderId="3" xfId="2" applyBorder="1">
      <alignment vertical="center"/>
    </xf>
    <xf numFmtId="0" fontId="41" fillId="0" borderId="34" xfId="2" applyBorder="1">
      <alignment vertical="center"/>
    </xf>
    <xf numFmtId="0" fontId="41" fillId="0" borderId="0" xfId="2" applyAlignment="1">
      <alignment vertical="center"/>
    </xf>
    <xf numFmtId="0" fontId="45" fillId="0" borderId="0" xfId="2" applyFont="1" applyAlignment="1">
      <alignment vertical="top"/>
    </xf>
    <xf numFmtId="38" fontId="7" fillId="0" borderId="68" xfId="1" applyFont="1" applyFill="1" applyBorder="1" applyAlignment="1">
      <alignment horizontal="right" vertical="center"/>
    </xf>
    <xf numFmtId="0" fontId="13" fillId="0" borderId="0" xfId="0" applyFont="1" applyFill="1" applyAlignment="1">
      <alignment vertical="center" wrapText="1"/>
    </xf>
    <xf numFmtId="0" fontId="46" fillId="0" borderId="100" xfId="0" applyFont="1" applyFill="1" applyBorder="1" applyAlignment="1">
      <alignment vertical="center" wrapText="1"/>
    </xf>
    <xf numFmtId="0" fontId="37" fillId="0" borderId="116" xfId="0" applyFont="1" applyFill="1" applyBorder="1" applyAlignment="1">
      <alignment vertical="center" wrapText="1"/>
    </xf>
    <xf numFmtId="38" fontId="13" fillId="0" borderId="8" xfId="1" applyFont="1" applyFill="1" applyBorder="1" applyAlignment="1">
      <alignment horizontal="center" vertical="center" wrapText="1"/>
    </xf>
    <xf numFmtId="0" fontId="9" fillId="0" borderId="5" xfId="0" applyFont="1" applyBorder="1" applyAlignment="1">
      <alignment horizontal="center" vertical="center"/>
    </xf>
    <xf numFmtId="0" fontId="21"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13" fillId="0" borderId="0" xfId="0" applyFont="1" applyAlignment="1">
      <alignment vertical="center" shrinkToFit="1"/>
    </xf>
    <xf numFmtId="0" fontId="25" fillId="0" borderId="0" xfId="0" applyFont="1" applyAlignment="1">
      <alignment horizontal="center" vertical="center" shrinkToFit="1"/>
    </xf>
    <xf numFmtId="0" fontId="31" fillId="0" borderId="0" xfId="0" applyFont="1" applyAlignment="1">
      <alignment vertical="distributed" wrapText="1"/>
    </xf>
    <xf numFmtId="0" fontId="2" fillId="0" borderId="0" xfId="0" applyFont="1" applyAlignment="1">
      <alignment vertical="distributed" wrapText="1"/>
    </xf>
    <xf numFmtId="0" fontId="25" fillId="0" borderId="0" xfId="0" applyFont="1" applyAlignment="1">
      <alignment vertical="distributed" wrapText="1"/>
    </xf>
    <xf numFmtId="0" fontId="29" fillId="0" borderId="0" xfId="0" applyFont="1" applyBorder="1" applyAlignment="1">
      <alignment vertical="distributed" wrapText="1"/>
    </xf>
    <xf numFmtId="0" fontId="29" fillId="0" borderId="54" xfId="0" applyFont="1" applyBorder="1" applyAlignment="1">
      <alignment vertical="distributed" wrapText="1"/>
    </xf>
    <xf numFmtId="0" fontId="6" fillId="0" borderId="0" xfId="0" applyFont="1" applyAlignment="1">
      <alignment horizontal="center" vertical="center"/>
    </xf>
    <xf numFmtId="0" fontId="53" fillId="0" borderId="120" xfId="0" applyFont="1" applyFill="1" applyBorder="1" applyAlignment="1">
      <alignment horizontal="left" vertical="center" wrapText="1"/>
    </xf>
    <xf numFmtId="0" fontId="54" fillId="0" borderId="121" xfId="0" applyFont="1" applyBorder="1" applyAlignment="1">
      <alignment horizontal="left" vertical="center" wrapText="1"/>
    </xf>
    <xf numFmtId="0" fontId="55" fillId="0" borderId="120" xfId="0" applyFont="1" applyFill="1" applyBorder="1" applyAlignment="1">
      <alignment horizontal="left" vertical="center" wrapText="1"/>
    </xf>
    <xf numFmtId="49" fontId="25" fillId="0" borderId="0" xfId="0" applyNumberFormat="1" applyFont="1" applyAlignment="1">
      <alignment vertical="center"/>
    </xf>
    <xf numFmtId="0" fontId="56" fillId="0" borderId="68" xfId="0" applyFont="1" applyBorder="1" applyAlignment="1">
      <alignment horizontal="center" vertical="center"/>
    </xf>
    <xf numFmtId="38" fontId="57" fillId="0" borderId="140" xfId="1" quotePrefix="1" applyFont="1" applyFill="1" applyBorder="1" applyAlignment="1">
      <alignment horizontal="center" vertical="center"/>
    </xf>
    <xf numFmtId="38" fontId="57" fillId="0" borderId="76" xfId="1" quotePrefix="1" applyFont="1" applyFill="1" applyBorder="1" applyAlignment="1">
      <alignment horizontal="center" vertical="center"/>
    </xf>
    <xf numFmtId="38" fontId="57" fillId="0" borderId="141" xfId="1" quotePrefix="1" applyFont="1" applyFill="1" applyBorder="1" applyAlignment="1">
      <alignment horizontal="center" vertical="center"/>
    </xf>
    <xf numFmtId="38" fontId="57" fillId="0" borderId="114" xfId="1" quotePrefix="1" applyFont="1" applyFill="1" applyBorder="1" applyAlignment="1">
      <alignment horizontal="center" vertical="center"/>
    </xf>
    <xf numFmtId="38" fontId="4" fillId="0" borderId="0" xfId="1" quotePrefix="1" applyFont="1" applyFill="1" applyBorder="1" applyAlignment="1">
      <alignment horizontal="center" vertical="center"/>
    </xf>
    <xf numFmtId="0" fontId="41" fillId="0" borderId="0" xfId="0" applyFont="1" applyBorder="1" applyAlignment="1">
      <alignment horizontal="center" vertical="center"/>
    </xf>
    <xf numFmtId="0" fontId="41" fillId="0" borderId="0" xfId="0" applyFont="1">
      <alignment vertical="center"/>
    </xf>
    <xf numFmtId="0" fontId="0" fillId="0" borderId="0" xfId="0" applyAlignment="1">
      <alignment vertical="center" wrapText="1"/>
    </xf>
    <xf numFmtId="0" fontId="26" fillId="0" borderId="0" xfId="0" applyFont="1" applyBorder="1" applyAlignment="1">
      <alignment horizontal="left" vertical="top"/>
    </xf>
    <xf numFmtId="0" fontId="52" fillId="0" borderId="129" xfId="0" applyFont="1" applyBorder="1" applyAlignment="1">
      <alignment horizontal="left" vertical="center" wrapText="1"/>
    </xf>
    <xf numFmtId="0" fontId="52" fillId="0" borderId="130" xfId="0" applyFont="1" applyBorder="1" applyAlignment="1">
      <alignment horizontal="left" vertical="center" wrapText="1"/>
    </xf>
    <xf numFmtId="0" fontId="52" fillId="0" borderId="131" xfId="0" applyFont="1" applyBorder="1" applyAlignment="1">
      <alignment horizontal="left" vertical="center" wrapText="1"/>
    </xf>
    <xf numFmtId="0" fontId="18" fillId="0" borderId="0" xfId="0" applyFont="1" applyAlignment="1">
      <alignment horizontal="center" vertical="center"/>
    </xf>
    <xf numFmtId="0" fontId="19" fillId="0" borderId="0" xfId="0" applyFont="1" applyAlignment="1">
      <alignment horizontal="left" vertical="top" wrapText="1"/>
    </xf>
    <xf numFmtId="0" fontId="19" fillId="0" borderId="0" xfId="0" applyFont="1" applyAlignment="1">
      <alignment vertical="top" wrapText="1"/>
    </xf>
    <xf numFmtId="0" fontId="0" fillId="0" borderId="0" xfId="0" applyAlignment="1">
      <alignment vertical="top" wrapText="1"/>
    </xf>
    <xf numFmtId="0" fontId="4" fillId="0" borderId="33" xfId="0" applyFont="1" applyBorder="1" applyAlignment="1">
      <alignment horizontal="left" vertical="center" wrapText="1" indent="1"/>
    </xf>
    <xf numFmtId="0" fontId="4" fillId="0" borderId="60" xfId="0" applyFont="1" applyBorder="1" applyAlignment="1">
      <alignment horizontal="left" vertical="center" wrapText="1" indent="1"/>
    </xf>
    <xf numFmtId="0" fontId="20" fillId="0" borderId="3" xfId="0" applyFont="1" applyBorder="1" applyAlignment="1">
      <alignment horizontal="left" wrapText="1"/>
    </xf>
    <xf numFmtId="0" fontId="11" fillId="0" borderId="3" xfId="0" applyFont="1" applyBorder="1" applyAlignment="1">
      <alignment horizontal="left"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4" fillId="0" borderId="57" xfId="0" applyFont="1" applyBorder="1" applyAlignment="1">
      <alignment horizontal="left" vertical="center" wrapText="1" indent="1"/>
    </xf>
    <xf numFmtId="0" fontId="4" fillId="0" borderId="56" xfId="0" applyFont="1" applyBorder="1" applyAlignment="1">
      <alignment horizontal="left" vertical="center" indent="1"/>
    </xf>
    <xf numFmtId="0" fontId="4" fillId="0" borderId="47" xfId="0" applyFont="1" applyFill="1" applyBorder="1" applyAlignment="1">
      <alignment horizontal="left" vertical="center" wrapText="1" indent="1"/>
    </xf>
    <xf numFmtId="0" fontId="4" fillId="0" borderId="48" xfId="0" applyFont="1" applyFill="1" applyBorder="1" applyAlignment="1">
      <alignment horizontal="left" vertical="center" indent="1"/>
    </xf>
    <xf numFmtId="0" fontId="4" fillId="0" borderId="17" xfId="0" applyFont="1" applyBorder="1" applyAlignment="1">
      <alignment horizontal="left" vertical="center" wrapText="1" indent="1"/>
    </xf>
    <xf numFmtId="0" fontId="4" fillId="0" borderId="18" xfId="0" applyFont="1" applyBorder="1" applyAlignment="1">
      <alignment horizontal="left" vertical="center" indent="1"/>
    </xf>
    <xf numFmtId="0" fontId="4" fillId="0" borderId="61" xfId="0" applyFont="1" applyBorder="1" applyAlignment="1">
      <alignment horizontal="left" vertical="center" wrapText="1" indent="1"/>
    </xf>
    <xf numFmtId="0" fontId="4" fillId="0" borderId="62" xfId="0" applyFont="1" applyBorder="1" applyAlignment="1">
      <alignment horizontal="left" vertical="center" inden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53" xfId="0" applyFont="1" applyBorder="1" applyAlignment="1">
      <alignment horizontal="left" vertical="center" wrapText="1" indent="1"/>
    </xf>
    <xf numFmtId="0" fontId="4" fillId="0" borderId="54" xfId="0" applyFont="1" applyBorder="1" applyAlignment="1">
      <alignment horizontal="left" vertical="center" indent="1"/>
    </xf>
    <xf numFmtId="0" fontId="22" fillId="0" borderId="47" xfId="0" applyFont="1" applyBorder="1" applyAlignment="1">
      <alignment horizontal="left" vertical="center" wrapText="1" indent="1"/>
    </xf>
    <xf numFmtId="0" fontId="22" fillId="0" borderId="48" xfId="0" applyFont="1" applyBorder="1" applyAlignment="1">
      <alignment horizontal="left" vertical="center" inden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center" indent="1"/>
    </xf>
    <xf numFmtId="0" fontId="17" fillId="0" borderId="0" xfId="0" applyFont="1" applyBorder="1" applyAlignment="1">
      <alignment horizontal="left" vertical="top" wrapText="1"/>
    </xf>
    <xf numFmtId="0" fontId="5" fillId="0" borderId="0" xfId="0" applyFont="1" applyFill="1" applyAlignment="1">
      <alignment horizontal="left" vertical="top" wrapText="1"/>
    </xf>
    <xf numFmtId="0" fontId="5" fillId="0" borderId="0" xfId="0" applyFont="1" applyAlignment="1">
      <alignment horizontal="left" vertical="top" wrapText="1"/>
    </xf>
    <xf numFmtId="0" fontId="21" fillId="0" borderId="127" xfId="0" applyFont="1" applyFill="1" applyBorder="1" applyAlignment="1">
      <alignment horizontal="center" vertical="center"/>
    </xf>
    <xf numFmtId="0" fontId="21" fillId="0" borderId="123" xfId="0" applyFont="1" applyFill="1" applyBorder="1" applyAlignment="1">
      <alignment horizontal="center" vertical="center"/>
    </xf>
    <xf numFmtId="0" fontId="21" fillId="0" borderId="9" xfId="0" applyFont="1" applyFill="1" applyBorder="1" applyAlignment="1">
      <alignment horizontal="center" vertical="center"/>
    </xf>
    <xf numFmtId="0" fontId="23" fillId="0" borderId="57" xfId="0" applyFont="1" applyFill="1" applyBorder="1" applyAlignment="1">
      <alignment horizontal="left" vertical="center" wrapText="1" indent="1"/>
    </xf>
    <xf numFmtId="0" fontId="23" fillId="0" borderId="56" xfId="0" applyFont="1" applyFill="1" applyBorder="1" applyAlignment="1">
      <alignment horizontal="left" vertical="center" wrapText="1" indent="1"/>
    </xf>
    <xf numFmtId="0" fontId="12" fillId="0" borderId="128" xfId="0" applyFont="1" applyFill="1" applyBorder="1" applyAlignment="1">
      <alignment horizontal="left" vertical="center" wrapText="1"/>
    </xf>
    <xf numFmtId="0" fontId="12" fillId="0" borderId="121" xfId="0" applyFont="1" applyFill="1" applyBorder="1" applyAlignment="1">
      <alignment horizontal="left" vertical="center" wrapText="1"/>
    </xf>
    <xf numFmtId="0" fontId="12" fillId="0" borderId="124" xfId="0" applyFont="1" applyFill="1" applyBorder="1" applyAlignment="1">
      <alignment horizontal="left" vertical="center" wrapText="1"/>
    </xf>
    <xf numFmtId="0" fontId="22" fillId="0" borderId="53" xfId="0" applyFont="1" applyFill="1" applyBorder="1" applyAlignment="1">
      <alignment horizontal="left" vertical="center" wrapText="1" indent="2"/>
    </xf>
    <xf numFmtId="0" fontId="22" fillId="0" borderId="54" xfId="0" applyFont="1" applyFill="1" applyBorder="1" applyAlignment="1">
      <alignment horizontal="left" vertical="center" wrapText="1" indent="2"/>
    </xf>
    <xf numFmtId="0" fontId="22" fillId="0" borderId="61" xfId="0" applyFont="1" applyFill="1" applyBorder="1" applyAlignment="1">
      <alignment horizontal="left" vertical="center" wrapText="1" indent="2"/>
    </xf>
    <xf numFmtId="0" fontId="22" fillId="0" borderId="62" xfId="0" applyFont="1" applyFill="1" applyBorder="1" applyAlignment="1">
      <alignment horizontal="left" vertical="center" wrapText="1" indent="2"/>
    </xf>
    <xf numFmtId="0" fontId="22" fillId="0" borderId="109" xfId="0" applyFont="1" applyFill="1" applyBorder="1" applyAlignment="1">
      <alignment horizontal="left" vertical="center" wrapText="1" indent="1"/>
    </xf>
    <xf numFmtId="0" fontId="22" fillId="0" borderId="50" xfId="0" applyFont="1" applyFill="1" applyBorder="1" applyAlignment="1">
      <alignment horizontal="left" vertical="center" wrapText="1" indent="1"/>
    </xf>
    <xf numFmtId="0" fontId="6" fillId="0" borderId="0" xfId="0" applyFont="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8" fillId="0" borderId="0" xfId="0" applyFont="1" applyAlignment="1">
      <alignment horizontal="center" vertical="center"/>
    </xf>
    <xf numFmtId="0" fontId="6" fillId="0" borderId="0" xfId="0" applyFont="1" applyAlignment="1">
      <alignment horizontal="left" vertical="center" wrapText="1"/>
    </xf>
    <xf numFmtId="38" fontId="8" fillId="2" borderId="3" xfId="1" applyFont="1" applyFill="1" applyBorder="1" applyAlignment="1">
      <alignment horizontal="center" vertical="center"/>
    </xf>
    <xf numFmtId="0" fontId="7" fillId="0" borderId="0" xfId="0" applyFont="1" applyFill="1" applyBorder="1" applyAlignment="1">
      <alignment horizontal="center" vertical="top"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Border="1" applyAlignment="1">
      <alignment horizontal="left" vertical="center" wrapText="1"/>
    </xf>
    <xf numFmtId="0" fontId="6" fillId="0" borderId="10" xfId="0" applyFont="1" applyFill="1" applyBorder="1" applyAlignment="1">
      <alignment horizontal="left" vertical="center" wrapText="1" indent="1"/>
    </xf>
    <xf numFmtId="0" fontId="6" fillId="0" borderId="11" xfId="0" applyFont="1" applyFill="1" applyBorder="1" applyAlignment="1">
      <alignment horizontal="left" vertical="center" wrapText="1" indent="1"/>
    </xf>
    <xf numFmtId="0" fontId="6" fillId="0" borderId="12" xfId="0" applyFont="1" applyFill="1" applyBorder="1" applyAlignment="1">
      <alignment horizontal="left" vertical="center" wrapText="1" inden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3" xfId="0" applyFont="1" applyFill="1" applyBorder="1" applyAlignment="1">
      <alignment horizontal="center" vertical="top" wrapText="1"/>
    </xf>
    <xf numFmtId="0" fontId="6" fillId="0" borderId="15" xfId="0"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21" xfId="0" applyFont="1" applyFill="1" applyBorder="1" applyAlignment="1">
      <alignment horizontal="center" vertical="top" wrapText="1"/>
    </xf>
    <xf numFmtId="0" fontId="6" fillId="0" borderId="27" xfId="0" applyFont="1" applyFill="1" applyBorder="1" applyAlignment="1">
      <alignment horizontal="center" vertical="top" wrapText="1"/>
    </xf>
    <xf numFmtId="0" fontId="6" fillId="0" borderId="29" xfId="0" applyFont="1" applyFill="1" applyBorder="1" applyAlignment="1">
      <alignment horizontal="center" vertical="top" wrapText="1"/>
    </xf>
    <xf numFmtId="0" fontId="6" fillId="0" borderId="17"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18" xfId="0" applyFont="1" applyFill="1" applyBorder="1" applyAlignment="1">
      <alignment horizontal="left" vertical="center" wrapText="1" indent="1"/>
    </xf>
    <xf numFmtId="0" fontId="6" fillId="0" borderId="23" xfId="0" applyFont="1" applyFill="1" applyBorder="1" applyAlignment="1">
      <alignment horizontal="left" vertical="center" wrapText="1" indent="1"/>
    </xf>
    <xf numFmtId="0" fontId="6" fillId="0" borderId="24" xfId="0" applyFont="1" applyFill="1" applyBorder="1" applyAlignment="1">
      <alignment horizontal="left" vertical="center" wrapText="1" indent="1"/>
    </xf>
    <xf numFmtId="0" fontId="6" fillId="0" borderId="25" xfId="0" applyFont="1" applyFill="1" applyBorder="1" applyAlignment="1">
      <alignment horizontal="left" vertical="center" wrapText="1" indent="1"/>
    </xf>
    <xf numFmtId="0" fontId="6" fillId="0" borderId="3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Border="1" applyAlignment="1">
      <alignment horizontal="left" vertical="center" wrapText="1"/>
    </xf>
    <xf numFmtId="0" fontId="9" fillId="0" borderId="3" xfId="0" applyFont="1" applyBorder="1" applyAlignment="1">
      <alignment horizontal="left" wrapText="1"/>
    </xf>
    <xf numFmtId="0" fontId="4" fillId="0" borderId="35"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left" vertical="center" wrapText="1" indent="1"/>
    </xf>
    <xf numFmtId="0" fontId="4" fillId="0" borderId="36" xfId="0" applyFont="1" applyBorder="1" applyAlignment="1">
      <alignment horizontal="left" vertical="center" wrapText="1" indent="1"/>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left" vertical="center" indent="1"/>
    </xf>
    <xf numFmtId="0" fontId="10" fillId="0" borderId="40" xfId="0" applyFont="1" applyBorder="1" applyAlignment="1">
      <alignment horizontal="left" vertical="center" indent="1"/>
    </xf>
    <xf numFmtId="0" fontId="5" fillId="0" borderId="47" xfId="0" applyFont="1" applyBorder="1" applyAlignment="1">
      <alignment horizontal="left" vertical="top"/>
    </xf>
    <xf numFmtId="0" fontId="5" fillId="0" borderId="26" xfId="0" applyFont="1" applyBorder="1" applyAlignment="1">
      <alignment horizontal="left" vertical="top"/>
    </xf>
    <xf numFmtId="0" fontId="5" fillId="0" borderId="48" xfId="0" applyFont="1" applyBorder="1" applyAlignment="1">
      <alignment horizontal="left" vertical="top"/>
    </xf>
    <xf numFmtId="0" fontId="5" fillId="0" borderId="53" xfId="0" applyFont="1" applyBorder="1" applyAlignment="1">
      <alignment horizontal="left" vertical="top"/>
    </xf>
    <xf numFmtId="0" fontId="5" fillId="0" borderId="0" xfId="0" applyFont="1" applyBorder="1" applyAlignment="1">
      <alignment horizontal="left" vertical="top"/>
    </xf>
    <xf numFmtId="0" fontId="5" fillId="0" borderId="54" xfId="0" applyFont="1" applyBorder="1" applyAlignment="1">
      <alignment horizontal="left" vertical="top"/>
    </xf>
    <xf numFmtId="0" fontId="5" fillId="0" borderId="61" xfId="0" applyFont="1" applyBorder="1" applyAlignment="1">
      <alignment horizontal="left" vertical="top"/>
    </xf>
    <xf numFmtId="0" fontId="5" fillId="0" borderId="1" xfId="0" applyFont="1" applyBorder="1" applyAlignment="1">
      <alignment horizontal="left" vertical="top"/>
    </xf>
    <xf numFmtId="0" fontId="5" fillId="0" borderId="62" xfId="0" applyFont="1" applyBorder="1" applyAlignment="1">
      <alignment horizontal="left" vertical="top"/>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left" vertical="center" wrapText="1" indent="1"/>
    </xf>
    <xf numFmtId="0" fontId="4" fillId="0" borderId="52" xfId="0" applyFont="1" applyBorder="1" applyAlignment="1">
      <alignment horizontal="left" vertical="center" wrapText="1" inden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0" xfId="0" applyFont="1" applyBorder="1" applyAlignment="1">
      <alignment horizontal="center" vertical="center"/>
    </xf>
    <xf numFmtId="0" fontId="4" fillId="0" borderId="60"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3" xfId="0" applyFont="1" applyBorder="1" applyAlignment="1">
      <alignment horizontal="left" vertical="center" wrapText="1" indent="1"/>
    </xf>
    <xf numFmtId="0" fontId="4" fillId="0" borderId="34" xfId="0" applyFont="1" applyBorder="1" applyAlignment="1">
      <alignment horizontal="left" vertical="center" wrapText="1" inden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left" vertical="center" indent="1"/>
    </xf>
    <xf numFmtId="0" fontId="4" fillId="0" borderId="44" xfId="0" applyFont="1" applyBorder="1" applyAlignment="1">
      <alignment horizontal="left" vertical="center" indent="1"/>
    </xf>
    <xf numFmtId="0" fontId="4" fillId="0" borderId="45"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left" vertical="center"/>
    </xf>
    <xf numFmtId="0" fontId="4" fillId="0" borderId="46" xfId="0" applyFont="1" applyBorder="1" applyAlignment="1">
      <alignment horizontal="left" vertical="center"/>
    </xf>
    <xf numFmtId="0" fontId="5" fillId="0" borderId="0" xfId="0" applyFont="1" applyBorder="1" applyAlignment="1">
      <alignment horizontal="left" wrapText="1"/>
    </xf>
    <xf numFmtId="0" fontId="38" fillId="0" borderId="63" xfId="0" applyFont="1" applyFill="1" applyBorder="1" applyAlignment="1">
      <alignment horizontal="center" vertical="center" wrapText="1"/>
    </xf>
    <xf numFmtId="0" fontId="41" fillId="0" borderId="64" xfId="0" applyFont="1" applyBorder="1" applyAlignment="1">
      <alignment horizontal="center" vertical="center"/>
    </xf>
    <xf numFmtId="0" fontId="4" fillId="0" borderId="3" xfId="0" applyFont="1" applyFill="1" applyBorder="1" applyAlignment="1">
      <alignment horizontal="left" vertical="center" wrapText="1"/>
    </xf>
    <xf numFmtId="0" fontId="4" fillId="0" borderId="0" xfId="0" applyFont="1" applyAlignment="1">
      <alignment horizontal="right" vertical="center"/>
    </xf>
    <xf numFmtId="0" fontId="38" fillId="0" borderId="0" xfId="0" applyFont="1" applyAlignment="1">
      <alignment horizontal="right" vertical="center"/>
    </xf>
    <xf numFmtId="49" fontId="4" fillId="0" borderId="0" xfId="0" applyNumberFormat="1" applyFont="1" applyAlignment="1">
      <alignment horizontal="right" vertical="center"/>
    </xf>
    <xf numFmtId="0" fontId="4" fillId="0" borderId="3" xfId="0" applyFont="1" applyBorder="1" applyAlignment="1">
      <alignment horizontal="left" vertical="center" wrapText="1"/>
    </xf>
    <xf numFmtId="38" fontId="6" fillId="2" borderId="3"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4" fillId="0" borderId="6" xfId="0" applyFont="1" applyFill="1" applyBorder="1" applyAlignment="1">
      <alignment horizontal="left" vertical="center" wrapText="1"/>
    </xf>
    <xf numFmtId="0" fontId="11" fillId="0" borderId="55" xfId="0" applyFont="1" applyFill="1" applyBorder="1" applyAlignment="1">
      <alignment horizontal="center" vertical="center" wrapText="1"/>
    </xf>
    <xf numFmtId="0" fontId="11" fillId="0" borderId="30" xfId="0" applyFont="1" applyFill="1" applyBorder="1" applyAlignment="1">
      <alignment horizontal="center" vertical="center"/>
    </xf>
    <xf numFmtId="49" fontId="4" fillId="0" borderId="57" xfId="0" applyNumberFormat="1" applyFont="1" applyFill="1" applyBorder="1" applyAlignment="1">
      <alignment horizontal="center" vertical="center" wrapText="1"/>
    </xf>
    <xf numFmtId="49" fontId="4" fillId="0" borderId="58" xfId="0" applyNumberFormat="1" applyFont="1" applyFill="1" applyBorder="1" applyAlignment="1">
      <alignment horizontal="center" vertical="center" wrapText="1"/>
    </xf>
    <xf numFmtId="49" fontId="0" fillId="0" borderId="56" xfId="0" applyNumberForma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0" fillId="0" borderId="60" xfId="0" applyNumberForma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30" xfId="0" applyFont="1" applyFill="1" applyBorder="1" applyAlignment="1">
      <alignment horizontal="center" vertical="center"/>
    </xf>
    <xf numFmtId="0" fontId="7" fillId="0" borderId="66" xfId="0" quotePrefix="1" applyFont="1" applyFill="1" applyBorder="1" applyAlignment="1">
      <alignment horizontal="left" vertical="center" wrapText="1"/>
    </xf>
    <xf numFmtId="0" fontId="7" fillId="0" borderId="126" xfId="0" quotePrefix="1" applyFont="1" applyFill="1" applyBorder="1" applyAlignment="1">
      <alignment horizontal="left" vertical="center" wrapText="1"/>
    </xf>
    <xf numFmtId="0" fontId="0" fillId="0" borderId="67" xfId="0" applyFill="1" applyBorder="1" applyAlignment="1">
      <alignment vertical="center" wrapText="1"/>
    </xf>
    <xf numFmtId="38" fontId="4" fillId="0" borderId="69" xfId="1" quotePrefix="1" applyFont="1" applyFill="1" applyBorder="1" applyAlignment="1">
      <alignment horizontal="right" vertical="center"/>
    </xf>
    <xf numFmtId="38" fontId="4" fillId="0" borderId="70" xfId="1" quotePrefix="1" applyFont="1" applyFill="1" applyBorder="1" applyAlignment="1">
      <alignment horizontal="right" vertical="center"/>
    </xf>
    <xf numFmtId="38" fontId="4" fillId="0" borderId="72" xfId="1" quotePrefix="1" applyFont="1" applyFill="1" applyBorder="1" applyAlignment="1">
      <alignment horizontal="left" vertical="center" wrapText="1"/>
    </xf>
    <xf numFmtId="38" fontId="4" fillId="0" borderId="71" xfId="1" quotePrefix="1" applyFont="1" applyFill="1" applyBorder="1" applyAlignment="1">
      <alignment horizontal="left" vertical="center" wrapText="1"/>
    </xf>
    <xf numFmtId="0" fontId="7" fillId="0" borderId="74" xfId="0" quotePrefix="1" applyFont="1" applyFill="1" applyBorder="1" applyAlignment="1">
      <alignment horizontal="left" vertical="center" wrapText="1"/>
    </xf>
    <xf numFmtId="0" fontId="7" fillId="0" borderId="77" xfId="0" quotePrefix="1" applyFont="1" applyFill="1" applyBorder="1" applyAlignment="1">
      <alignment horizontal="left" vertical="center" wrapText="1"/>
    </xf>
    <xf numFmtId="0" fontId="0" fillId="0" borderId="75" xfId="0" applyFill="1" applyBorder="1" applyAlignment="1">
      <alignment vertical="center" wrapText="1"/>
    </xf>
    <xf numFmtId="38" fontId="4" fillId="0" borderId="74" xfId="1" quotePrefix="1" applyFont="1" applyFill="1" applyBorder="1" applyAlignment="1">
      <alignment horizontal="right" vertical="center"/>
    </xf>
    <xf numFmtId="38" fontId="4" fillId="0" borderId="77" xfId="1" quotePrefix="1" applyFont="1" applyFill="1" applyBorder="1" applyAlignment="1">
      <alignment horizontal="right" vertical="center"/>
    </xf>
    <xf numFmtId="38" fontId="4" fillId="0" borderId="73" xfId="1" quotePrefix="1" applyFont="1" applyFill="1" applyBorder="1" applyAlignment="1">
      <alignment horizontal="left" vertical="center" wrapText="1"/>
    </xf>
    <xf numFmtId="38" fontId="4" fillId="0" borderId="78" xfId="1" quotePrefix="1" applyFont="1" applyFill="1" applyBorder="1" applyAlignment="1">
      <alignment horizontal="left" vertical="center" wrapText="1"/>
    </xf>
    <xf numFmtId="0" fontId="5" fillId="0" borderId="0" xfId="0" applyFont="1" applyBorder="1" applyAlignment="1">
      <alignment horizontal="left" vertical="top" wrapText="1"/>
    </xf>
    <xf numFmtId="0" fontId="41" fillId="0" borderId="0" xfId="0" applyFont="1" applyBorder="1" applyAlignment="1">
      <alignment horizontal="left" vertical="center" wrapText="1"/>
    </xf>
    <xf numFmtId="0" fontId="56" fillId="0" borderId="0" xfId="0" applyFont="1" applyAlignment="1">
      <alignment horizontal="left" vertical="center" wrapText="1"/>
    </xf>
    <xf numFmtId="0" fontId="7" fillId="0" borderId="81" xfId="0" quotePrefix="1" applyFont="1" applyFill="1" applyBorder="1" applyAlignment="1">
      <alignment horizontal="left" vertical="center" wrapText="1"/>
    </xf>
    <xf numFmtId="0" fontId="7" fillId="0" borderId="84" xfId="0" quotePrefix="1" applyFont="1" applyFill="1" applyBorder="1" applyAlignment="1">
      <alignment horizontal="left" vertical="center" wrapText="1"/>
    </xf>
    <xf numFmtId="0" fontId="0" fillId="0" borderId="82" xfId="0" applyFill="1" applyBorder="1" applyAlignment="1">
      <alignment vertical="center" wrapText="1"/>
    </xf>
    <xf numFmtId="38" fontId="4" fillId="0" borderId="81" xfId="1" quotePrefix="1" applyFont="1" applyFill="1" applyBorder="1" applyAlignment="1">
      <alignment horizontal="right" vertical="center"/>
    </xf>
    <xf numFmtId="38" fontId="4" fillId="0" borderId="84" xfId="1" quotePrefix="1" applyFont="1" applyFill="1" applyBorder="1" applyAlignment="1">
      <alignment horizontal="right" vertical="center"/>
    </xf>
    <xf numFmtId="38" fontId="4" fillId="0" borderId="86" xfId="1" quotePrefix="1" applyFont="1" applyFill="1" applyBorder="1" applyAlignment="1">
      <alignment horizontal="left" vertical="center" wrapText="1"/>
    </xf>
    <xf numFmtId="38" fontId="4" fillId="0" borderId="85" xfId="1" quotePrefix="1" applyFont="1" applyFill="1" applyBorder="1" applyAlignment="1">
      <alignment horizontal="left" vertical="center" wrapText="1"/>
    </xf>
    <xf numFmtId="0" fontId="4" fillId="0" borderId="87" xfId="0" quotePrefix="1" applyFont="1" applyFill="1" applyBorder="1" applyAlignment="1">
      <alignment horizontal="center" vertical="center"/>
    </xf>
    <xf numFmtId="0" fontId="4" fillId="0" borderId="88" xfId="0" quotePrefix="1" applyFont="1" applyFill="1" applyBorder="1" applyAlignment="1">
      <alignment horizontal="center" vertical="center"/>
    </xf>
    <xf numFmtId="0" fontId="4" fillId="0" borderId="32" xfId="0" quotePrefix="1" applyFont="1" applyFill="1" applyBorder="1" applyAlignment="1">
      <alignment horizontal="center" vertical="center"/>
    </xf>
    <xf numFmtId="38" fontId="4" fillId="2" borderId="31" xfId="1" quotePrefix="1" applyFont="1" applyFill="1" applyBorder="1" applyAlignment="1">
      <alignment horizontal="right" vertical="center"/>
    </xf>
    <xf numFmtId="38" fontId="4" fillId="2" borderId="88" xfId="1" quotePrefix="1" applyFont="1" applyFill="1" applyBorder="1" applyAlignment="1">
      <alignment horizontal="right" vertical="center"/>
    </xf>
    <xf numFmtId="38" fontId="4" fillId="0" borderId="87" xfId="1" quotePrefix="1" applyFont="1" applyFill="1" applyBorder="1" applyAlignment="1">
      <alignment horizontal="center" vertical="center"/>
    </xf>
    <xf numFmtId="38" fontId="4" fillId="0" borderId="89" xfId="1" quotePrefix="1" applyFont="1" applyFill="1" applyBorder="1" applyAlignment="1">
      <alignment horizontal="center" vertical="center"/>
    </xf>
    <xf numFmtId="0" fontId="7" fillId="0" borderId="93"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55"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94" xfId="0" applyFont="1" applyBorder="1" applyAlignment="1">
      <alignment horizontal="left" vertical="center" wrapText="1" indent="1"/>
    </xf>
    <xf numFmtId="0" fontId="7" fillId="0" borderId="95" xfId="0" applyFont="1" applyBorder="1" applyAlignment="1">
      <alignment horizontal="left" vertical="center" wrapText="1" indent="1"/>
    </xf>
    <xf numFmtId="0" fontId="7" fillId="0" borderId="134" xfId="0" applyFont="1" applyBorder="1" applyAlignment="1">
      <alignment horizontal="left" vertical="center" wrapText="1" indent="1"/>
    </xf>
    <xf numFmtId="0" fontId="14" fillId="0" borderId="0" xfId="0" applyFont="1" applyAlignment="1">
      <alignment horizontal="left"/>
    </xf>
    <xf numFmtId="0" fontId="5" fillId="0" borderId="0" xfId="0" applyFont="1" applyAlignment="1">
      <alignment horizontal="right"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0" fontId="7" fillId="0" borderId="65" xfId="0" applyFont="1" applyFill="1" applyBorder="1" applyAlignment="1">
      <alignment horizontal="center" vertical="center"/>
    </xf>
    <xf numFmtId="0" fontId="7" fillId="0" borderId="54" xfId="0" applyFont="1" applyFill="1" applyBorder="1" applyAlignment="1">
      <alignment horizontal="center" vertical="center"/>
    </xf>
    <xf numFmtId="0" fontId="6" fillId="0" borderId="93"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8" xfId="0" applyFont="1" applyBorder="1" applyAlignment="1">
      <alignment horizontal="center" vertical="center" shrinkToFit="1"/>
    </xf>
    <xf numFmtId="0" fontId="7" fillId="0" borderId="111" xfId="0" applyFont="1" applyFill="1" applyBorder="1" applyAlignment="1">
      <alignment horizontal="center" vertical="center"/>
    </xf>
    <xf numFmtId="0" fontId="7" fillId="0" borderId="135" xfId="0" applyFont="1" applyFill="1" applyBorder="1" applyAlignment="1">
      <alignment horizontal="center" vertical="center"/>
    </xf>
    <xf numFmtId="0" fontId="7" fillId="0" borderId="4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5" fillId="0" borderId="47" xfId="0" applyFont="1" applyFill="1" applyBorder="1" applyAlignment="1">
      <alignment horizontal="center" vertical="top" wrapText="1"/>
    </xf>
    <xf numFmtId="0" fontId="15" fillId="0" borderId="26" xfId="0" applyFont="1" applyFill="1" applyBorder="1" applyAlignment="1">
      <alignment horizontal="center" vertical="top" wrapText="1"/>
    </xf>
    <xf numFmtId="0" fontId="15" fillId="0" borderId="135" xfId="0" applyFont="1" applyFill="1" applyBorder="1" applyAlignment="1">
      <alignment horizontal="center" vertical="top" wrapText="1"/>
    </xf>
    <xf numFmtId="0" fontId="15" fillId="0" borderId="53"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97" xfId="0" applyFont="1" applyFill="1" applyBorder="1" applyAlignment="1">
      <alignment horizontal="center" vertical="top" wrapText="1"/>
    </xf>
    <xf numFmtId="0" fontId="15" fillId="0" borderId="33"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34" xfId="0" applyFont="1" applyFill="1" applyBorder="1" applyAlignment="1">
      <alignment horizontal="center" vertical="top" wrapText="1"/>
    </xf>
    <xf numFmtId="0" fontId="7" fillId="0" borderId="98" xfId="0" applyFont="1" applyFill="1" applyBorder="1" applyAlignment="1">
      <alignment horizontal="center" vertical="center" wrapText="1"/>
    </xf>
    <xf numFmtId="0" fontId="7" fillId="0" borderId="99" xfId="0" applyFont="1" applyFill="1" applyBorder="1" applyAlignment="1">
      <alignment horizontal="center" vertical="center"/>
    </xf>
    <xf numFmtId="49" fontId="7" fillId="0" borderId="45"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49" xfId="0" applyNumberFormat="1" applyFont="1" applyFill="1" applyBorder="1" applyAlignment="1">
      <alignment horizontal="center" vertical="center"/>
    </xf>
    <xf numFmtId="49" fontId="7" fillId="0" borderId="51" xfId="0" applyNumberFormat="1" applyFont="1" applyFill="1" applyBorder="1" applyAlignment="1">
      <alignment horizontal="center" vertical="center"/>
    </xf>
    <xf numFmtId="0" fontId="4" fillId="0" borderId="0" xfId="0" applyFont="1" applyFill="1" applyAlignment="1">
      <alignment horizontal="left" vertical="center"/>
    </xf>
    <xf numFmtId="38"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9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3"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96" xfId="0" applyFont="1" applyFill="1" applyBorder="1" applyAlignment="1">
      <alignment horizontal="center" vertical="center"/>
    </xf>
    <xf numFmtId="0" fontId="7" fillId="0" borderId="62" xfId="0" applyFont="1" applyFill="1" applyBorder="1" applyAlignment="1">
      <alignment horizontal="center" vertical="center"/>
    </xf>
    <xf numFmtId="38" fontId="7" fillId="0" borderId="68" xfId="1" applyFont="1" applyFill="1" applyBorder="1" applyAlignment="1">
      <alignment horizontal="right" vertical="center"/>
    </xf>
    <xf numFmtId="38" fontId="7" fillId="0" borderId="106" xfId="1" applyFont="1" applyFill="1" applyBorder="1" applyAlignment="1">
      <alignment horizontal="right" vertical="center"/>
    </xf>
    <xf numFmtId="0" fontId="7" fillId="0" borderId="111" xfId="0" applyFont="1" applyFill="1" applyBorder="1" applyAlignment="1">
      <alignment horizontal="center" vertical="center" wrapText="1"/>
    </xf>
    <xf numFmtId="0" fontId="7" fillId="0" borderId="48" xfId="0" applyFont="1" applyFill="1" applyBorder="1" applyAlignment="1">
      <alignment horizontal="center" vertical="center"/>
    </xf>
    <xf numFmtId="0" fontId="7" fillId="0" borderId="87" xfId="0" applyFont="1" applyFill="1" applyBorder="1" applyAlignment="1">
      <alignment horizontal="center" vertical="center" wrapText="1"/>
    </xf>
    <xf numFmtId="0" fontId="7" fillId="0" borderId="32" xfId="0" applyFont="1" applyFill="1" applyBorder="1" applyAlignment="1">
      <alignment horizontal="center" vertical="center" wrapText="1"/>
    </xf>
    <xf numFmtId="38" fontId="7" fillId="0" borderId="53" xfId="1" applyFont="1" applyFill="1" applyBorder="1" applyAlignment="1">
      <alignment horizontal="right" vertical="center"/>
    </xf>
    <xf numFmtId="38" fontId="7" fillId="0" borderId="61" xfId="1" applyFont="1" applyFill="1" applyBorder="1" applyAlignment="1">
      <alignment horizontal="right" vertical="center"/>
    </xf>
    <xf numFmtId="38" fontId="7" fillId="2" borderId="101" xfId="1" applyFont="1" applyFill="1" applyBorder="1" applyAlignment="1">
      <alignment horizontal="right" vertical="center"/>
    </xf>
    <xf numFmtId="38" fontId="7" fillId="2" borderId="107" xfId="1" applyFont="1" applyFill="1" applyBorder="1" applyAlignment="1">
      <alignment horizontal="right" vertical="center"/>
    </xf>
    <xf numFmtId="0" fontId="7" fillId="0" borderId="49" xfId="0" applyFont="1" applyFill="1" applyBorder="1" applyAlignment="1">
      <alignment horizontal="center" vertical="center"/>
    </xf>
    <xf numFmtId="0" fontId="7" fillId="0" borderId="50" xfId="0" applyFont="1" applyFill="1" applyBorder="1" applyAlignment="1">
      <alignment horizontal="center" vertical="center"/>
    </xf>
    <xf numFmtId="0" fontId="31" fillId="0" borderId="0" xfId="0" applyFont="1" applyAlignment="1">
      <alignment vertical="center" shrinkToFit="1"/>
    </xf>
    <xf numFmtId="0" fontId="2" fillId="0" borderId="0" xfId="0" applyFont="1" applyAlignment="1">
      <alignment vertical="center" shrinkToFit="1"/>
    </xf>
    <xf numFmtId="0" fontId="13" fillId="0" borderId="0" xfId="0" applyFont="1" applyAlignment="1">
      <alignment vertical="center" shrinkToFit="1"/>
    </xf>
    <xf numFmtId="0" fontId="27" fillId="0" borderId="0" xfId="0" applyFont="1" applyAlignment="1">
      <alignment horizontal="center" vertical="center" shrinkToFit="1"/>
    </xf>
    <xf numFmtId="0" fontId="25" fillId="0" borderId="0" xfId="0" applyFont="1" applyAlignment="1">
      <alignment horizontal="center" vertical="center" shrinkToFit="1"/>
    </xf>
    <xf numFmtId="0" fontId="31" fillId="0" borderId="0" xfId="0" applyFont="1" applyAlignment="1">
      <alignment vertical="distributed" wrapText="1"/>
    </xf>
    <xf numFmtId="0" fontId="31" fillId="0" borderId="0" xfId="0" applyFont="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vertical="distributed" wrapText="1"/>
    </xf>
    <xf numFmtId="0" fontId="47" fillId="0" borderId="0" xfId="0" applyFont="1" applyAlignment="1">
      <alignment vertical="distributed" wrapText="1"/>
    </xf>
    <xf numFmtId="0" fontId="25" fillId="0" borderId="0" xfId="0" applyFont="1" applyAlignment="1">
      <alignment vertical="distributed" wrapText="1"/>
    </xf>
    <xf numFmtId="0" fontId="25" fillId="0" borderId="132" xfId="0" applyFont="1" applyBorder="1" applyAlignment="1">
      <alignment horizontal="distributed" vertical="distributed" wrapText="1" indent="1" shrinkToFit="1"/>
    </xf>
    <xf numFmtId="0" fontId="25" fillId="0" borderId="133" xfId="0" applyFont="1" applyBorder="1" applyAlignment="1">
      <alignment horizontal="distributed" vertical="distributed" wrapText="1" indent="1" shrinkToFit="1"/>
    </xf>
    <xf numFmtId="0" fontId="49" fillId="0" borderId="102" xfId="0" applyFont="1" applyBorder="1" applyAlignment="1">
      <alignment vertical="center" shrinkToFit="1"/>
    </xf>
    <xf numFmtId="0" fontId="25" fillId="0" borderId="47" xfId="0" applyFont="1" applyBorder="1" applyAlignment="1">
      <alignment horizontal="distributed" vertical="distributed" wrapText="1" indent="1" shrinkToFit="1"/>
    </xf>
    <xf numFmtId="0" fontId="25" fillId="0" borderId="26" xfId="0" applyFont="1" applyBorder="1" applyAlignment="1">
      <alignment horizontal="distributed" vertical="distributed" wrapText="1" indent="1" shrinkToFit="1"/>
    </xf>
    <xf numFmtId="0" fontId="25" fillId="0" borderId="48" xfId="0" applyFont="1" applyBorder="1" applyAlignment="1">
      <alignment horizontal="distributed" vertical="distributed" wrapText="1" indent="1" shrinkToFit="1"/>
    </xf>
    <xf numFmtId="0" fontId="25" fillId="0" borderId="102" xfId="0" applyFont="1" applyBorder="1" applyAlignment="1">
      <alignment vertical="center" shrinkToFit="1"/>
    </xf>
    <xf numFmtId="0" fontId="25" fillId="0" borderId="61"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62" xfId="0" applyFont="1" applyBorder="1" applyAlignment="1">
      <alignment horizontal="center" vertical="center" shrinkToFit="1"/>
    </xf>
    <xf numFmtId="0" fontId="25" fillId="0" borderId="102" xfId="0" applyFont="1" applyBorder="1" applyAlignment="1">
      <alignment horizontal="center" vertical="center" shrinkToFit="1"/>
    </xf>
    <xf numFmtId="0" fontId="50" fillId="0" borderId="0" xfId="0" applyFont="1" applyAlignment="1">
      <alignment vertical="center" shrinkToFit="1"/>
    </xf>
    <xf numFmtId="0" fontId="51" fillId="0" borderId="0" xfId="0" applyFont="1" applyAlignment="1">
      <alignment vertical="center" shrinkToFit="1"/>
    </xf>
    <xf numFmtId="0" fontId="25" fillId="0" borderId="0" xfId="0" applyFont="1" applyAlignment="1">
      <alignment vertical="center" shrinkToFit="1"/>
    </xf>
    <xf numFmtId="0" fontId="25" fillId="0" borderId="112" xfId="0" applyFont="1" applyBorder="1" applyAlignment="1">
      <alignment horizontal="distributed" vertical="distributed" wrapText="1" indent="1" shrinkToFit="1"/>
    </xf>
    <xf numFmtId="0" fontId="25" fillId="0" borderId="106" xfId="0" applyFont="1" applyBorder="1" applyAlignment="1">
      <alignment horizontal="distributed" vertical="distributed" wrapText="1" indent="1" shrinkToFit="1"/>
    </xf>
    <xf numFmtId="0" fontId="25" fillId="0" borderId="112" xfId="0" applyFont="1" applyBorder="1" applyAlignment="1">
      <alignment horizontal="center" vertical="center" shrinkToFit="1"/>
    </xf>
    <xf numFmtId="0" fontId="25" fillId="0" borderId="106" xfId="0" applyFont="1" applyBorder="1" applyAlignment="1">
      <alignment horizontal="center" vertical="center" shrinkToFit="1"/>
    </xf>
    <xf numFmtId="0" fontId="25" fillId="0" borderId="47" xfId="0" applyFont="1" applyBorder="1" applyAlignment="1">
      <alignment horizontal="distributed" vertical="center" wrapText="1" indent="1" shrinkToFit="1"/>
    </xf>
    <xf numFmtId="0" fontId="13" fillId="0" borderId="26" xfId="0" applyFont="1" applyBorder="1" applyAlignment="1">
      <alignment horizontal="distributed" vertical="center" wrapText="1" indent="1" shrinkToFit="1"/>
    </xf>
    <xf numFmtId="0" fontId="13" fillId="0" borderId="48" xfId="0" applyFont="1" applyBorder="1" applyAlignment="1">
      <alignment horizontal="distributed" vertical="center" wrapText="1" indent="1" shrinkToFit="1"/>
    </xf>
    <xf numFmtId="0" fontId="25" fillId="0" borderId="53" xfId="0" applyFont="1" applyBorder="1" applyAlignment="1">
      <alignment horizontal="distributed" vertical="center" wrapText="1" indent="1" shrinkToFit="1"/>
    </xf>
    <xf numFmtId="0" fontId="13" fillId="0" borderId="0" xfId="0" applyFont="1" applyBorder="1" applyAlignment="1">
      <alignment horizontal="distributed" vertical="center" wrapText="1" indent="1" shrinkToFit="1"/>
    </xf>
    <xf numFmtId="0" fontId="13" fillId="0" borderId="54" xfId="0" applyFont="1" applyBorder="1" applyAlignment="1">
      <alignment horizontal="distributed" vertical="center" wrapText="1" indent="1" shrinkToFit="1"/>
    </xf>
    <xf numFmtId="0" fontId="13" fillId="0" borderId="53" xfId="0" applyFont="1" applyBorder="1" applyAlignment="1">
      <alignment horizontal="distributed" vertical="center" wrapText="1" indent="1" shrinkToFit="1"/>
    </xf>
    <xf numFmtId="0" fontId="13" fillId="0" borderId="61" xfId="0" applyFont="1" applyBorder="1" applyAlignment="1">
      <alignment horizontal="distributed" vertical="center" wrapText="1" indent="1" shrinkToFit="1"/>
    </xf>
    <xf numFmtId="0" fontId="13" fillId="0" borderId="1" xfId="0" applyFont="1" applyBorder="1" applyAlignment="1">
      <alignment horizontal="distributed" vertical="center" wrapText="1" indent="1" shrinkToFit="1"/>
    </xf>
    <xf numFmtId="0" fontId="13" fillId="0" borderId="62" xfId="0" applyFont="1" applyBorder="1" applyAlignment="1">
      <alignment horizontal="distributed" vertical="center" wrapText="1" indent="1" shrinkToFit="1"/>
    </xf>
    <xf numFmtId="0" fontId="26" fillId="0" borderId="0" xfId="0" applyFont="1" applyBorder="1" applyAlignment="1">
      <alignment vertical="distributed" wrapText="1"/>
    </xf>
    <xf numFmtId="0" fontId="29" fillId="0" borderId="0" xfId="0" applyFont="1" applyBorder="1" applyAlignment="1">
      <alignment vertical="distributed" wrapText="1"/>
    </xf>
    <xf numFmtId="0" fontId="29" fillId="0" borderId="54" xfId="0" applyFont="1" applyBorder="1" applyAlignment="1">
      <alignment vertical="distributed" wrapText="1"/>
    </xf>
    <xf numFmtId="0" fontId="26" fillId="0" borderId="0" xfId="0" applyFont="1" applyBorder="1" applyAlignment="1">
      <alignment vertical="center" shrinkToFit="1"/>
    </xf>
    <xf numFmtId="0" fontId="13" fillId="0" borderId="0" xfId="0" applyFont="1" applyBorder="1" applyAlignment="1">
      <alignment vertical="center" shrinkToFit="1"/>
    </xf>
    <xf numFmtId="0" fontId="0" fillId="0" borderId="0" xfId="0" applyAlignment="1">
      <alignment vertical="distributed" wrapText="1"/>
    </xf>
    <xf numFmtId="0" fontId="0" fillId="0" borderId="54" xfId="0" applyBorder="1" applyAlignment="1">
      <alignment vertical="distributed" wrapText="1"/>
    </xf>
    <xf numFmtId="0" fontId="31" fillId="0" borderId="0" xfId="0" applyFont="1" applyAlignment="1">
      <alignment horizontal="left" vertical="top" wrapText="1"/>
    </xf>
    <xf numFmtId="0" fontId="0" fillId="0" borderId="0" xfId="0" applyAlignment="1">
      <alignment horizontal="left" vertical="top" wrapText="1"/>
    </xf>
    <xf numFmtId="0" fontId="31" fillId="0" borderId="0" xfId="0" applyFont="1" applyAlignment="1"/>
  </cellXfs>
  <cellStyles count="4">
    <cellStyle name="桁区切り" xfId="1" builtinId="6"/>
    <cellStyle name="桁区切り 4" xfId="3" xr:uid="{9CC99C13-4D28-4693-8B78-5C25E799E310}"/>
    <cellStyle name="標準" xfId="0" builtinId="0"/>
    <cellStyle name="標準 3" xfId="2" xr:uid="{A22EF297-C92E-42C6-B4B7-D8D448F16A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10584</xdr:colOff>
      <xdr:row>6</xdr:row>
      <xdr:rowOff>127000</xdr:rowOff>
    </xdr:from>
    <xdr:to>
      <xdr:col>11</xdr:col>
      <xdr:colOff>210610</xdr:colOff>
      <xdr:row>6</xdr:row>
      <xdr:rowOff>317500</xdr:rowOff>
    </xdr:to>
    <xdr:sp macro="" textlink="">
      <xdr:nvSpPr>
        <xdr:cNvPr id="2" name="円/楕円 1">
          <a:extLst>
            <a:ext uri="{FF2B5EF4-FFF2-40B4-BE49-F238E27FC236}">
              <a16:creationId xmlns:a16="http://schemas.microsoft.com/office/drawing/2014/main" id="{A987E877-8112-4C63-9267-46DDE417D0A0}"/>
            </a:ext>
          </a:extLst>
        </xdr:cNvPr>
        <xdr:cNvSpPr/>
      </xdr:nvSpPr>
      <xdr:spPr>
        <a:xfrm>
          <a:off x="8598324" y="2131060"/>
          <a:ext cx="200026" cy="19050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印</a:t>
          </a:r>
          <a:endParaRPr kumimoji="1" lang="en-US" altLang="ja-JP" sz="800">
            <a:solidFill>
              <a:schemeClr val="bg1">
                <a:lumMod val="65000"/>
              </a:schemeClr>
            </a:solidFill>
          </a:endParaRPr>
        </a:p>
        <a:p>
          <a:pPr algn="l"/>
          <a:endParaRPr kumimoji="1" lang="ja-JP" altLang="en-US" sz="1100"/>
        </a:p>
      </xdr:txBody>
    </xdr:sp>
    <xdr:clientData/>
  </xdr:twoCellAnchor>
  <xdr:twoCellAnchor>
    <xdr:from>
      <xdr:col>11</xdr:col>
      <xdr:colOff>10584</xdr:colOff>
      <xdr:row>6</xdr:row>
      <xdr:rowOff>127000</xdr:rowOff>
    </xdr:from>
    <xdr:to>
      <xdr:col>11</xdr:col>
      <xdr:colOff>210610</xdr:colOff>
      <xdr:row>6</xdr:row>
      <xdr:rowOff>317500</xdr:rowOff>
    </xdr:to>
    <xdr:sp macro="" textlink="">
      <xdr:nvSpPr>
        <xdr:cNvPr id="3" name="円/楕円 1">
          <a:extLst>
            <a:ext uri="{FF2B5EF4-FFF2-40B4-BE49-F238E27FC236}">
              <a16:creationId xmlns:a16="http://schemas.microsoft.com/office/drawing/2014/main" id="{66C4F902-4665-4D6B-8603-010B630E96BC}"/>
            </a:ext>
          </a:extLst>
        </xdr:cNvPr>
        <xdr:cNvSpPr/>
      </xdr:nvSpPr>
      <xdr:spPr>
        <a:xfrm>
          <a:off x="8598324" y="2131060"/>
          <a:ext cx="200026" cy="19050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印</a:t>
          </a:r>
          <a:endParaRPr kumimoji="1" lang="en-US" altLang="ja-JP" sz="800">
            <a:solidFill>
              <a:schemeClr val="bg1">
                <a:lumMod val="65000"/>
              </a:schemeClr>
            </a:solidFill>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333375</xdr:colOff>
      <xdr:row>18</xdr:row>
      <xdr:rowOff>49324</xdr:rowOff>
    </xdr:from>
    <xdr:to>
      <xdr:col>6</xdr:col>
      <xdr:colOff>371475</xdr:colOff>
      <xdr:row>18</xdr:row>
      <xdr:rowOff>187185</xdr:rowOff>
    </xdr:to>
    <xdr:sp macro="" textlink="">
      <xdr:nvSpPr>
        <xdr:cNvPr id="2" name="フリーフォーム: 図形 1">
          <a:extLst>
            <a:ext uri="{FF2B5EF4-FFF2-40B4-BE49-F238E27FC236}">
              <a16:creationId xmlns:a16="http://schemas.microsoft.com/office/drawing/2014/main" id="{92F37224-81C3-4928-BC69-2C093B6AD280}"/>
            </a:ext>
          </a:extLst>
        </xdr:cNvPr>
        <xdr:cNvSpPr/>
      </xdr:nvSpPr>
      <xdr:spPr>
        <a:xfrm>
          <a:off x="950595" y="3653584"/>
          <a:ext cx="2484120" cy="137861"/>
        </a:xfrm>
        <a:custGeom>
          <a:avLst/>
          <a:gdLst>
            <a:gd name="connsiteX0" fmla="*/ 0 w 2543175"/>
            <a:gd name="connsiteY0" fmla="*/ 0 h 142875"/>
            <a:gd name="connsiteX1" fmla="*/ 0 w 2543175"/>
            <a:gd name="connsiteY1" fmla="*/ 142875 h 142875"/>
            <a:gd name="connsiteX2" fmla="*/ 2543175 w 2543175"/>
            <a:gd name="connsiteY2" fmla="*/ 142875 h 142875"/>
            <a:gd name="connsiteX3" fmla="*/ 2543175 w 2543175"/>
            <a:gd name="connsiteY3" fmla="*/ 9525 h 142875"/>
            <a:gd name="connsiteX0" fmla="*/ 0 w 2543175"/>
            <a:gd name="connsiteY0" fmla="*/ 50633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20554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0 h 137861"/>
            <a:gd name="connsiteX1" fmla="*/ 0 w 2543175"/>
            <a:gd name="connsiteY1" fmla="*/ 137861 h 137861"/>
            <a:gd name="connsiteX2" fmla="*/ 2543175 w 2543175"/>
            <a:gd name="connsiteY2" fmla="*/ 137861 h 137861"/>
            <a:gd name="connsiteX3" fmla="*/ 2543175 w 2543175"/>
            <a:gd name="connsiteY3" fmla="*/ 4511 h 137861"/>
          </a:gdLst>
          <a:ahLst/>
          <a:cxnLst>
            <a:cxn ang="0">
              <a:pos x="connsiteX0" y="connsiteY0"/>
            </a:cxn>
            <a:cxn ang="0">
              <a:pos x="connsiteX1" y="connsiteY1"/>
            </a:cxn>
            <a:cxn ang="0">
              <a:pos x="connsiteX2" y="connsiteY2"/>
            </a:cxn>
            <a:cxn ang="0">
              <a:pos x="connsiteX3" y="connsiteY3"/>
            </a:cxn>
          </a:cxnLst>
          <a:rect l="l" t="t" r="r" b="b"/>
          <a:pathLst>
            <a:path w="2543175" h="137861">
              <a:moveTo>
                <a:pt x="0" y="0"/>
              </a:moveTo>
              <a:lnTo>
                <a:pt x="0" y="137861"/>
              </a:lnTo>
              <a:lnTo>
                <a:pt x="2543175" y="137861"/>
              </a:lnTo>
              <a:lnTo>
                <a:pt x="2543175" y="4511"/>
              </a:lnTo>
            </a:path>
          </a:pathLst>
        </a:custGeom>
        <a:ln>
          <a:headEnd type="none"/>
          <a:tailEnd type="none"/>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xdr:colOff>
      <xdr:row>18</xdr:row>
      <xdr:rowOff>180470</xdr:rowOff>
    </xdr:from>
    <xdr:to>
      <xdr:col>11</xdr:col>
      <xdr:colOff>29307</xdr:colOff>
      <xdr:row>20</xdr:row>
      <xdr:rowOff>3227</xdr:rowOff>
    </xdr:to>
    <xdr:sp macro="" textlink="">
      <xdr:nvSpPr>
        <xdr:cNvPr id="3" name="フリーフォーム: 図形 2">
          <a:extLst>
            <a:ext uri="{FF2B5EF4-FFF2-40B4-BE49-F238E27FC236}">
              <a16:creationId xmlns:a16="http://schemas.microsoft.com/office/drawing/2014/main" id="{00E67984-5B80-4D2A-BB83-B4A76824AA38}"/>
            </a:ext>
          </a:extLst>
        </xdr:cNvPr>
        <xdr:cNvSpPr/>
      </xdr:nvSpPr>
      <xdr:spPr>
        <a:xfrm>
          <a:off x="2217421" y="3784730"/>
          <a:ext cx="3412586" cy="249477"/>
        </a:xfrm>
        <a:custGeom>
          <a:avLst/>
          <a:gdLst>
            <a:gd name="connsiteX0" fmla="*/ 0 w 3905250"/>
            <a:gd name="connsiteY0" fmla="*/ 135355 h 345908"/>
            <a:gd name="connsiteX1" fmla="*/ 0 w 3905250"/>
            <a:gd name="connsiteY1" fmla="*/ 345908 h 345908"/>
            <a:gd name="connsiteX2" fmla="*/ 3905250 w 3905250"/>
            <a:gd name="connsiteY2" fmla="*/ 345908 h 345908"/>
            <a:gd name="connsiteX3" fmla="*/ 3905250 w 3905250"/>
            <a:gd name="connsiteY3" fmla="*/ 0 h 345908"/>
            <a:gd name="connsiteX0" fmla="*/ 0 w 3905250"/>
            <a:gd name="connsiteY0" fmla="*/ 75493 h 286046"/>
            <a:gd name="connsiteX1" fmla="*/ 0 w 3905250"/>
            <a:gd name="connsiteY1" fmla="*/ 286046 h 286046"/>
            <a:gd name="connsiteX2" fmla="*/ 3905250 w 3905250"/>
            <a:gd name="connsiteY2" fmla="*/ 286046 h 286046"/>
            <a:gd name="connsiteX3" fmla="*/ 3905250 w 3905250"/>
            <a:gd name="connsiteY3" fmla="*/ 0 h 286046"/>
            <a:gd name="connsiteX0" fmla="*/ 0 w 3912112"/>
            <a:gd name="connsiteY0" fmla="*/ 0 h 210553"/>
            <a:gd name="connsiteX1" fmla="*/ 0 w 3912112"/>
            <a:gd name="connsiteY1" fmla="*/ 210553 h 210553"/>
            <a:gd name="connsiteX2" fmla="*/ 3905250 w 3912112"/>
            <a:gd name="connsiteY2" fmla="*/ 210553 h 210553"/>
            <a:gd name="connsiteX3" fmla="*/ 3912112 w 3912112"/>
            <a:gd name="connsiteY3" fmla="*/ 59744 h 210553"/>
          </a:gdLst>
          <a:ahLst/>
          <a:cxnLst>
            <a:cxn ang="0">
              <a:pos x="connsiteX0" y="connsiteY0"/>
            </a:cxn>
            <a:cxn ang="0">
              <a:pos x="connsiteX1" y="connsiteY1"/>
            </a:cxn>
            <a:cxn ang="0">
              <a:pos x="connsiteX2" y="connsiteY2"/>
            </a:cxn>
            <a:cxn ang="0">
              <a:pos x="connsiteX3" y="connsiteY3"/>
            </a:cxn>
          </a:cxnLst>
          <a:rect l="l" t="t" r="r" b="b"/>
          <a:pathLst>
            <a:path w="3912112" h="210553">
              <a:moveTo>
                <a:pt x="0" y="0"/>
              </a:moveTo>
              <a:lnTo>
                <a:pt x="0" y="210553"/>
              </a:lnTo>
              <a:lnTo>
                <a:pt x="3905250" y="210553"/>
              </a:lnTo>
              <a:cubicBezTo>
                <a:pt x="3905250" y="115204"/>
                <a:pt x="3912112" y="155093"/>
                <a:pt x="3912112" y="59744"/>
              </a:cubicBezTo>
            </a:path>
          </a:pathLst>
        </a:custGeom>
        <a:ln>
          <a:tailEnd type="arrow"/>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98D20-CB38-4A77-92AD-49E97A54B127}">
  <sheetPr>
    <pageSetUpPr fitToPage="1"/>
  </sheetPr>
  <dimension ref="A1:J35"/>
  <sheetViews>
    <sheetView tabSelected="1" view="pageBreakPreview" zoomScaleNormal="100" zoomScaleSheetLayoutView="100" workbookViewId="0">
      <selection activeCell="A33" sqref="A33:G33"/>
    </sheetView>
  </sheetViews>
  <sheetFormatPr defaultColWidth="9" defaultRowHeight="13.2"/>
  <cols>
    <col min="1" max="1" width="6" style="42" bestFit="1" customWidth="1"/>
    <col min="2" max="2" width="36.88671875" style="42" customWidth="1"/>
    <col min="3" max="3" width="14.44140625" style="42" customWidth="1"/>
    <col min="4" max="4" width="15.6640625" style="42" customWidth="1"/>
    <col min="5" max="5" width="12.6640625" style="42" customWidth="1"/>
    <col min="6" max="6" width="11.109375" style="42" customWidth="1"/>
    <col min="7" max="7" width="14.77734375" style="42" customWidth="1"/>
    <col min="8" max="8" width="5" style="42" customWidth="1"/>
    <col min="9" max="9" width="29.88671875" style="42" customWidth="1"/>
    <col min="10" max="10" width="31.33203125" style="42" bestFit="1" customWidth="1"/>
    <col min="11" max="16384" width="9" style="42"/>
  </cols>
  <sheetData>
    <row r="1" spans="1:7" ht="28.5" customHeight="1">
      <c r="A1" s="299" t="s">
        <v>220</v>
      </c>
      <c r="B1" s="299"/>
      <c r="C1" s="299"/>
      <c r="D1" s="299"/>
      <c r="E1" s="299"/>
      <c r="F1" s="299"/>
      <c r="G1" s="299"/>
    </row>
    <row r="2" spans="1:7" ht="25.5" customHeight="1">
      <c r="A2" s="299" t="s">
        <v>70</v>
      </c>
      <c r="B2" s="299"/>
      <c r="C2" s="299"/>
      <c r="D2" s="299"/>
      <c r="E2" s="299"/>
      <c r="F2" s="299"/>
      <c r="G2" s="299"/>
    </row>
    <row r="3" spans="1:7" ht="20.100000000000001" customHeight="1">
      <c r="A3" s="113" t="s">
        <v>85</v>
      </c>
      <c r="B3" s="114" t="s">
        <v>187</v>
      </c>
      <c r="C3" s="115"/>
      <c r="D3" s="115"/>
      <c r="E3" s="115"/>
      <c r="F3" s="115"/>
      <c r="G3" s="115"/>
    </row>
    <row r="4" spans="1:7" ht="31.2" customHeight="1">
      <c r="A4" s="113" t="s">
        <v>85</v>
      </c>
      <c r="B4" s="300" t="s">
        <v>210</v>
      </c>
      <c r="C4" s="300"/>
      <c r="D4" s="300"/>
      <c r="E4" s="300"/>
      <c r="F4" s="300"/>
      <c r="G4" s="300"/>
    </row>
    <row r="5" spans="1:7" ht="20.100000000000001" customHeight="1">
      <c r="A5" s="113" t="s">
        <v>85</v>
      </c>
      <c r="B5" s="114" t="s">
        <v>211</v>
      </c>
      <c r="C5" s="115"/>
      <c r="D5" s="115"/>
      <c r="E5" s="115"/>
      <c r="F5" s="115"/>
      <c r="G5" s="115"/>
    </row>
    <row r="6" spans="1:7" ht="41.4" customHeight="1">
      <c r="A6" s="113"/>
      <c r="B6" s="301" t="s">
        <v>190</v>
      </c>
      <c r="C6" s="302"/>
      <c r="D6" s="302"/>
      <c r="E6" s="302"/>
      <c r="F6" s="302"/>
      <c r="G6" s="302"/>
    </row>
    <row r="7" spans="1:7" ht="20.100000000000001" customHeight="1">
      <c r="A7" s="113"/>
      <c r="B7" s="114" t="s">
        <v>163</v>
      </c>
      <c r="C7" s="115"/>
      <c r="D7" s="115"/>
      <c r="E7" s="115"/>
      <c r="F7" s="115"/>
      <c r="G7" s="115"/>
    </row>
    <row r="8" spans="1:7" ht="35.1" customHeight="1">
      <c r="A8" s="113" t="s">
        <v>85</v>
      </c>
      <c r="B8" s="301" t="s">
        <v>111</v>
      </c>
      <c r="C8" s="302"/>
      <c r="D8" s="302"/>
      <c r="E8" s="302"/>
      <c r="F8" s="302"/>
      <c r="G8" s="302"/>
    </row>
    <row r="9" spans="1:7" ht="20.100000000000001" customHeight="1">
      <c r="A9" s="113"/>
      <c r="B9" s="114" t="s">
        <v>221</v>
      </c>
      <c r="C9" s="115"/>
      <c r="D9" s="115"/>
      <c r="E9" s="115"/>
      <c r="F9" s="115"/>
      <c r="G9" s="115"/>
    </row>
    <row r="10" spans="1:7" ht="20.100000000000001" customHeight="1">
      <c r="A10" s="113"/>
      <c r="B10" s="114" t="s">
        <v>222</v>
      </c>
      <c r="C10" s="115"/>
      <c r="D10" s="115"/>
      <c r="E10" s="115"/>
      <c r="F10" s="115"/>
      <c r="G10" s="115"/>
    </row>
    <row r="11" spans="1:7" ht="20.100000000000001" customHeight="1">
      <c r="A11" s="113"/>
      <c r="B11" s="114" t="s">
        <v>160</v>
      </c>
      <c r="C11" s="115"/>
      <c r="D11" s="115"/>
      <c r="E11" s="115"/>
      <c r="F11" s="115"/>
      <c r="G11" s="115"/>
    </row>
    <row r="12" spans="1:7" ht="20.100000000000001" customHeight="1">
      <c r="A12" s="113" t="s">
        <v>85</v>
      </c>
      <c r="B12" s="114" t="s">
        <v>107</v>
      </c>
      <c r="C12" s="115"/>
      <c r="D12" s="115"/>
      <c r="E12" s="115"/>
      <c r="F12" s="115"/>
      <c r="G12" s="115"/>
    </row>
    <row r="13" spans="1:7" ht="18" customHeight="1" thickBot="1">
      <c r="B13" s="62"/>
    </row>
    <row r="14" spans="1:7" ht="36" customHeight="1" thickTop="1" thickBot="1">
      <c r="C14" s="112" t="s">
        <v>71</v>
      </c>
      <c r="D14" s="296"/>
      <c r="E14" s="297"/>
      <c r="F14" s="297"/>
      <c r="G14" s="298"/>
    </row>
    <row r="15" spans="1:7" ht="35.25" customHeight="1" thickBot="1">
      <c r="F15" s="305" t="s">
        <v>72</v>
      </c>
      <c r="G15" s="306"/>
    </row>
    <row r="16" spans="1:7" ht="42.75" customHeight="1" thickBot="1">
      <c r="A16" s="63" t="s">
        <v>73</v>
      </c>
      <c r="B16" s="307" t="s">
        <v>74</v>
      </c>
      <c r="C16" s="308"/>
      <c r="D16" s="271" t="s">
        <v>75</v>
      </c>
      <c r="E16" s="271" t="s">
        <v>76</v>
      </c>
      <c r="F16" s="64" t="s">
        <v>77</v>
      </c>
      <c r="G16" s="65" t="s">
        <v>68</v>
      </c>
    </row>
    <row r="17" spans="1:10" ht="48" customHeight="1">
      <c r="A17" s="66">
        <v>1</v>
      </c>
      <c r="B17" s="309" t="s">
        <v>87</v>
      </c>
      <c r="C17" s="310"/>
      <c r="D17" s="67" t="s">
        <v>78</v>
      </c>
      <c r="E17" s="68" t="s">
        <v>79</v>
      </c>
      <c r="F17" s="69"/>
      <c r="G17" s="70"/>
    </row>
    <row r="18" spans="1:10" ht="48" customHeight="1">
      <c r="A18" s="71">
        <v>2</v>
      </c>
      <c r="B18" s="311" t="s">
        <v>80</v>
      </c>
      <c r="C18" s="312"/>
      <c r="D18" s="72" t="s">
        <v>89</v>
      </c>
      <c r="E18" s="73" t="s">
        <v>79</v>
      </c>
      <c r="F18" s="74"/>
      <c r="G18" s="282"/>
    </row>
    <row r="19" spans="1:10" ht="48" customHeight="1">
      <c r="A19" s="75">
        <v>3</v>
      </c>
      <c r="B19" s="313" t="s">
        <v>191</v>
      </c>
      <c r="C19" s="314"/>
      <c r="D19" s="76" t="s">
        <v>90</v>
      </c>
      <c r="E19" s="77" t="s">
        <v>79</v>
      </c>
      <c r="F19" s="76"/>
      <c r="G19" s="283"/>
    </row>
    <row r="20" spans="1:10" ht="48" customHeight="1">
      <c r="A20" s="71">
        <v>4</v>
      </c>
      <c r="B20" s="313" t="s">
        <v>88</v>
      </c>
      <c r="C20" s="314"/>
      <c r="D20" s="221" t="s">
        <v>91</v>
      </c>
      <c r="E20" s="220" t="s">
        <v>79</v>
      </c>
      <c r="F20" s="221"/>
      <c r="G20" s="284"/>
    </row>
    <row r="21" spans="1:10" ht="46.5" customHeight="1">
      <c r="A21" s="223">
        <v>5</v>
      </c>
      <c r="B21" s="315" t="s">
        <v>164</v>
      </c>
      <c r="C21" s="316"/>
      <c r="D21" s="224"/>
      <c r="E21" s="220" t="s">
        <v>79</v>
      </c>
      <c r="F21" s="225"/>
      <c r="G21" s="226"/>
    </row>
    <row r="22" spans="1:10" ht="46.5" customHeight="1" thickBot="1">
      <c r="A22" s="227">
        <v>6</v>
      </c>
      <c r="B22" s="317" t="s">
        <v>165</v>
      </c>
      <c r="C22" s="318"/>
      <c r="D22" s="228"/>
      <c r="E22" s="229" t="s">
        <v>79</v>
      </c>
      <c r="F22" s="230"/>
      <c r="G22" s="231"/>
    </row>
    <row r="23" spans="1:10" ht="48" customHeight="1" thickTop="1">
      <c r="A23" s="272" t="s">
        <v>102</v>
      </c>
      <c r="B23" s="319" t="s">
        <v>81</v>
      </c>
      <c r="C23" s="320"/>
      <c r="D23" s="101" t="s">
        <v>82</v>
      </c>
      <c r="E23" s="73" t="s">
        <v>79</v>
      </c>
      <c r="F23" s="101"/>
      <c r="G23" s="102"/>
      <c r="I23" s="78"/>
      <c r="J23" s="78"/>
    </row>
    <row r="24" spans="1:10" ht="48" customHeight="1">
      <c r="A24" s="83" t="s">
        <v>103</v>
      </c>
      <c r="B24" s="321" t="s">
        <v>92</v>
      </c>
      <c r="C24" s="322"/>
      <c r="D24" s="76" t="s">
        <v>109</v>
      </c>
      <c r="E24" s="77" t="s">
        <v>79</v>
      </c>
      <c r="F24" s="76"/>
      <c r="G24" s="79"/>
      <c r="I24" s="78"/>
    </row>
    <row r="25" spans="1:10" ht="48" customHeight="1">
      <c r="A25" s="71" t="s">
        <v>104</v>
      </c>
      <c r="B25" s="323" t="s">
        <v>83</v>
      </c>
      <c r="C25" s="324"/>
      <c r="D25" s="219"/>
      <c r="E25" s="220" t="s">
        <v>79</v>
      </c>
      <c r="F25" s="221"/>
      <c r="G25" s="222"/>
      <c r="I25" s="78"/>
    </row>
    <row r="26" spans="1:10" ht="48" customHeight="1" thickBot="1">
      <c r="A26" s="216" t="s">
        <v>161</v>
      </c>
      <c r="B26" s="303" t="s">
        <v>84</v>
      </c>
      <c r="C26" s="304"/>
      <c r="D26" s="217" t="s">
        <v>188</v>
      </c>
      <c r="E26" s="89" t="s">
        <v>79</v>
      </c>
      <c r="F26" s="88"/>
      <c r="G26" s="218"/>
      <c r="I26" s="78"/>
    </row>
    <row r="27" spans="1:10" ht="5.0999999999999996" customHeight="1" thickBot="1">
      <c r="A27" s="106"/>
      <c r="B27" s="107"/>
      <c r="C27" s="108"/>
      <c r="D27" s="273"/>
      <c r="E27" s="110"/>
      <c r="F27" s="273"/>
      <c r="G27" s="111"/>
      <c r="I27" s="78"/>
    </row>
    <row r="28" spans="1:10" ht="48" customHeight="1">
      <c r="A28" s="328" t="s">
        <v>105</v>
      </c>
      <c r="B28" s="331" t="s">
        <v>223</v>
      </c>
      <c r="C28" s="332"/>
      <c r="D28" s="103"/>
      <c r="E28" s="104"/>
      <c r="F28" s="105"/>
      <c r="G28" s="333" t="s">
        <v>110</v>
      </c>
      <c r="I28" s="78"/>
    </row>
    <row r="29" spans="1:10" ht="24" customHeight="1">
      <c r="A29" s="329"/>
      <c r="B29" s="336" t="s">
        <v>101</v>
      </c>
      <c r="C29" s="337"/>
      <c r="D29" s="91" t="s">
        <v>99</v>
      </c>
      <c r="E29" s="73" t="s">
        <v>79</v>
      </c>
      <c r="F29" s="84"/>
      <c r="G29" s="334"/>
      <c r="I29" s="78"/>
    </row>
    <row r="30" spans="1:10" ht="43.8" customHeight="1">
      <c r="A30" s="329"/>
      <c r="B30" s="336" t="s">
        <v>162</v>
      </c>
      <c r="C30" s="337"/>
      <c r="D30" s="91" t="s">
        <v>100</v>
      </c>
      <c r="E30" s="73" t="s">
        <v>79</v>
      </c>
      <c r="F30" s="84"/>
      <c r="G30" s="334"/>
      <c r="I30" s="78"/>
    </row>
    <row r="31" spans="1:10" ht="24" customHeight="1">
      <c r="A31" s="330"/>
      <c r="B31" s="338" t="s">
        <v>141</v>
      </c>
      <c r="C31" s="339"/>
      <c r="D31" s="92" t="s">
        <v>189</v>
      </c>
      <c r="E31" s="85" t="s">
        <v>79</v>
      </c>
      <c r="F31" s="86"/>
      <c r="G31" s="334"/>
      <c r="I31" s="78"/>
    </row>
    <row r="32" spans="1:10" ht="48" customHeight="1" thickBot="1">
      <c r="A32" s="87" t="s">
        <v>106</v>
      </c>
      <c r="B32" s="340" t="s">
        <v>224</v>
      </c>
      <c r="C32" s="341"/>
      <c r="D32" s="88"/>
      <c r="E32" s="89" t="s">
        <v>79</v>
      </c>
      <c r="F32" s="90"/>
      <c r="G32" s="335"/>
      <c r="I32" s="78"/>
    </row>
    <row r="33" spans="1:7" ht="20.100000000000001" customHeight="1">
      <c r="A33" s="80"/>
      <c r="B33" s="325"/>
      <c r="C33" s="325"/>
      <c r="D33" s="325"/>
      <c r="E33" s="325"/>
      <c r="F33" s="325"/>
      <c r="G33" s="325"/>
    </row>
    <row r="34" spans="1:7" ht="21" customHeight="1">
      <c r="A34" s="82" t="s">
        <v>85</v>
      </c>
      <c r="B34" s="326" t="s">
        <v>98</v>
      </c>
      <c r="C34" s="326"/>
      <c r="D34" s="326"/>
      <c r="E34" s="326"/>
      <c r="F34" s="326"/>
      <c r="G34" s="326"/>
    </row>
    <row r="35" spans="1:7" ht="23.25" customHeight="1">
      <c r="A35" s="81" t="s">
        <v>85</v>
      </c>
      <c r="B35" s="327" t="s">
        <v>86</v>
      </c>
      <c r="C35" s="327"/>
      <c r="D35" s="327"/>
      <c r="E35" s="327"/>
      <c r="F35" s="327"/>
      <c r="G35" s="327"/>
    </row>
  </sheetData>
  <mergeCells count="28">
    <mergeCell ref="B33:G33"/>
    <mergeCell ref="B34:G34"/>
    <mergeCell ref="B35:G35"/>
    <mergeCell ref="A28:A31"/>
    <mergeCell ref="B28:C28"/>
    <mergeCell ref="G28:G32"/>
    <mergeCell ref="B29:C29"/>
    <mergeCell ref="B30:C30"/>
    <mergeCell ref="B31:C31"/>
    <mergeCell ref="B32:C32"/>
    <mergeCell ref="B26:C26"/>
    <mergeCell ref="F15:G15"/>
    <mergeCell ref="B16:C16"/>
    <mergeCell ref="B17:C17"/>
    <mergeCell ref="B18:C18"/>
    <mergeCell ref="B19:C19"/>
    <mergeCell ref="B20:C20"/>
    <mergeCell ref="B21:C21"/>
    <mergeCell ref="B22:C22"/>
    <mergeCell ref="B23:C23"/>
    <mergeCell ref="B24:C24"/>
    <mergeCell ref="B25:C25"/>
    <mergeCell ref="D14:G14"/>
    <mergeCell ref="A1:G1"/>
    <mergeCell ref="A2:G2"/>
    <mergeCell ref="B4:G4"/>
    <mergeCell ref="B6:G6"/>
    <mergeCell ref="B8:G8"/>
  </mergeCells>
  <phoneticPr fontId="3"/>
  <dataValidations count="1">
    <dataValidation allowBlank="1" showInputMessage="1" showErrorMessage="1" promptTitle="提出前にチェックしてください" prompt="提出部数を確認し、「提出時チェック欄」に✔を記入してください。" sqref="D14:G14" xr:uid="{4C8214F0-2218-4A88-B4D7-D8ED0B8ED627}"/>
  </dataValidations>
  <printOptions horizontalCentered="1"/>
  <pageMargins left="0.39370078740157483" right="0.39370078740157483" top="0.55118110236220474" bottom="0.55118110236220474"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0C9BD-D580-4204-8CE5-B27A023386B6}">
  <sheetPr>
    <pageSetUpPr fitToPage="1"/>
  </sheetPr>
  <dimension ref="A1:W41"/>
  <sheetViews>
    <sheetView showGridLines="0" view="pageBreakPreview" zoomScale="90" zoomScaleNormal="90" zoomScaleSheetLayoutView="90" workbookViewId="0">
      <selection activeCell="A33" sqref="A33:G33"/>
    </sheetView>
  </sheetViews>
  <sheetFormatPr defaultColWidth="9" defaultRowHeight="13.2"/>
  <cols>
    <col min="1" max="1" width="7" style="11" customWidth="1"/>
    <col min="2" max="2" width="6.6640625" style="3" customWidth="1"/>
    <col min="3" max="3" width="29" style="3" customWidth="1"/>
    <col min="4" max="4" width="6.33203125" style="3" customWidth="1"/>
    <col min="5" max="5" width="7.21875" style="3" customWidth="1"/>
    <col min="6" max="6" width="18.77734375" style="3" customWidth="1"/>
    <col min="7" max="7" width="5" style="3" customWidth="1"/>
    <col min="8" max="8" width="17.6640625" style="3" customWidth="1"/>
    <col min="9" max="9" width="4.88671875" style="3" customWidth="1"/>
    <col min="10" max="10" width="17.6640625" style="3" customWidth="1"/>
    <col min="11" max="11" width="5" style="3" customWidth="1"/>
    <col min="12" max="12" width="8.109375" style="3" customWidth="1"/>
    <col min="13" max="14" width="10.44140625" style="3" customWidth="1"/>
    <col min="15" max="15" width="12.21875" style="3" customWidth="1"/>
    <col min="16" max="16384" width="9" style="3"/>
  </cols>
  <sheetData>
    <row r="1" spans="1:18" ht="32.25" customHeight="1">
      <c r="A1" s="158" t="s">
        <v>142</v>
      </c>
      <c r="B1" s="1"/>
      <c r="C1" s="2"/>
      <c r="D1" s="2"/>
      <c r="E1" s="2"/>
      <c r="K1" s="145"/>
      <c r="M1" s="4"/>
    </row>
    <row r="2" spans="1:18" ht="32.25" customHeight="1">
      <c r="A2" s="160" t="s">
        <v>69</v>
      </c>
      <c r="B2" s="1"/>
      <c r="C2" s="2"/>
      <c r="D2" s="2"/>
      <c r="E2" s="2"/>
      <c r="K2" s="145"/>
      <c r="L2" s="146" t="s">
        <v>145</v>
      </c>
      <c r="M2" s="146"/>
      <c r="N2" s="146"/>
    </row>
    <row r="3" spans="1:18" ht="14.4">
      <c r="A3" s="5"/>
      <c r="B3" s="6"/>
      <c r="C3" s="7"/>
      <c r="D3" s="7"/>
      <c r="E3" s="7"/>
      <c r="M3" s="6"/>
    </row>
    <row r="4" spans="1:18" ht="16.2">
      <c r="A4" s="147"/>
      <c r="B4" s="8"/>
      <c r="C4" s="8"/>
      <c r="D4" s="8"/>
      <c r="E4" s="8"/>
      <c r="F4" s="147"/>
      <c r="G4" s="147"/>
      <c r="H4" s="9"/>
      <c r="I4" s="9"/>
      <c r="J4" s="9"/>
      <c r="K4" s="10"/>
      <c r="L4" s="10"/>
    </row>
    <row r="5" spans="1:18" ht="32.25" customHeight="1">
      <c r="F5" s="12" t="s">
        <v>0</v>
      </c>
      <c r="G5" s="343"/>
      <c r="H5" s="343"/>
      <c r="I5" s="343"/>
      <c r="J5" s="343"/>
      <c r="K5" s="343"/>
      <c r="L5" s="343"/>
    </row>
    <row r="6" spans="1:18" ht="32.25" customHeight="1">
      <c r="F6" s="15" t="s">
        <v>153</v>
      </c>
      <c r="G6" s="344"/>
      <c r="H6" s="344"/>
      <c r="I6" s="344"/>
      <c r="J6" s="344"/>
      <c r="K6" s="344"/>
      <c r="L6" s="344"/>
    </row>
    <row r="7" spans="1:18" ht="32.25" customHeight="1">
      <c r="A7" s="13"/>
      <c r="B7" s="14"/>
      <c r="C7" s="14"/>
      <c r="F7" s="15" t="s">
        <v>1</v>
      </c>
      <c r="G7" s="344"/>
      <c r="H7" s="344"/>
      <c r="I7" s="344"/>
      <c r="J7" s="344"/>
      <c r="K7" s="344"/>
      <c r="L7" s="344"/>
    </row>
    <row r="8" spans="1:18" ht="33.75" customHeight="1">
      <c r="A8" s="13"/>
      <c r="B8" s="14"/>
      <c r="C8" s="14"/>
      <c r="D8" s="14"/>
      <c r="E8" s="14"/>
      <c r="F8" s="14"/>
      <c r="G8" s="14"/>
      <c r="H8" s="16"/>
      <c r="I8" s="16"/>
      <c r="J8" s="16"/>
      <c r="K8" s="16"/>
      <c r="L8" s="17"/>
    </row>
    <row r="9" spans="1:18" ht="21" customHeight="1">
      <c r="A9" s="345" t="s">
        <v>225</v>
      </c>
      <c r="B9" s="345"/>
      <c r="C9" s="345"/>
      <c r="D9" s="345"/>
      <c r="E9" s="345"/>
      <c r="F9" s="345"/>
      <c r="G9" s="345"/>
      <c r="H9" s="345"/>
      <c r="I9" s="345"/>
      <c r="J9" s="345"/>
      <c r="K9" s="345"/>
      <c r="L9" s="345"/>
      <c r="M9" s="18"/>
      <c r="N9" s="19"/>
    </row>
    <row r="10" spans="1:18" ht="24" customHeight="1">
      <c r="A10" s="144"/>
      <c r="B10" s="19"/>
      <c r="C10" s="8"/>
      <c r="D10" s="8"/>
      <c r="E10" s="8"/>
      <c r="F10" s="147"/>
      <c r="G10" s="147"/>
      <c r="H10" s="147"/>
      <c r="I10" s="147"/>
      <c r="J10" s="147"/>
      <c r="K10" s="8"/>
      <c r="L10" s="8"/>
      <c r="M10" s="18"/>
    </row>
    <row r="11" spans="1:18" ht="54" customHeight="1">
      <c r="A11" s="346" t="s">
        <v>2</v>
      </c>
      <c r="B11" s="346"/>
      <c r="C11" s="346"/>
      <c r="D11" s="346"/>
      <c r="E11" s="346"/>
      <c r="F11" s="346"/>
      <c r="G11" s="346"/>
      <c r="H11" s="346"/>
      <c r="I11" s="346"/>
      <c r="J11" s="346"/>
      <c r="K11" s="346"/>
      <c r="L11" s="346"/>
      <c r="M11" s="20"/>
    </row>
    <row r="12" spans="1:18" ht="27" customHeight="1">
      <c r="A12" s="342" t="s">
        <v>3</v>
      </c>
      <c r="B12" s="342"/>
      <c r="C12" s="342"/>
      <c r="D12" s="342"/>
      <c r="E12" s="342"/>
      <c r="F12" s="342"/>
      <c r="G12" s="342"/>
      <c r="H12" s="342"/>
      <c r="I12" s="342"/>
      <c r="J12" s="342"/>
      <c r="K12" s="342"/>
      <c r="L12" s="342"/>
      <c r="M12" s="21"/>
      <c r="N12" s="19"/>
    </row>
    <row r="13" spans="1:18" ht="24" customHeight="1">
      <c r="A13" s="147"/>
      <c r="B13" s="22"/>
      <c r="C13" s="22"/>
      <c r="D13" s="22"/>
      <c r="E13" s="22"/>
      <c r="F13" s="22"/>
      <c r="G13" s="22"/>
      <c r="H13" s="22"/>
      <c r="I13" s="22"/>
      <c r="J13" s="22"/>
      <c r="K13" s="22"/>
      <c r="L13" s="22"/>
    </row>
    <row r="14" spans="1:18" ht="33.75" customHeight="1" thickBot="1">
      <c r="A14" s="147">
        <v>1</v>
      </c>
      <c r="B14" s="162" t="s">
        <v>4</v>
      </c>
      <c r="C14" s="162"/>
      <c r="D14" s="347">
        <f>J23</f>
        <v>0</v>
      </c>
      <c r="E14" s="347"/>
      <c r="F14" s="347"/>
      <c r="G14" s="347"/>
      <c r="H14" s="163" t="s">
        <v>5</v>
      </c>
      <c r="I14" s="164"/>
      <c r="J14" s="164"/>
      <c r="K14" s="161"/>
      <c r="L14" s="22"/>
      <c r="M14" s="23"/>
      <c r="N14" s="16"/>
      <c r="O14" s="16"/>
      <c r="P14" s="17"/>
      <c r="Q14" s="17"/>
      <c r="R14" s="17"/>
    </row>
    <row r="15" spans="1:18" ht="15" customHeight="1">
      <c r="A15" s="5"/>
      <c r="B15" s="54"/>
      <c r="C15" s="54"/>
      <c r="D15" s="54"/>
      <c r="E15" s="54"/>
      <c r="F15" s="54"/>
      <c r="G15" s="54"/>
      <c r="H15" s="54"/>
      <c r="I15" s="54"/>
      <c r="J15" s="54"/>
      <c r="K15" s="54"/>
      <c r="L15" s="14"/>
      <c r="M15" s="14"/>
      <c r="N15" s="16"/>
      <c r="O15" s="16"/>
      <c r="P15" s="17"/>
      <c r="Q15" s="17"/>
      <c r="R15" s="17"/>
    </row>
    <row r="16" spans="1:18" ht="26.25" customHeight="1" thickBot="1">
      <c r="A16" s="147">
        <v>2</v>
      </c>
      <c r="B16" s="162" t="s">
        <v>6</v>
      </c>
      <c r="C16" s="162"/>
      <c r="D16" s="348"/>
      <c r="E16" s="348"/>
      <c r="F16" s="348"/>
      <c r="G16" s="348"/>
      <c r="H16" s="348"/>
      <c r="I16" s="348"/>
      <c r="J16" s="348"/>
      <c r="K16" s="348"/>
      <c r="L16" s="25"/>
    </row>
    <row r="17" spans="1:12" ht="43.5" customHeight="1" thickBot="1">
      <c r="A17" s="23"/>
      <c r="B17" s="165"/>
      <c r="C17" s="349" t="s">
        <v>192</v>
      </c>
      <c r="D17" s="350"/>
      <c r="E17" s="351"/>
      <c r="F17" s="349" t="s">
        <v>7</v>
      </c>
      <c r="G17" s="352"/>
      <c r="H17" s="353" t="s">
        <v>8</v>
      </c>
      <c r="I17" s="354"/>
      <c r="J17" s="349" t="s">
        <v>9</v>
      </c>
      <c r="K17" s="355"/>
      <c r="L17" s="25"/>
    </row>
    <row r="18" spans="1:12" ht="34.5" customHeight="1">
      <c r="A18" s="23"/>
      <c r="B18" s="166">
        <v>1</v>
      </c>
      <c r="C18" s="357"/>
      <c r="D18" s="358"/>
      <c r="E18" s="359"/>
      <c r="F18" s="167"/>
      <c r="G18" s="168" t="s">
        <v>5</v>
      </c>
      <c r="H18" s="360"/>
      <c r="I18" s="361"/>
      <c r="J18" s="366"/>
      <c r="K18" s="367"/>
      <c r="L18" s="25"/>
    </row>
    <row r="19" spans="1:12" ht="34.5" customHeight="1">
      <c r="A19" s="23"/>
      <c r="B19" s="169">
        <v>2</v>
      </c>
      <c r="C19" s="372"/>
      <c r="D19" s="373"/>
      <c r="E19" s="374"/>
      <c r="F19" s="170"/>
      <c r="G19" s="171" t="s">
        <v>5</v>
      </c>
      <c r="H19" s="362"/>
      <c r="I19" s="363"/>
      <c r="J19" s="368"/>
      <c r="K19" s="369"/>
      <c r="L19" s="25"/>
    </row>
    <row r="20" spans="1:12" ht="34.5" customHeight="1">
      <c r="A20" s="23"/>
      <c r="B20" s="169">
        <v>3</v>
      </c>
      <c r="C20" s="372"/>
      <c r="D20" s="373"/>
      <c r="E20" s="374"/>
      <c r="F20" s="170"/>
      <c r="G20" s="171" t="s">
        <v>5</v>
      </c>
      <c r="H20" s="362"/>
      <c r="I20" s="363"/>
      <c r="J20" s="368"/>
      <c r="K20" s="369"/>
      <c r="L20" s="25"/>
    </row>
    <row r="21" spans="1:12" ht="34.5" customHeight="1">
      <c r="A21" s="23"/>
      <c r="B21" s="169">
        <v>4</v>
      </c>
      <c r="C21" s="372"/>
      <c r="D21" s="373"/>
      <c r="E21" s="374"/>
      <c r="F21" s="170"/>
      <c r="G21" s="171" t="s">
        <v>5</v>
      </c>
      <c r="H21" s="362"/>
      <c r="I21" s="363"/>
      <c r="J21" s="368"/>
      <c r="K21" s="369"/>
      <c r="L21" s="25"/>
    </row>
    <row r="22" spans="1:12" ht="34.5" customHeight="1" thickBot="1">
      <c r="A22" s="23"/>
      <c r="B22" s="173">
        <v>5</v>
      </c>
      <c r="C22" s="375"/>
      <c r="D22" s="376"/>
      <c r="E22" s="377"/>
      <c r="F22" s="205"/>
      <c r="G22" s="172" t="s">
        <v>5</v>
      </c>
      <c r="H22" s="364"/>
      <c r="I22" s="365"/>
      <c r="J22" s="370"/>
      <c r="K22" s="371"/>
      <c r="L22" s="25"/>
    </row>
    <row r="23" spans="1:12" ht="34.5" customHeight="1" thickTop="1" thickBot="1">
      <c r="A23" s="23"/>
      <c r="B23" s="378" t="s">
        <v>10</v>
      </c>
      <c r="C23" s="379"/>
      <c r="D23" s="379"/>
      <c r="E23" s="379"/>
      <c r="F23" s="93">
        <f>SUM(F18:F22)</f>
        <v>0</v>
      </c>
      <c r="G23" s="206" t="s">
        <v>5</v>
      </c>
      <c r="H23" s="26"/>
      <c r="I23" s="207" t="s">
        <v>5</v>
      </c>
      <c r="J23" s="94">
        <f>MIN(F23,H23)</f>
        <v>0</v>
      </c>
      <c r="K23" s="208" t="s">
        <v>5</v>
      </c>
      <c r="L23" s="25"/>
    </row>
    <row r="24" spans="1:12" ht="7.5" customHeight="1">
      <c r="A24" s="23"/>
    </row>
    <row r="25" spans="1:12" ht="28.5" customHeight="1">
      <c r="A25" s="147">
        <v>3</v>
      </c>
      <c r="B25" s="380" t="s">
        <v>193</v>
      </c>
      <c r="C25" s="380"/>
      <c r="D25" s="380"/>
      <c r="E25" s="380"/>
      <c r="F25" s="380"/>
      <c r="G25" s="380"/>
      <c r="H25" s="380"/>
      <c r="I25" s="380"/>
      <c r="J25" s="380"/>
      <c r="K25" s="380"/>
      <c r="L25" s="380"/>
    </row>
    <row r="26" spans="1:12" ht="23.25" customHeight="1">
      <c r="A26" s="147">
        <v>4</v>
      </c>
      <c r="B26" s="380" t="s">
        <v>154</v>
      </c>
      <c r="C26" s="380"/>
      <c r="D26" s="380"/>
      <c r="E26" s="380"/>
      <c r="L26" s="27"/>
    </row>
    <row r="27" spans="1:12" ht="28.5" customHeight="1">
      <c r="A27" s="147">
        <v>5</v>
      </c>
      <c r="B27" s="380" t="s">
        <v>11</v>
      </c>
      <c r="C27" s="380"/>
      <c r="D27" s="380"/>
      <c r="E27" s="380"/>
      <c r="F27" s="380"/>
      <c r="G27" s="380"/>
      <c r="H27" s="380"/>
      <c r="I27" s="380"/>
      <c r="J27" s="380"/>
      <c r="K27" s="380"/>
      <c r="L27" s="380"/>
    </row>
    <row r="28" spans="1:12" ht="13.5" customHeight="1">
      <c r="A28" s="147"/>
      <c r="B28" s="148"/>
      <c r="C28" s="148"/>
      <c r="D28" s="148"/>
      <c r="E28" s="148"/>
      <c r="F28" s="148"/>
      <c r="G28" s="148"/>
      <c r="H28" s="148"/>
      <c r="I28" s="148"/>
      <c r="J28" s="148"/>
      <c r="K28" s="148"/>
      <c r="L28" s="148"/>
    </row>
    <row r="29" spans="1:12" s="7" customFormat="1" ht="21.75" customHeight="1">
      <c r="A29" s="147"/>
      <c r="B29" s="28" t="s">
        <v>12</v>
      </c>
      <c r="C29" s="356" t="s">
        <v>155</v>
      </c>
      <c r="D29" s="356"/>
      <c r="E29" s="356"/>
      <c r="F29" s="356"/>
      <c r="G29" s="356"/>
      <c r="H29" s="356"/>
      <c r="I29" s="356"/>
      <c r="J29" s="356"/>
      <c r="K29" s="149"/>
      <c r="L29" s="149"/>
    </row>
    <row r="30" spans="1:12" ht="21.75" customHeight="1">
      <c r="A30" s="147"/>
      <c r="B30" s="28" t="s">
        <v>156</v>
      </c>
      <c r="C30" s="356" t="s">
        <v>13</v>
      </c>
      <c r="D30" s="356"/>
      <c r="E30" s="356"/>
      <c r="F30" s="356"/>
      <c r="G30" s="356"/>
      <c r="H30" s="356"/>
      <c r="I30" s="356"/>
      <c r="J30" s="356"/>
      <c r="K30" s="149"/>
      <c r="L30" s="149"/>
    </row>
    <row r="31" spans="1:12" ht="21.75" customHeight="1">
      <c r="A31" s="147"/>
      <c r="B31" s="28"/>
      <c r="C31" s="356"/>
      <c r="D31" s="356"/>
      <c r="E31" s="356"/>
      <c r="F31" s="356"/>
      <c r="G31" s="356"/>
      <c r="H31" s="356"/>
      <c r="I31" s="356"/>
      <c r="J31" s="356"/>
      <c r="K31" s="356"/>
      <c r="L31" s="356"/>
    </row>
    <row r="32" spans="1:12" s="7" customFormat="1" ht="15.75" customHeight="1">
      <c r="A32" s="147"/>
      <c r="B32" s="28"/>
    </row>
    <row r="33" spans="1:23" ht="17.25" customHeight="1" thickBot="1">
      <c r="A33" s="381" t="s">
        <v>14</v>
      </c>
      <c r="B33" s="381"/>
      <c r="C33" s="381"/>
      <c r="D33" s="381"/>
      <c r="E33" s="381"/>
      <c r="F33" s="381"/>
      <c r="G33" s="381"/>
    </row>
    <row r="34" spans="1:23" ht="42" customHeight="1">
      <c r="A34" s="382" t="s">
        <v>15</v>
      </c>
      <c r="B34" s="383"/>
      <c r="C34" s="384"/>
      <c r="D34" s="384"/>
      <c r="E34" s="384"/>
      <c r="F34" s="384"/>
      <c r="G34" s="385"/>
    </row>
    <row r="35" spans="1:23" ht="20.25" customHeight="1">
      <c r="A35" s="386" t="s">
        <v>16</v>
      </c>
      <c r="B35" s="387"/>
      <c r="C35" s="388"/>
      <c r="D35" s="388"/>
      <c r="E35" s="388"/>
      <c r="F35" s="388"/>
      <c r="G35" s="389"/>
      <c r="I35" s="29"/>
      <c r="J35" s="30"/>
      <c r="K35" s="30"/>
      <c r="L35" s="30"/>
    </row>
    <row r="36" spans="1:23" ht="38.25" customHeight="1">
      <c r="A36" s="411" t="s">
        <v>17</v>
      </c>
      <c r="B36" s="412"/>
      <c r="C36" s="413"/>
      <c r="D36" s="413"/>
      <c r="E36" s="413"/>
      <c r="F36" s="413"/>
      <c r="G36" s="414"/>
      <c r="I36" s="30"/>
      <c r="J36" s="30"/>
      <c r="K36" s="30"/>
      <c r="L36" s="30"/>
    </row>
    <row r="37" spans="1:23" ht="33.75" customHeight="1">
      <c r="A37" s="415" t="s">
        <v>18</v>
      </c>
      <c r="B37" s="416"/>
      <c r="C37" s="417" t="s">
        <v>19</v>
      </c>
      <c r="D37" s="417"/>
      <c r="E37" s="417" t="s">
        <v>20</v>
      </c>
      <c r="F37" s="417"/>
      <c r="G37" s="418"/>
      <c r="I37" s="30"/>
      <c r="J37" s="390" t="s">
        <v>93</v>
      </c>
      <c r="K37" s="391"/>
      <c r="L37" s="392"/>
      <c r="P37" s="31"/>
      <c r="Q37" s="31"/>
      <c r="R37" s="31"/>
      <c r="S37" s="31"/>
      <c r="T37" s="31"/>
      <c r="U37" s="31"/>
      <c r="V37" s="31"/>
      <c r="W37" s="31"/>
    </row>
    <row r="38" spans="1:23" ht="33.75" customHeight="1" thickBot="1">
      <c r="A38" s="399" t="s">
        <v>21</v>
      </c>
      <c r="B38" s="400"/>
      <c r="C38" s="401"/>
      <c r="D38" s="401"/>
      <c r="E38" s="401"/>
      <c r="F38" s="401"/>
      <c r="G38" s="402"/>
      <c r="I38" s="30"/>
      <c r="J38" s="393"/>
      <c r="K38" s="394"/>
      <c r="L38" s="395"/>
    </row>
    <row r="39" spans="1:23" ht="33.75" customHeight="1" thickBot="1">
      <c r="A39" s="32" t="s">
        <v>22</v>
      </c>
      <c r="C39" s="22"/>
      <c r="J39" s="393"/>
      <c r="K39" s="394"/>
      <c r="L39" s="395"/>
    </row>
    <row r="40" spans="1:23" ht="14.4">
      <c r="A40" s="403" t="s">
        <v>23</v>
      </c>
      <c r="B40" s="404"/>
      <c r="C40" s="33" t="s">
        <v>24</v>
      </c>
      <c r="D40" s="407"/>
      <c r="E40" s="407"/>
      <c r="F40" s="407"/>
      <c r="G40" s="408"/>
      <c r="I40" s="30"/>
      <c r="J40" s="393"/>
      <c r="K40" s="394"/>
      <c r="L40" s="395"/>
    </row>
    <row r="41" spans="1:23" ht="36" customHeight="1" thickBot="1">
      <c r="A41" s="405"/>
      <c r="B41" s="406"/>
      <c r="C41" s="409"/>
      <c r="D41" s="409"/>
      <c r="E41" s="409"/>
      <c r="F41" s="409"/>
      <c r="G41" s="410"/>
      <c r="I41" s="30"/>
      <c r="J41" s="396"/>
      <c r="K41" s="397"/>
      <c r="L41" s="398"/>
    </row>
  </sheetData>
  <dataConsolidate/>
  <mergeCells count="42">
    <mergeCell ref="A36:B36"/>
    <mergeCell ref="C36:G36"/>
    <mergeCell ref="A37:B37"/>
    <mergeCell ref="C37:D37"/>
    <mergeCell ref="E37:G37"/>
    <mergeCell ref="J37:L41"/>
    <mergeCell ref="A38:B38"/>
    <mergeCell ref="C38:G38"/>
    <mergeCell ref="A40:B41"/>
    <mergeCell ref="D40:G40"/>
    <mergeCell ref="C41:G41"/>
    <mergeCell ref="C31:L31"/>
    <mergeCell ref="A33:G33"/>
    <mergeCell ref="A34:B34"/>
    <mergeCell ref="C34:G34"/>
    <mergeCell ref="A35:B35"/>
    <mergeCell ref="C35:G35"/>
    <mergeCell ref="C30:J30"/>
    <mergeCell ref="C18:E18"/>
    <mergeCell ref="H18:I22"/>
    <mergeCell ref="J18:K22"/>
    <mergeCell ref="C19:E19"/>
    <mergeCell ref="C20:E20"/>
    <mergeCell ref="C21:E21"/>
    <mergeCell ref="C22:E22"/>
    <mergeCell ref="B23:E23"/>
    <mergeCell ref="B25:L25"/>
    <mergeCell ref="B26:E26"/>
    <mergeCell ref="B27:L27"/>
    <mergeCell ref="C29:J29"/>
    <mergeCell ref="D14:G14"/>
    <mergeCell ref="D16:K16"/>
    <mergeCell ref="C17:E17"/>
    <mergeCell ref="F17:G17"/>
    <mergeCell ref="H17:I17"/>
    <mergeCell ref="J17:K17"/>
    <mergeCell ref="A12:L12"/>
    <mergeCell ref="G5:L5"/>
    <mergeCell ref="G6:L6"/>
    <mergeCell ref="G7:L7"/>
    <mergeCell ref="A9:L9"/>
    <mergeCell ref="A11:L11"/>
  </mergeCells>
  <phoneticPr fontId="3"/>
  <dataValidations count="4">
    <dataValidation allowBlank="1" showInputMessage="1" showErrorMessage="1" promptTitle="通知文送付先です" prompt="右上の法人所在地に送付する場合は、記入不要です" sqref="C41:G41" xr:uid="{CE5873A4-62EE-4932-9BA3-57D6A6ACF59C}"/>
    <dataValidation allowBlank="1" showErrorMessage="1" promptTitle="〈介護職員〉用様式です" prompt="障害福祉サービス等職員用ではありません" sqref="G5:L5" xr:uid="{3CAB45D5-443E-4BD7-AFEA-ADA5376B456A}"/>
    <dataValidation allowBlank="1" showErrorMessage="1" promptTitle="印鑑に注意してください" sqref="G7:L7" xr:uid="{8CAF26EB-A231-488E-85B5-E8FC64AFA1A5}"/>
    <dataValidation allowBlank="1" showErrorMessage="1" sqref="H23" xr:uid="{16693C22-7C0F-4CF5-B47F-DA4DE0E91BB5}"/>
  </dataValidations>
  <pageMargins left="0.59055118110236227" right="0.27559055118110237" top="0.55118110236220474" bottom="0.55118110236220474" header="0.31496062992125984" footer="0.31496062992125984"/>
  <pageSetup paperSize="9" scale="7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24CF-CF03-48BB-BE35-E46D8D045C03}">
  <sheetPr>
    <pageSetUpPr fitToPage="1"/>
  </sheetPr>
  <dimension ref="A1:Q26"/>
  <sheetViews>
    <sheetView view="pageBreakPreview" zoomScale="90" zoomScaleNormal="90" zoomScaleSheetLayoutView="90" workbookViewId="0">
      <selection activeCell="A33" sqref="A33:G33"/>
    </sheetView>
  </sheetViews>
  <sheetFormatPr defaultColWidth="9" defaultRowHeight="13.2"/>
  <cols>
    <col min="1" max="1" width="5.77734375" style="3" customWidth="1"/>
    <col min="2" max="2" width="28.44140625" style="3" customWidth="1"/>
    <col min="3" max="3" width="20.77734375" style="3" customWidth="1"/>
    <col min="4" max="4" width="13.6640625" style="3" customWidth="1"/>
    <col min="5" max="5" width="29.44140625" style="3" customWidth="1"/>
    <col min="6" max="6" width="17.109375" style="3" customWidth="1"/>
    <col min="7" max="7" width="7.77734375" style="3" customWidth="1"/>
    <col min="8" max="8" width="5.6640625" style="3" customWidth="1"/>
    <col min="9" max="9" width="11.77734375" style="3" customWidth="1"/>
    <col min="10" max="10" width="19.44140625" style="3" customWidth="1"/>
    <col min="11" max="11" width="6.44140625" style="3" customWidth="1"/>
    <col min="12" max="13" width="10.44140625" style="3" customWidth="1"/>
    <col min="14" max="14" width="12.21875" style="3" customWidth="1"/>
    <col min="15" max="16384" width="9" style="3"/>
  </cols>
  <sheetData>
    <row r="1" spans="1:17" ht="32.25" customHeight="1">
      <c r="A1" s="158" t="s">
        <v>143</v>
      </c>
      <c r="B1" s="1"/>
      <c r="C1" s="34"/>
      <c r="D1" s="2"/>
      <c r="E1" s="2"/>
      <c r="F1" s="2"/>
      <c r="G1" s="2"/>
      <c r="L1" s="4"/>
    </row>
    <row r="2" spans="1:17" ht="32.25" customHeight="1">
      <c r="A2" s="1" t="s">
        <v>94</v>
      </c>
      <c r="B2" s="1"/>
      <c r="C2" s="34"/>
      <c r="D2" s="2"/>
      <c r="E2" s="2"/>
      <c r="F2" s="2"/>
      <c r="G2" s="2"/>
      <c r="J2" s="423" t="s">
        <v>157</v>
      </c>
      <c r="K2" s="424"/>
      <c r="L2" s="4"/>
    </row>
    <row r="3" spans="1:17" ht="14.4">
      <c r="A3" s="6"/>
      <c r="B3" s="6"/>
      <c r="C3" s="6"/>
      <c r="D3" s="7"/>
      <c r="E3" s="7"/>
      <c r="F3" s="7"/>
      <c r="G3" s="7"/>
      <c r="H3" s="425"/>
      <c r="I3" s="425"/>
      <c r="J3" s="425"/>
      <c r="K3" s="425"/>
      <c r="L3" s="6"/>
    </row>
    <row r="4" spans="1:17" ht="16.2">
      <c r="A4" s="8"/>
      <c r="B4" s="8"/>
      <c r="C4" s="8"/>
      <c r="D4" s="8"/>
      <c r="E4" s="8"/>
      <c r="F4" s="8"/>
      <c r="G4" s="8"/>
      <c r="H4" s="147"/>
      <c r="I4" s="281"/>
      <c r="J4" s="147"/>
      <c r="K4" s="9"/>
    </row>
    <row r="5" spans="1:17" ht="32.25" customHeight="1" thickBot="1">
      <c r="E5" s="150" t="s">
        <v>0</v>
      </c>
      <c r="F5" s="426"/>
      <c r="G5" s="426"/>
      <c r="H5" s="426"/>
      <c r="I5" s="426"/>
      <c r="J5" s="426"/>
      <c r="K5" s="426"/>
    </row>
    <row r="6" spans="1:17" ht="18" customHeight="1">
      <c r="A6" s="14"/>
      <c r="B6" s="14"/>
      <c r="C6" s="14"/>
      <c r="D6" s="14"/>
      <c r="E6" s="14"/>
      <c r="F6" s="14"/>
      <c r="G6" s="14"/>
      <c r="H6" s="14"/>
      <c r="I6" s="14"/>
      <c r="J6" s="14"/>
      <c r="K6" s="16"/>
    </row>
    <row r="7" spans="1:17" ht="21" customHeight="1">
      <c r="A7" s="345" t="s">
        <v>226</v>
      </c>
      <c r="B7" s="345"/>
      <c r="C7" s="345"/>
      <c r="D7" s="345"/>
      <c r="E7" s="345"/>
      <c r="F7" s="345"/>
      <c r="G7" s="345"/>
      <c r="H7" s="345"/>
      <c r="I7" s="345"/>
      <c r="J7" s="345"/>
      <c r="K7" s="345"/>
      <c r="L7" s="18"/>
      <c r="M7" s="19"/>
    </row>
    <row r="8" spans="1:17" ht="16.5" customHeight="1"/>
    <row r="9" spans="1:17" ht="33.75" customHeight="1" thickBot="1">
      <c r="A9" s="54" t="s">
        <v>25</v>
      </c>
      <c r="B9" s="54"/>
      <c r="C9" s="209" t="s">
        <v>26</v>
      </c>
      <c r="D9" s="427">
        <f>F21</f>
        <v>0</v>
      </c>
      <c r="E9" s="428"/>
      <c r="F9" s="174" t="s">
        <v>5</v>
      </c>
      <c r="G9" s="174"/>
      <c r="H9" s="164"/>
      <c r="I9" s="164"/>
      <c r="J9" s="164"/>
      <c r="K9" s="164"/>
      <c r="L9" s="23"/>
      <c r="M9" s="16"/>
      <c r="N9" s="16"/>
      <c r="O9" s="17"/>
      <c r="P9" s="17"/>
      <c r="Q9" s="17"/>
    </row>
    <row r="10" spans="1:17" ht="12.75" customHeight="1">
      <c r="A10" s="54"/>
      <c r="B10" s="54"/>
      <c r="C10" s="54"/>
      <c r="D10" s="54"/>
      <c r="E10" s="54"/>
      <c r="F10" s="54"/>
      <c r="G10" s="54"/>
      <c r="H10" s="54"/>
      <c r="I10" s="54"/>
      <c r="J10" s="54"/>
      <c r="K10" s="54"/>
      <c r="L10" s="14"/>
      <c r="M10" s="16"/>
      <c r="N10" s="16"/>
      <c r="O10" s="17"/>
      <c r="P10" s="17"/>
      <c r="Q10" s="17"/>
    </row>
    <row r="11" spans="1:17" ht="24.75" customHeight="1">
      <c r="A11" s="54" t="s">
        <v>27</v>
      </c>
      <c r="B11" s="54"/>
      <c r="C11" s="54"/>
      <c r="D11" s="54"/>
      <c r="E11" s="54"/>
      <c r="F11" s="54"/>
      <c r="G11" s="54"/>
      <c r="H11" s="174"/>
      <c r="I11" s="174"/>
      <c r="J11" s="174"/>
      <c r="K11" s="54"/>
      <c r="L11" s="14"/>
      <c r="M11" s="14"/>
      <c r="N11" s="14"/>
      <c r="O11" s="14"/>
      <c r="P11" s="14"/>
      <c r="Q11" s="14"/>
    </row>
    <row r="12" spans="1:17" ht="30" customHeight="1" thickBot="1">
      <c r="A12" s="164"/>
      <c r="B12" s="109" t="s">
        <v>147</v>
      </c>
      <c r="C12" s="422"/>
      <c r="D12" s="422"/>
      <c r="E12" s="422"/>
      <c r="F12" s="422"/>
      <c r="G12" s="422"/>
      <c r="H12" s="422"/>
      <c r="I12" s="422"/>
      <c r="J12" s="422"/>
      <c r="K12" s="164"/>
      <c r="L12" s="14"/>
      <c r="M12" s="14"/>
      <c r="N12" s="14"/>
      <c r="O12" s="14"/>
      <c r="P12" s="14"/>
      <c r="Q12" s="14"/>
    </row>
    <row r="13" spans="1:17" s="29" customFormat="1" ht="30" customHeight="1" thickBot="1">
      <c r="A13" s="175"/>
      <c r="B13" s="176" t="s">
        <v>148</v>
      </c>
      <c r="C13" s="429"/>
      <c r="D13" s="429"/>
      <c r="E13" s="429"/>
      <c r="F13" s="429"/>
      <c r="G13" s="429"/>
      <c r="H13" s="429"/>
      <c r="I13" s="429"/>
      <c r="J13" s="429"/>
      <c r="K13" s="177"/>
    </row>
    <row r="14" spans="1:17" s="29" customFormat="1" ht="20.25" customHeight="1" thickBot="1">
      <c r="A14" s="178"/>
      <c r="B14" s="178"/>
      <c r="C14" s="178"/>
      <c r="D14" s="179"/>
      <c r="E14" s="179"/>
      <c r="F14" s="179"/>
      <c r="G14" s="179"/>
      <c r="H14" s="179"/>
      <c r="I14" s="179"/>
      <c r="J14" s="179"/>
      <c r="K14" s="179"/>
    </row>
    <row r="15" spans="1:17" s="29" customFormat="1" ht="18" customHeight="1">
      <c r="A15" s="430" t="s">
        <v>28</v>
      </c>
      <c r="B15" s="432" t="s">
        <v>29</v>
      </c>
      <c r="C15" s="433"/>
      <c r="D15" s="434"/>
      <c r="E15" s="438" t="s">
        <v>30</v>
      </c>
      <c r="F15" s="440" t="s">
        <v>233</v>
      </c>
      <c r="G15" s="441"/>
      <c r="H15" s="442"/>
      <c r="I15" s="420" t="s">
        <v>235</v>
      </c>
      <c r="J15" s="446" t="s">
        <v>31</v>
      </c>
      <c r="K15" s="442"/>
    </row>
    <row r="16" spans="1:17" s="29" customFormat="1" ht="33.75" customHeight="1" thickBot="1">
      <c r="A16" s="431"/>
      <c r="B16" s="435"/>
      <c r="C16" s="436"/>
      <c r="D16" s="437"/>
      <c r="E16" s="439"/>
      <c r="F16" s="443"/>
      <c r="G16" s="444"/>
      <c r="H16" s="445"/>
      <c r="I16" s="421"/>
      <c r="J16" s="447"/>
      <c r="K16" s="445"/>
    </row>
    <row r="17" spans="1:14" s="29" customFormat="1" ht="38.25" customHeight="1">
      <c r="A17" s="210" t="s">
        <v>32</v>
      </c>
      <c r="B17" s="448"/>
      <c r="C17" s="449"/>
      <c r="D17" s="450"/>
      <c r="E17" s="180"/>
      <c r="F17" s="451"/>
      <c r="G17" s="452"/>
      <c r="H17" s="181" t="s">
        <v>5</v>
      </c>
      <c r="I17" s="286"/>
      <c r="J17" s="453"/>
      <c r="K17" s="454"/>
    </row>
    <row r="18" spans="1:14" s="29" customFormat="1" ht="38.25" customHeight="1">
      <c r="A18" s="211" t="s">
        <v>33</v>
      </c>
      <c r="B18" s="455"/>
      <c r="C18" s="456"/>
      <c r="D18" s="457"/>
      <c r="E18" s="182"/>
      <c r="F18" s="458"/>
      <c r="G18" s="459"/>
      <c r="H18" s="183" t="s">
        <v>5</v>
      </c>
      <c r="I18" s="287"/>
      <c r="J18" s="460"/>
      <c r="K18" s="461"/>
    </row>
    <row r="19" spans="1:14" s="29" customFormat="1" ht="38.25" customHeight="1">
      <c r="A19" s="212" t="s">
        <v>34</v>
      </c>
      <c r="B19" s="455"/>
      <c r="C19" s="456"/>
      <c r="D19" s="457"/>
      <c r="E19" s="184"/>
      <c r="F19" s="458"/>
      <c r="G19" s="459"/>
      <c r="H19" s="183" t="s">
        <v>5</v>
      </c>
      <c r="I19" s="288"/>
      <c r="J19" s="460"/>
      <c r="K19" s="461"/>
    </row>
    <row r="20" spans="1:14" s="29" customFormat="1" ht="38.25" customHeight="1" thickBot="1">
      <c r="A20" s="213" t="s">
        <v>35</v>
      </c>
      <c r="B20" s="465"/>
      <c r="C20" s="466"/>
      <c r="D20" s="467"/>
      <c r="E20" s="214"/>
      <c r="F20" s="468"/>
      <c r="G20" s="469"/>
      <c r="H20" s="215" t="s">
        <v>5</v>
      </c>
      <c r="I20" s="289"/>
      <c r="J20" s="470"/>
      <c r="K20" s="471"/>
    </row>
    <row r="21" spans="1:14" s="29" customFormat="1" ht="38.25" customHeight="1" thickTop="1" thickBot="1">
      <c r="A21" s="472" t="s">
        <v>36</v>
      </c>
      <c r="B21" s="473"/>
      <c r="C21" s="473"/>
      <c r="D21" s="473"/>
      <c r="E21" s="474"/>
      <c r="F21" s="475">
        <f>SUM(F17:G20)</f>
        <v>0</v>
      </c>
      <c r="G21" s="476"/>
      <c r="H21" s="185" t="s">
        <v>5</v>
      </c>
      <c r="I21" s="290"/>
      <c r="J21" s="477"/>
      <c r="K21" s="478"/>
    </row>
    <row r="22" spans="1:14" s="29" customFormat="1" ht="9" customHeight="1">
      <c r="A22" s="35"/>
      <c r="B22" s="36"/>
      <c r="C22" s="36"/>
      <c r="D22" s="36"/>
      <c r="E22" s="36"/>
      <c r="F22" s="37"/>
      <c r="G22" s="37"/>
      <c r="H22" s="38"/>
      <c r="I22" s="291"/>
      <c r="J22" s="38"/>
      <c r="K22" s="38"/>
    </row>
    <row r="23" spans="1:14" s="29" customFormat="1" ht="30" customHeight="1">
      <c r="A23" s="39" t="s">
        <v>232</v>
      </c>
      <c r="B23" s="462" t="s">
        <v>158</v>
      </c>
      <c r="C23" s="462"/>
      <c r="D23" s="462"/>
      <c r="E23" s="462"/>
      <c r="F23" s="462"/>
      <c r="G23" s="462"/>
      <c r="H23" s="462"/>
      <c r="I23" s="462"/>
      <c r="J23" s="462"/>
      <c r="K23" s="462"/>
      <c r="L23" s="40"/>
    </row>
    <row r="24" spans="1:14" s="29" customFormat="1" ht="30" customHeight="1">
      <c r="A24" s="292" t="s">
        <v>227</v>
      </c>
      <c r="B24" s="463" t="s">
        <v>228</v>
      </c>
      <c r="C24" s="464"/>
      <c r="D24" s="464"/>
      <c r="E24" s="464"/>
      <c r="F24" s="464"/>
      <c r="G24" s="464"/>
      <c r="H24" s="464"/>
      <c r="I24" s="464"/>
      <c r="J24" s="464"/>
      <c r="K24" s="464"/>
      <c r="L24" s="464"/>
      <c r="M24" s="40"/>
      <c r="N24" s="40"/>
    </row>
    <row r="25" spans="1:14" ht="26.25" customHeight="1">
      <c r="A25" s="41" t="s">
        <v>37</v>
      </c>
      <c r="B25" s="419" t="s">
        <v>229</v>
      </c>
      <c r="C25" s="419"/>
      <c r="D25" s="419"/>
      <c r="E25" s="419"/>
      <c r="F25" s="419"/>
      <c r="G25" s="419"/>
      <c r="H25" s="419"/>
      <c r="I25" s="419"/>
      <c r="J25" s="419"/>
      <c r="K25" s="419"/>
      <c r="L25" s="419"/>
    </row>
    <row r="26" spans="1:14" ht="34.5" customHeight="1">
      <c r="A26" s="3" t="s">
        <v>230</v>
      </c>
      <c r="B26" s="293" t="s">
        <v>231</v>
      </c>
    </row>
  </sheetData>
  <mergeCells count="31">
    <mergeCell ref="B23:K23"/>
    <mergeCell ref="B24:L24"/>
    <mergeCell ref="B20:D20"/>
    <mergeCell ref="F20:G20"/>
    <mergeCell ref="J20:K20"/>
    <mergeCell ref="A21:E21"/>
    <mergeCell ref="F21:G21"/>
    <mergeCell ref="J21:K21"/>
    <mergeCell ref="J17:K17"/>
    <mergeCell ref="B18:D18"/>
    <mergeCell ref="F18:G18"/>
    <mergeCell ref="J18:K18"/>
    <mergeCell ref="B19:D19"/>
    <mergeCell ref="F19:G19"/>
    <mergeCell ref="J19:K19"/>
    <mergeCell ref="B25:L25"/>
    <mergeCell ref="I15:I16"/>
    <mergeCell ref="C12:J12"/>
    <mergeCell ref="J2:K2"/>
    <mergeCell ref="H3:K3"/>
    <mergeCell ref="F5:K5"/>
    <mergeCell ref="A7:K7"/>
    <mergeCell ref="D9:E9"/>
    <mergeCell ref="C13:J13"/>
    <mergeCell ref="A15:A16"/>
    <mergeCell ref="B15:D16"/>
    <mergeCell ref="E15:E16"/>
    <mergeCell ref="F15:H16"/>
    <mergeCell ref="J15:K16"/>
    <mergeCell ref="B17:D17"/>
    <mergeCell ref="F17:G17"/>
  </mergeCells>
  <phoneticPr fontId="3"/>
  <pageMargins left="0.59055118110236227" right="0.27559055118110237" top="0.55118110236220474" bottom="0.55118110236220474"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691E6-5DB6-416A-A30C-44E67FB08F1A}">
  <sheetPr>
    <tabColor theme="2"/>
    <pageSetUpPr fitToPage="1"/>
  </sheetPr>
  <dimension ref="A1:Q30"/>
  <sheetViews>
    <sheetView showGridLines="0" view="pageBreakPreview" zoomScale="90" zoomScaleNormal="100" zoomScaleSheetLayoutView="90" workbookViewId="0">
      <selection activeCell="A33" sqref="A33:G33"/>
    </sheetView>
  </sheetViews>
  <sheetFormatPr defaultColWidth="9" defaultRowHeight="13.2"/>
  <cols>
    <col min="1" max="1" width="9.33203125" style="42" customWidth="1"/>
    <col min="2" max="2" width="16.6640625" style="42" customWidth="1"/>
    <col min="3" max="14" width="10.44140625" style="42" customWidth="1"/>
    <col min="15" max="15" width="12.21875" style="42" customWidth="1"/>
    <col min="16" max="16384" width="9" style="42"/>
  </cols>
  <sheetData>
    <row r="1" spans="1:17" ht="32.25" customHeight="1">
      <c r="A1" s="186" t="s">
        <v>144</v>
      </c>
      <c r="B1" s="3"/>
      <c r="C1" s="3"/>
      <c r="D1" s="3"/>
      <c r="E1" s="3"/>
      <c r="O1" s="159"/>
    </row>
    <row r="2" spans="1:17" ht="32.25" customHeight="1">
      <c r="A2" s="3"/>
      <c r="B2" s="3"/>
      <c r="C2" s="3"/>
      <c r="D2" s="3"/>
      <c r="E2" s="3"/>
      <c r="O2" s="146" t="s">
        <v>149</v>
      </c>
    </row>
    <row r="3" spans="1:17" ht="20.25" customHeight="1">
      <c r="A3" s="487" t="s">
        <v>69</v>
      </c>
      <c r="B3" s="487"/>
      <c r="C3" s="487"/>
      <c r="D3" s="487"/>
      <c r="E3" s="487"/>
      <c r="K3" s="488"/>
      <c r="L3" s="488"/>
      <c r="M3" s="488"/>
      <c r="N3" s="488"/>
      <c r="O3" s="488"/>
      <c r="P3" s="43"/>
      <c r="Q3" s="43"/>
    </row>
    <row r="4" spans="1:17" ht="15.6">
      <c r="A4" s="44"/>
      <c r="B4" s="44"/>
      <c r="C4" s="45"/>
      <c r="N4" s="151"/>
    </row>
    <row r="5" spans="1:17" ht="19.8" thickBot="1">
      <c r="A5" s="345" t="s">
        <v>234</v>
      </c>
      <c r="B5" s="345"/>
      <c r="C5" s="345"/>
      <c r="D5" s="345"/>
      <c r="E5" s="345"/>
      <c r="F5" s="345"/>
      <c r="G5" s="345"/>
      <c r="H5" s="345"/>
      <c r="I5" s="345"/>
      <c r="J5" s="345"/>
      <c r="K5" s="345"/>
      <c r="L5" s="345"/>
      <c r="M5" s="345"/>
      <c r="N5" s="345"/>
      <c r="O5" s="345"/>
    </row>
    <row r="6" spans="1:17" ht="16.5" customHeight="1" thickBot="1">
      <c r="A6" s="14"/>
      <c r="B6" s="14"/>
      <c r="C6" s="14"/>
      <c r="D6" s="14"/>
      <c r="E6" s="14"/>
      <c r="F6" s="14"/>
      <c r="G6" s="14"/>
      <c r="H6" s="14"/>
      <c r="I6" s="14"/>
      <c r="J6" s="14"/>
      <c r="K6" s="14"/>
      <c r="L6" s="14"/>
      <c r="M6" s="14"/>
      <c r="N6" s="14"/>
      <c r="O6" s="46" t="s">
        <v>38</v>
      </c>
    </row>
    <row r="7" spans="1:17" ht="38.25" customHeight="1" thickBot="1">
      <c r="A7" s="14"/>
      <c r="B7" s="14"/>
      <c r="C7" s="14"/>
      <c r="D7" s="14"/>
      <c r="E7" s="24"/>
      <c r="F7" s="14"/>
      <c r="G7" s="14"/>
      <c r="H7" s="489" t="s">
        <v>39</v>
      </c>
      <c r="I7" s="489"/>
      <c r="J7" s="490"/>
      <c r="K7" s="490"/>
      <c r="L7" s="490"/>
      <c r="M7" s="490"/>
      <c r="N7" s="47"/>
      <c r="O7" s="48"/>
    </row>
    <row r="8" spans="1:17" ht="8.25" customHeight="1" thickBot="1">
      <c r="A8" s="14"/>
      <c r="C8" s="14"/>
      <c r="D8" s="14"/>
      <c r="E8" s="24"/>
      <c r="F8" s="14"/>
      <c r="G8" s="14"/>
      <c r="H8" s="14"/>
      <c r="I8" s="14"/>
      <c r="J8" s="13"/>
      <c r="K8" s="49"/>
      <c r="L8" s="49"/>
      <c r="M8" s="17"/>
      <c r="N8" s="17"/>
      <c r="O8" s="17"/>
    </row>
    <row r="9" spans="1:17" ht="30.75" customHeight="1" thickBot="1">
      <c r="A9" s="14"/>
      <c r="B9" s="50" t="s">
        <v>146</v>
      </c>
      <c r="C9" s="479"/>
      <c r="D9" s="480"/>
      <c r="E9" s="480"/>
      <c r="F9" s="480"/>
      <c r="G9" s="481"/>
      <c r="H9" s="482" t="s">
        <v>40</v>
      </c>
      <c r="I9" s="483"/>
      <c r="J9" s="484"/>
      <c r="K9" s="485"/>
      <c r="L9" s="485"/>
      <c r="M9" s="485"/>
      <c r="N9" s="485"/>
      <c r="O9" s="486"/>
    </row>
    <row r="10" spans="1:17" ht="24.75" customHeight="1" thickBot="1">
      <c r="A10" s="14"/>
      <c r="B10" s="46" t="s">
        <v>95</v>
      </c>
      <c r="C10" s="493"/>
      <c r="D10" s="494"/>
      <c r="E10" s="494"/>
      <c r="F10" s="494"/>
      <c r="G10" s="495"/>
      <c r="H10" s="496" t="s">
        <v>30</v>
      </c>
      <c r="I10" s="497"/>
      <c r="J10" s="498"/>
      <c r="K10" s="499"/>
      <c r="L10" s="499"/>
      <c r="M10" s="500" t="s">
        <v>150</v>
      </c>
      <c r="N10" s="501"/>
      <c r="O10" s="502"/>
    </row>
    <row r="11" spans="1:17" ht="33" customHeight="1" thickBot="1">
      <c r="A11" s="51"/>
      <c r="B11" s="187"/>
      <c r="C11" s="521" t="s">
        <v>194</v>
      </c>
      <c r="D11" s="522"/>
      <c r="E11" s="523"/>
      <c r="F11" s="268"/>
      <c r="G11" s="269" t="s">
        <v>195</v>
      </c>
      <c r="H11" s="509" t="s">
        <v>41</v>
      </c>
      <c r="I11" s="52" t="s">
        <v>42</v>
      </c>
      <c r="J11" s="511" t="s">
        <v>151</v>
      </c>
      <c r="K11" s="512"/>
      <c r="L11" s="512"/>
      <c r="M11" s="503"/>
      <c r="N11" s="504"/>
      <c r="O11" s="505"/>
      <c r="P11" s="188"/>
    </row>
    <row r="12" spans="1:17" ht="24.75" customHeight="1" thickBot="1">
      <c r="A12" s="51"/>
      <c r="B12" s="51"/>
      <c r="C12" s="519" t="s">
        <v>213</v>
      </c>
      <c r="D12" s="524"/>
      <c r="E12" s="270" t="s">
        <v>197</v>
      </c>
      <c r="F12" s="267"/>
      <c r="G12" s="267"/>
      <c r="H12" s="510"/>
      <c r="I12" s="55" t="s">
        <v>44</v>
      </c>
      <c r="J12" s="513" t="s">
        <v>108</v>
      </c>
      <c r="K12" s="514"/>
      <c r="L12" s="514"/>
      <c r="M12" s="506"/>
      <c r="N12" s="507"/>
      <c r="O12" s="508"/>
      <c r="P12" s="188"/>
    </row>
    <row r="13" spans="1:17" ht="24.75" customHeight="1">
      <c r="A13" s="515" t="s">
        <v>25</v>
      </c>
      <c r="B13" s="515"/>
      <c r="C13" s="53" t="s">
        <v>43</v>
      </c>
      <c r="D13" s="516">
        <f>O25</f>
        <v>0</v>
      </c>
      <c r="E13" s="517"/>
      <c r="F13" s="54" t="s">
        <v>5</v>
      </c>
      <c r="G13" s="51"/>
      <c r="H13" s="189"/>
      <c r="I13" s="190"/>
      <c r="J13" s="191"/>
      <c r="K13" s="191"/>
      <c r="L13" s="191"/>
      <c r="M13" s="192"/>
      <c r="N13" s="192"/>
      <c r="O13" s="192"/>
      <c r="P13" s="188"/>
    </row>
    <row r="14" spans="1:17" ht="21" customHeight="1" thickBot="1">
      <c r="A14" s="515" t="s">
        <v>27</v>
      </c>
      <c r="B14" s="515"/>
      <c r="C14" s="51"/>
      <c r="D14" s="51"/>
      <c r="E14" s="51"/>
      <c r="F14" s="51"/>
      <c r="G14" s="51"/>
      <c r="H14" s="51"/>
      <c r="I14" s="518"/>
      <c r="J14" s="518"/>
      <c r="K14" s="518"/>
      <c r="L14" s="518"/>
      <c r="M14" s="518"/>
      <c r="N14" s="518"/>
      <c r="O14" s="518"/>
      <c r="P14" s="188"/>
    </row>
    <row r="15" spans="1:17" ht="13.8" thickBot="1">
      <c r="A15" s="519" t="s">
        <v>45</v>
      </c>
      <c r="B15" s="520"/>
      <c r="C15" s="56" t="s">
        <v>46</v>
      </c>
      <c r="D15" s="56" t="s">
        <v>47</v>
      </c>
      <c r="E15" s="56" t="s">
        <v>48</v>
      </c>
      <c r="F15" s="56" t="s">
        <v>49</v>
      </c>
      <c r="G15" s="157" t="s">
        <v>50</v>
      </c>
      <c r="H15" s="56" t="s">
        <v>51</v>
      </c>
      <c r="I15" s="56" t="s">
        <v>52</v>
      </c>
      <c r="J15" s="56" t="s">
        <v>53</v>
      </c>
      <c r="K15" s="56" t="s">
        <v>54</v>
      </c>
      <c r="L15" s="157" t="s">
        <v>55</v>
      </c>
      <c r="M15" s="56" t="s">
        <v>56</v>
      </c>
      <c r="N15" s="157" t="s">
        <v>57</v>
      </c>
      <c r="O15" s="57" t="s">
        <v>58</v>
      </c>
      <c r="P15" s="188"/>
    </row>
    <row r="16" spans="1:17" ht="40.5" customHeight="1">
      <c r="A16" s="491" t="s">
        <v>59</v>
      </c>
      <c r="B16" s="492"/>
      <c r="C16" s="153"/>
      <c r="D16" s="266"/>
      <c r="E16" s="266"/>
      <c r="F16" s="266"/>
      <c r="G16" s="266"/>
      <c r="H16" s="266"/>
      <c r="I16" s="266"/>
      <c r="J16" s="266"/>
      <c r="K16" s="266"/>
      <c r="L16" s="266"/>
      <c r="M16" s="266"/>
      <c r="N16" s="266"/>
      <c r="O16" s="156">
        <f>SUM(C16:N16)</f>
        <v>0</v>
      </c>
      <c r="P16" s="188"/>
    </row>
    <row r="17" spans="1:16" ht="40.5" customHeight="1">
      <c r="A17" s="525" t="s">
        <v>60</v>
      </c>
      <c r="B17" s="526"/>
      <c r="C17" s="58"/>
      <c r="D17" s="58"/>
      <c r="E17" s="58"/>
      <c r="F17" s="58"/>
      <c r="G17" s="58"/>
      <c r="H17" s="58"/>
      <c r="I17" s="58"/>
      <c r="J17" s="58"/>
      <c r="K17" s="58"/>
      <c r="L17" s="58"/>
      <c r="M17" s="58"/>
      <c r="N17" s="58"/>
      <c r="O17" s="193">
        <f>SUM(C17:N17)</f>
        <v>0</v>
      </c>
      <c r="P17" s="188"/>
    </row>
    <row r="18" spans="1:16">
      <c r="A18" s="527" t="s">
        <v>61</v>
      </c>
      <c r="B18" s="528"/>
      <c r="C18" s="529"/>
      <c r="D18" s="529"/>
      <c r="E18" s="529"/>
      <c r="F18" s="529"/>
      <c r="G18" s="535"/>
      <c r="H18" s="529"/>
      <c r="I18" s="529"/>
      <c r="J18" s="529"/>
      <c r="K18" s="529"/>
      <c r="L18" s="535"/>
      <c r="M18" s="529"/>
      <c r="N18" s="535"/>
      <c r="O18" s="537">
        <f>B20</f>
        <v>0</v>
      </c>
      <c r="P18" s="188"/>
    </row>
    <row r="19" spans="1:16">
      <c r="A19" s="59" t="s">
        <v>62</v>
      </c>
      <c r="B19" s="99" t="s">
        <v>63</v>
      </c>
      <c r="C19" s="529"/>
      <c r="D19" s="529"/>
      <c r="E19" s="529"/>
      <c r="F19" s="529"/>
      <c r="G19" s="535"/>
      <c r="H19" s="529"/>
      <c r="I19" s="529"/>
      <c r="J19" s="529"/>
      <c r="K19" s="529"/>
      <c r="L19" s="535"/>
      <c r="M19" s="529"/>
      <c r="N19" s="535"/>
      <c r="O19" s="537"/>
      <c r="P19" s="188"/>
    </row>
    <row r="20" spans="1:16">
      <c r="A20" s="60" t="s">
        <v>64</v>
      </c>
      <c r="B20" s="154"/>
      <c r="C20" s="530"/>
      <c r="D20" s="530"/>
      <c r="E20" s="530"/>
      <c r="F20" s="530"/>
      <c r="G20" s="536"/>
      <c r="H20" s="530"/>
      <c r="I20" s="530"/>
      <c r="J20" s="530"/>
      <c r="K20" s="530"/>
      <c r="L20" s="536"/>
      <c r="M20" s="530"/>
      <c r="N20" s="536"/>
      <c r="O20" s="538"/>
      <c r="P20" s="188"/>
    </row>
    <row r="21" spans="1:16" ht="40.5" customHeight="1" thickBot="1">
      <c r="A21" s="539" t="s">
        <v>65</v>
      </c>
      <c r="B21" s="540"/>
      <c r="C21" s="98">
        <f t="shared" ref="C21:O21" si="0">SUM(C16:C20)</f>
        <v>0</v>
      </c>
      <c r="D21" s="98">
        <f t="shared" si="0"/>
        <v>0</v>
      </c>
      <c r="E21" s="98">
        <f t="shared" si="0"/>
        <v>0</v>
      </c>
      <c r="F21" s="98">
        <f t="shared" si="0"/>
        <v>0</v>
      </c>
      <c r="G21" s="152">
        <f t="shared" si="0"/>
        <v>0</v>
      </c>
      <c r="H21" s="98">
        <f t="shared" si="0"/>
        <v>0</v>
      </c>
      <c r="I21" s="98">
        <f t="shared" si="0"/>
        <v>0</v>
      </c>
      <c r="J21" s="98">
        <f t="shared" si="0"/>
        <v>0</v>
      </c>
      <c r="K21" s="98">
        <f t="shared" si="0"/>
        <v>0</v>
      </c>
      <c r="L21" s="152">
        <f t="shared" si="0"/>
        <v>0</v>
      </c>
      <c r="M21" s="98">
        <f t="shared" si="0"/>
        <v>0</v>
      </c>
      <c r="N21" s="152">
        <f t="shared" si="0"/>
        <v>0</v>
      </c>
      <c r="O21" s="194">
        <f t="shared" si="0"/>
        <v>0</v>
      </c>
      <c r="P21" s="188"/>
    </row>
    <row r="22" spans="1:16" ht="40.5" customHeight="1">
      <c r="A22" s="491" t="s">
        <v>66</v>
      </c>
      <c r="B22" s="492"/>
      <c r="C22" s="153"/>
      <c r="D22" s="266"/>
      <c r="E22" s="266"/>
      <c r="F22" s="266"/>
      <c r="G22" s="266"/>
      <c r="H22" s="266"/>
      <c r="I22" s="266"/>
      <c r="J22" s="266"/>
      <c r="K22" s="266"/>
      <c r="L22" s="266"/>
      <c r="M22" s="266"/>
      <c r="N22" s="266"/>
      <c r="O22" s="195">
        <f>SUM(C22:N22)</f>
        <v>0</v>
      </c>
      <c r="P22" s="188"/>
    </row>
    <row r="23" spans="1:16" ht="40.5" customHeight="1">
      <c r="A23" s="498" t="s">
        <v>67</v>
      </c>
      <c r="B23" s="526"/>
      <c r="C23" s="95">
        <f>C21-C22</f>
        <v>0</v>
      </c>
      <c r="D23" s="95">
        <f t="shared" ref="D23:N23" si="1">D21-D22</f>
        <v>0</v>
      </c>
      <c r="E23" s="95">
        <f t="shared" si="1"/>
        <v>0</v>
      </c>
      <c r="F23" s="95">
        <f t="shared" si="1"/>
        <v>0</v>
      </c>
      <c r="G23" s="155">
        <f t="shared" si="1"/>
        <v>0</v>
      </c>
      <c r="H23" s="95">
        <f t="shared" si="1"/>
        <v>0</v>
      </c>
      <c r="I23" s="95">
        <f t="shared" si="1"/>
        <v>0</v>
      </c>
      <c r="J23" s="95">
        <f t="shared" si="1"/>
        <v>0</v>
      </c>
      <c r="K23" s="95">
        <f t="shared" si="1"/>
        <v>0</v>
      </c>
      <c r="L23" s="155">
        <f t="shared" si="1"/>
        <v>0</v>
      </c>
      <c r="M23" s="95">
        <f t="shared" si="1"/>
        <v>0</v>
      </c>
      <c r="N23" s="155">
        <f t="shared" si="1"/>
        <v>0</v>
      </c>
      <c r="O23" s="193">
        <f>SUM(C23:N23)</f>
        <v>0</v>
      </c>
      <c r="P23" s="188"/>
    </row>
    <row r="24" spans="1:16" ht="40.5" customHeight="1" thickBot="1">
      <c r="A24" s="531" t="s">
        <v>152</v>
      </c>
      <c r="B24" s="532"/>
      <c r="C24" s="96">
        <f>IF(C23&lt;82000,C23,82000)</f>
        <v>0</v>
      </c>
      <c r="D24" s="96">
        <f t="shared" ref="D24:N24" si="2">IF(D23&lt;82000,D23,82000)</f>
        <v>0</v>
      </c>
      <c r="E24" s="96">
        <f t="shared" si="2"/>
        <v>0</v>
      </c>
      <c r="F24" s="96">
        <f t="shared" si="2"/>
        <v>0</v>
      </c>
      <c r="G24" s="96">
        <f t="shared" si="2"/>
        <v>0</v>
      </c>
      <c r="H24" s="96">
        <f t="shared" si="2"/>
        <v>0</v>
      </c>
      <c r="I24" s="96">
        <f t="shared" si="2"/>
        <v>0</v>
      </c>
      <c r="J24" s="96">
        <f t="shared" si="2"/>
        <v>0</v>
      </c>
      <c r="K24" s="96">
        <f t="shared" si="2"/>
        <v>0</v>
      </c>
      <c r="L24" s="96">
        <f t="shared" si="2"/>
        <v>0</v>
      </c>
      <c r="M24" s="96">
        <f t="shared" si="2"/>
        <v>0</v>
      </c>
      <c r="N24" s="96">
        <f t="shared" si="2"/>
        <v>0</v>
      </c>
      <c r="O24" s="196">
        <f>SUM(C24:N24)</f>
        <v>0</v>
      </c>
      <c r="P24" s="188"/>
    </row>
    <row r="25" spans="1:16" ht="40.5" customHeight="1" thickTop="1" thickBot="1">
      <c r="A25" s="533" t="s">
        <v>196</v>
      </c>
      <c r="B25" s="534"/>
      <c r="C25" s="97">
        <f>IF($E$12="はい",ROUNDDOWN(C24*0.875,-3),ROUNDDOWN(C24*0.5,-3))</f>
        <v>0</v>
      </c>
      <c r="D25" s="97">
        <f t="shared" ref="D25:N25" si="3">IF($E12="はい",ROUNDDOWN(D24*0.875,-3),ROUNDDOWN(D24*0.5,-3))</f>
        <v>0</v>
      </c>
      <c r="E25" s="97">
        <f t="shared" si="3"/>
        <v>0</v>
      </c>
      <c r="F25" s="97">
        <f t="shared" si="3"/>
        <v>0</v>
      </c>
      <c r="G25" s="97">
        <f t="shared" si="3"/>
        <v>0</v>
      </c>
      <c r="H25" s="97">
        <f t="shared" si="3"/>
        <v>0</v>
      </c>
      <c r="I25" s="97">
        <f t="shared" si="3"/>
        <v>0</v>
      </c>
      <c r="J25" s="97">
        <f t="shared" si="3"/>
        <v>0</v>
      </c>
      <c r="K25" s="97">
        <f t="shared" si="3"/>
        <v>0</v>
      </c>
      <c r="L25" s="97">
        <f t="shared" si="3"/>
        <v>0</v>
      </c>
      <c r="M25" s="97">
        <f t="shared" si="3"/>
        <v>0</v>
      </c>
      <c r="N25" s="97">
        <f t="shared" si="3"/>
        <v>0</v>
      </c>
      <c r="O25" s="197">
        <f>SUM(C25:N25)</f>
        <v>0</v>
      </c>
      <c r="P25" s="188"/>
    </row>
    <row r="26" spans="1:16" ht="48" customHeight="1" thickBot="1">
      <c r="A26" s="198" t="s">
        <v>68</v>
      </c>
      <c r="B26" s="199"/>
      <c r="C26" s="199"/>
      <c r="D26" s="199"/>
      <c r="E26" s="199"/>
      <c r="F26" s="199"/>
      <c r="G26" s="199"/>
      <c r="H26" s="199"/>
      <c r="I26" s="199"/>
      <c r="J26" s="199"/>
      <c r="K26" s="199"/>
      <c r="L26" s="199"/>
      <c r="M26" s="199"/>
      <c r="N26" s="199"/>
      <c r="O26" s="200"/>
      <c r="P26" s="188"/>
    </row>
    <row r="27" spans="1:16" ht="23.25" customHeight="1">
      <c r="A27" s="201" t="s">
        <v>96</v>
      </c>
      <c r="B27" s="202" t="s">
        <v>212</v>
      </c>
      <c r="C27" s="164"/>
      <c r="D27" s="164"/>
      <c r="E27" s="164"/>
      <c r="F27" s="164"/>
      <c r="G27" s="164"/>
      <c r="H27" s="164"/>
      <c r="I27" s="164"/>
      <c r="J27" s="164"/>
      <c r="K27" s="164"/>
      <c r="L27" s="164"/>
      <c r="M27" s="188"/>
      <c r="N27" s="188"/>
      <c r="O27" s="188"/>
      <c r="P27" s="188"/>
    </row>
    <row r="28" spans="1:16" ht="23.25" customHeight="1">
      <c r="A28" s="201" t="s">
        <v>97</v>
      </c>
      <c r="B28" s="61" t="s">
        <v>159</v>
      </c>
      <c r="C28" s="164"/>
      <c r="D28" s="164"/>
      <c r="E28" s="164"/>
      <c r="F28" s="164"/>
      <c r="G28" s="164"/>
      <c r="H28" s="164"/>
      <c r="I28" s="164"/>
      <c r="J28" s="164"/>
      <c r="K28" s="164"/>
      <c r="L28" s="164"/>
      <c r="M28" s="188"/>
      <c r="N28" s="188"/>
      <c r="O28" s="188"/>
      <c r="P28" s="188"/>
    </row>
    <row r="30" spans="1:16">
      <c r="C30" s="203"/>
      <c r="D30" s="203"/>
      <c r="E30" s="203"/>
      <c r="F30" s="203"/>
      <c r="G30" s="204"/>
      <c r="H30" s="203"/>
      <c r="I30" s="203"/>
      <c r="J30" s="203"/>
      <c r="K30" s="203"/>
      <c r="L30" s="204"/>
      <c r="M30" s="203"/>
      <c r="N30" s="203"/>
      <c r="O30" s="203"/>
    </row>
  </sheetData>
  <mergeCells count="43">
    <mergeCell ref="A24:B24"/>
    <mergeCell ref="A25:B25"/>
    <mergeCell ref="M18:M20"/>
    <mergeCell ref="N18:N20"/>
    <mergeCell ref="O18:O20"/>
    <mergeCell ref="A21:B21"/>
    <mergeCell ref="A22:B22"/>
    <mergeCell ref="A23:B23"/>
    <mergeCell ref="G18:G20"/>
    <mergeCell ref="H18:H20"/>
    <mergeCell ref="I18:I20"/>
    <mergeCell ref="J18:J20"/>
    <mergeCell ref="K18:K20"/>
    <mergeCell ref="L18:L20"/>
    <mergeCell ref="F18:F20"/>
    <mergeCell ref="A17:B17"/>
    <mergeCell ref="A18:B18"/>
    <mergeCell ref="C18:C20"/>
    <mergeCell ref="D18:D20"/>
    <mergeCell ref="E18:E20"/>
    <mergeCell ref="A16:B16"/>
    <mergeCell ref="C10:G10"/>
    <mergeCell ref="H10:I10"/>
    <mergeCell ref="J10:L10"/>
    <mergeCell ref="M10:O12"/>
    <mergeCell ref="H11:H12"/>
    <mergeCell ref="J11:L11"/>
    <mergeCell ref="J12:L12"/>
    <mergeCell ref="A13:B13"/>
    <mergeCell ref="D13:E13"/>
    <mergeCell ref="A14:B14"/>
    <mergeCell ref="I14:O14"/>
    <mergeCell ref="A15:B15"/>
    <mergeCell ref="C11:E11"/>
    <mergeCell ref="C12:D12"/>
    <mergeCell ref="C9:G9"/>
    <mergeCell ref="H9:I9"/>
    <mergeCell ref="J9:O9"/>
    <mergeCell ref="A3:E3"/>
    <mergeCell ref="K3:O3"/>
    <mergeCell ref="A5:O5"/>
    <mergeCell ref="H7:I7"/>
    <mergeCell ref="J7:M7"/>
  </mergeCells>
  <phoneticPr fontId="3"/>
  <dataValidations count="5">
    <dataValidation allowBlank="1" sqref="J12:L12" xr:uid="{190B7DDB-5E85-4102-9BBE-9B049E17ECF0}"/>
    <dataValidation allowBlank="1" showErrorMessage="1" promptTitle="単年度事業ですので、令和2年4月1日以降の日付となります。" sqref="J11:L11" xr:uid="{2426B1A9-001A-412A-8304-606B557558C9}"/>
    <dataValidation type="list" allowBlank="1" showInputMessage="1" showErrorMessage="1" prompt="プルダウンメニューから選択してください。" sqref="C10:G10" xr:uid="{CCDEB70E-4100-4573-B3DA-CEB6A0FF1C86}">
      <formula1>"介護福祉施設サービス,介護保健施設サービス,介護医療院サービス,介護療養施設サービス,訪問介護,訪問入浴介護（介護予防を含む）,通所介護,短期入所生活介護（介護予防を含む）,短期入所療養介護（介護予防を含む）,通所リハビリテーション（介護予防を含む）,特定施設入居者生活介護（介護予防を含む）,定期巡回・随時対応型訪問介護看護,夜間対応型訪問介護,地域密着型通所介護,小規模多機能型居宅介護,認知症対応型共同生活介護, 地域密着型特定施設入居者生活介護,地域密着型介護老人福祉施設入所者生活介護,複合型サービス"</formula1>
    </dataValidation>
    <dataValidation allowBlank="1" showErrorMessage="1" sqref="J13:L13 J9:O9" xr:uid="{565C58A1-61D9-4AE0-898B-9609419734BA}"/>
    <dataValidation type="list" allowBlank="1" showInputMessage="1" showErrorMessage="1" sqref="E12" xr:uid="{371E4412-E38D-4351-81F7-13C2B1565691}">
      <formula1>"はい,いいえ"</formula1>
    </dataValidation>
  </dataValidations>
  <printOptions horizontalCentered="1"/>
  <pageMargins left="0.39370078740157483" right="0.39370078740157483" top="0.59055118110236227" bottom="0.39370078740157483" header="0.39370078740157483" footer="0.19685039370078741"/>
  <pageSetup paperSize="9" scale="73"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B19C6-4BD5-4DA1-9F41-17E27476FE2D}">
  <dimension ref="A1:AN44"/>
  <sheetViews>
    <sheetView showGridLines="0" view="pageBreakPreview" topLeftCell="A13" zoomScaleNormal="100" zoomScaleSheetLayoutView="100" workbookViewId="0">
      <selection activeCell="C15" sqref="C15:AK16"/>
    </sheetView>
  </sheetViews>
  <sheetFormatPr defaultColWidth="9" defaultRowHeight="13.2"/>
  <cols>
    <col min="1" max="37" width="2.33203125" style="133" customWidth="1"/>
    <col min="38" max="16384" width="9" style="133"/>
  </cols>
  <sheetData>
    <row r="1" spans="1:37" ht="18" customHeight="1">
      <c r="A1" s="116" t="s">
        <v>184</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row>
    <row r="2" spans="1:37" ht="18" customHeight="1">
      <c r="A2" s="116"/>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row>
    <row r="3" spans="1:37" ht="18" customHeight="1">
      <c r="A3" s="116"/>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row>
    <row r="4" spans="1:37" ht="18" customHeight="1">
      <c r="A4" s="544" t="s">
        <v>140</v>
      </c>
      <c r="B4" s="545"/>
      <c r="C4" s="545"/>
      <c r="D4" s="545"/>
      <c r="E4" s="545"/>
      <c r="F4" s="545"/>
      <c r="G4" s="545"/>
      <c r="H4" s="545"/>
      <c r="I4" s="545"/>
      <c r="J4" s="545"/>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row>
    <row r="5" spans="1:37" ht="18" customHeight="1">
      <c r="A5" s="545"/>
      <c r="B5" s="545"/>
      <c r="C5" s="545"/>
      <c r="D5" s="545"/>
      <c r="E5" s="545"/>
      <c r="F5" s="545"/>
      <c r="G5" s="545"/>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45"/>
      <c r="AI5" s="545"/>
      <c r="AJ5" s="545"/>
      <c r="AK5" s="545"/>
    </row>
    <row r="6" spans="1:37" ht="18" customHeight="1">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row>
    <row r="7" spans="1:37" ht="18" customHeight="1">
      <c r="A7" s="546" t="s">
        <v>214</v>
      </c>
      <c r="B7" s="546"/>
      <c r="C7" s="546"/>
      <c r="D7" s="546"/>
      <c r="E7" s="546"/>
      <c r="F7" s="546"/>
      <c r="G7" s="546"/>
      <c r="H7" s="546"/>
      <c r="I7" s="546"/>
      <c r="J7" s="546"/>
      <c r="K7" s="546"/>
      <c r="L7" s="546"/>
      <c r="M7" s="546"/>
      <c r="N7" s="546"/>
      <c r="O7" s="546"/>
      <c r="P7" s="546"/>
      <c r="Q7" s="546"/>
      <c r="R7" s="546"/>
      <c r="S7" s="546"/>
      <c r="T7" s="546"/>
      <c r="U7" s="546"/>
      <c r="V7" s="546"/>
      <c r="W7" s="546"/>
      <c r="X7" s="546"/>
      <c r="Y7" s="546"/>
      <c r="Z7" s="546"/>
      <c r="AA7" s="546"/>
      <c r="AB7" s="546"/>
      <c r="AC7" s="546"/>
      <c r="AD7" s="546"/>
      <c r="AE7" s="546"/>
      <c r="AF7" s="546"/>
      <c r="AG7" s="546"/>
      <c r="AH7" s="546"/>
      <c r="AI7" s="546"/>
      <c r="AJ7" s="546"/>
      <c r="AK7" s="546"/>
    </row>
    <row r="8" spans="1:37" ht="18" customHeight="1">
      <c r="A8" s="546"/>
      <c r="B8" s="546"/>
      <c r="C8" s="546"/>
      <c r="D8" s="546"/>
      <c r="E8" s="546"/>
      <c r="F8" s="546"/>
      <c r="G8" s="546"/>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6"/>
      <c r="AK8" s="546"/>
    </row>
    <row r="9" spans="1:37" ht="18" customHeight="1">
      <c r="A9" s="276"/>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row>
    <row r="10" spans="1:37" ht="18" customHeight="1">
      <c r="A10" s="276"/>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row>
    <row r="11" spans="1:37" ht="18" customHeight="1">
      <c r="A11" s="547" t="s">
        <v>132</v>
      </c>
      <c r="B11" s="548"/>
      <c r="C11" s="548"/>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548"/>
      <c r="AK11" s="548"/>
    </row>
    <row r="12" spans="1:37" ht="18" customHeight="1">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row>
    <row r="13" spans="1:37" ht="18" customHeight="1">
      <c r="A13" s="135" t="s">
        <v>32</v>
      </c>
      <c r="B13" s="134"/>
      <c r="C13" s="134" t="s">
        <v>215</v>
      </c>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row>
    <row r="14" spans="1:37" ht="18" customHeight="1">
      <c r="A14" s="134"/>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row>
    <row r="15" spans="1:37" ht="18" customHeight="1">
      <c r="A15" s="135" t="s">
        <v>134</v>
      </c>
      <c r="B15" s="134"/>
      <c r="C15" s="546" t="s">
        <v>133</v>
      </c>
      <c r="D15" s="549"/>
      <c r="E15" s="549"/>
      <c r="F15" s="549"/>
      <c r="G15" s="549"/>
      <c r="H15" s="549"/>
      <c r="I15" s="549"/>
      <c r="J15" s="549"/>
      <c r="K15" s="549"/>
      <c r="L15" s="549"/>
      <c r="M15" s="549"/>
      <c r="N15" s="549"/>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49"/>
    </row>
    <row r="16" spans="1:37" ht="18" customHeight="1">
      <c r="A16" s="136"/>
      <c r="B16" s="134"/>
      <c r="C16" s="549"/>
      <c r="D16" s="549"/>
      <c r="E16" s="549"/>
      <c r="F16" s="549"/>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49"/>
      <c r="AK16" s="549"/>
    </row>
    <row r="17" spans="1:37" ht="18" customHeight="1">
      <c r="A17" s="136"/>
      <c r="B17" s="134"/>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row>
    <row r="18" spans="1:37" ht="18" customHeight="1">
      <c r="A18" s="135" t="s">
        <v>136</v>
      </c>
      <c r="B18" s="134"/>
      <c r="C18" s="134" t="s">
        <v>135</v>
      </c>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row>
    <row r="19" spans="1:37" ht="18" customHeight="1">
      <c r="A19" s="136"/>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row>
    <row r="20" spans="1:37" ht="18" customHeight="1">
      <c r="A20" s="135" t="s">
        <v>35</v>
      </c>
      <c r="B20" s="134"/>
      <c r="C20" s="134" t="s">
        <v>137</v>
      </c>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row>
    <row r="21" spans="1:37" ht="18" customHeight="1">
      <c r="A21" s="135"/>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row>
    <row r="22" spans="1:37" ht="18" customHeight="1">
      <c r="A22" s="135" t="s">
        <v>216</v>
      </c>
      <c r="B22" s="134"/>
      <c r="C22" s="134" t="s">
        <v>217</v>
      </c>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row>
    <row r="23" spans="1:37" ht="18" customHeight="1">
      <c r="A23" s="134"/>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row>
    <row r="24" spans="1:37" ht="18" customHeight="1">
      <c r="A24" s="589">
        <v>6</v>
      </c>
      <c r="B24" s="134" t="s">
        <v>236</v>
      </c>
      <c r="C24" s="587" t="s">
        <v>239</v>
      </c>
      <c r="D24" s="588"/>
      <c r="E24" s="588"/>
      <c r="F24" s="588"/>
      <c r="G24" s="588"/>
      <c r="H24" s="588"/>
      <c r="I24" s="588"/>
      <c r="J24" s="588"/>
      <c r="K24" s="588"/>
      <c r="L24" s="588"/>
      <c r="M24" s="588"/>
      <c r="N24" s="588"/>
      <c r="O24" s="588"/>
      <c r="P24" s="588"/>
      <c r="Q24" s="588"/>
      <c r="R24" s="588"/>
      <c r="S24" s="588"/>
      <c r="T24" s="588"/>
      <c r="U24" s="588"/>
      <c r="V24" s="588"/>
      <c r="W24" s="588"/>
      <c r="X24" s="588"/>
      <c r="Y24" s="588"/>
      <c r="Z24" s="588"/>
      <c r="AA24" s="588"/>
      <c r="AB24" s="588"/>
      <c r="AC24" s="588"/>
      <c r="AD24" s="588"/>
      <c r="AE24" s="588"/>
      <c r="AF24" s="588"/>
      <c r="AG24" s="588"/>
      <c r="AH24" s="588"/>
      <c r="AI24" s="588"/>
      <c r="AJ24" s="588"/>
      <c r="AK24" s="588"/>
    </row>
    <row r="25" spans="1:37" ht="18" customHeight="1">
      <c r="A25" s="134"/>
      <c r="B25" s="134"/>
      <c r="C25" s="588"/>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row>
    <row r="26" spans="1:37" ht="18" customHeight="1">
      <c r="A26" s="135"/>
      <c r="B26" s="134"/>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row>
    <row r="27" spans="1:37" ht="18" customHeight="1">
      <c r="A27" s="135"/>
      <c r="B27" s="13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row>
    <row r="28" spans="1:37" ht="18" customHeight="1">
      <c r="A28" s="285" t="s">
        <v>218</v>
      </c>
      <c r="B28" s="134"/>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row>
    <row r="29" spans="1:37" ht="18" customHeight="1">
      <c r="A29" s="285" t="s">
        <v>219</v>
      </c>
      <c r="B29" s="134"/>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row>
    <row r="30" spans="1:37" ht="18" customHeight="1">
      <c r="A30" s="134"/>
      <c r="B30" s="134"/>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row>
    <row r="31" spans="1:37" ht="18" customHeight="1">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1:37" ht="18" customHeight="1">
      <c r="A32" s="134"/>
      <c r="B32" s="134"/>
      <c r="C32" s="541" t="s">
        <v>138</v>
      </c>
      <c r="D32" s="542"/>
      <c r="E32" s="542"/>
      <c r="F32" s="542"/>
      <c r="G32" s="542"/>
      <c r="H32" s="542"/>
      <c r="I32" s="542"/>
      <c r="J32" s="542"/>
      <c r="K32" s="542"/>
      <c r="L32" s="542"/>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40" ht="18" customHeight="1">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N33" s="137"/>
    </row>
    <row r="34" spans="1:40" ht="18" customHeight="1">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N34" s="138"/>
    </row>
    <row r="35" spans="1:40" ht="18" customHeight="1">
      <c r="A35" s="134"/>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row>
    <row r="36" spans="1:40" ht="18" customHeight="1">
      <c r="A36" s="130" t="s">
        <v>139</v>
      </c>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row>
    <row r="37" spans="1:40" ht="18" customHeight="1">
      <c r="A37" s="134"/>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row>
    <row r="38" spans="1:40" ht="18" customHeight="1">
      <c r="A38" s="134"/>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row>
    <row r="39" spans="1:40" ht="14.4">
      <c r="A39" s="134"/>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row>
    <row r="40" spans="1:40" ht="14.4">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row>
    <row r="41" spans="1:40" ht="15.9" customHeight="1">
      <c r="A41" s="134"/>
      <c r="B41" s="134"/>
      <c r="C41" s="134"/>
      <c r="D41" s="134"/>
      <c r="E41" s="130" t="s">
        <v>126</v>
      </c>
      <c r="F41" s="139"/>
      <c r="G41" s="139"/>
      <c r="H41" s="139"/>
      <c r="I41" s="139"/>
      <c r="J41" s="139"/>
      <c r="K41" s="139"/>
      <c r="L41" s="541"/>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134"/>
      <c r="AK41" s="134"/>
    </row>
    <row r="42" spans="1:40" ht="14.4">
      <c r="A42" s="130"/>
      <c r="B42" s="130"/>
      <c r="C42" s="130"/>
      <c r="D42" s="130"/>
      <c r="E42" s="130"/>
      <c r="F42" s="139"/>
      <c r="G42" s="139"/>
      <c r="H42" s="139"/>
      <c r="I42" s="139"/>
      <c r="J42" s="139"/>
      <c r="K42" s="139"/>
      <c r="L42" s="130"/>
      <c r="M42" s="130"/>
      <c r="N42" s="130"/>
      <c r="O42" s="130"/>
      <c r="P42" s="130"/>
      <c r="Q42" s="130"/>
      <c r="R42" s="130"/>
      <c r="S42" s="130"/>
      <c r="T42" s="130"/>
      <c r="U42" s="130"/>
      <c r="V42" s="130"/>
      <c r="W42" s="130"/>
      <c r="X42" s="130"/>
      <c r="Y42" s="130"/>
      <c r="Z42" s="130"/>
      <c r="AA42" s="134"/>
      <c r="AB42" s="134"/>
      <c r="AC42" s="134"/>
      <c r="AD42" s="134"/>
      <c r="AE42" s="134"/>
      <c r="AF42" s="134"/>
      <c r="AG42" s="134"/>
      <c r="AH42" s="134"/>
      <c r="AI42" s="134"/>
      <c r="AJ42" s="134"/>
      <c r="AK42" s="134"/>
    </row>
    <row r="43" spans="1:40" ht="15.9" customHeight="1">
      <c r="A43" s="130"/>
      <c r="B43" s="130"/>
      <c r="C43" s="130"/>
      <c r="D43" s="130"/>
      <c r="E43" s="130" t="s">
        <v>127</v>
      </c>
      <c r="F43" s="139"/>
      <c r="G43" s="139"/>
      <c r="H43" s="139"/>
      <c r="I43" s="139"/>
      <c r="J43" s="139"/>
      <c r="K43" s="139"/>
      <c r="L43" s="541"/>
      <c r="M43" s="542"/>
      <c r="N43" s="542"/>
      <c r="O43" s="542"/>
      <c r="P43" s="542"/>
      <c r="Q43" s="542"/>
      <c r="R43" s="542"/>
      <c r="S43" s="542"/>
      <c r="T43" s="542"/>
      <c r="U43" s="542"/>
      <c r="V43" s="542"/>
      <c r="W43" s="542"/>
      <c r="X43" s="542"/>
      <c r="Y43" s="542"/>
      <c r="Z43" s="543"/>
      <c r="AA43" s="543"/>
      <c r="AB43" s="543"/>
      <c r="AC43" s="543"/>
      <c r="AD43" s="543"/>
      <c r="AE43" s="543"/>
      <c r="AF43" s="543"/>
      <c r="AG43" s="543"/>
      <c r="AH43" s="543"/>
      <c r="AI43" s="134"/>
      <c r="AJ43" s="140" t="s">
        <v>128</v>
      </c>
      <c r="AK43" s="134"/>
    </row>
    <row r="44" spans="1:40" ht="14.4">
      <c r="A44" s="141"/>
      <c r="B44" s="141"/>
      <c r="C44" s="141"/>
      <c r="D44" s="141"/>
      <c r="E44" s="141"/>
      <c r="F44" s="141"/>
      <c r="G44" s="141"/>
      <c r="H44" s="141"/>
      <c r="I44" s="141"/>
      <c r="J44" s="141"/>
      <c r="K44" s="141"/>
      <c r="L44" s="141"/>
      <c r="M44" s="142"/>
      <c r="N44" s="143"/>
    </row>
  </sheetData>
  <mergeCells count="8">
    <mergeCell ref="L43:AH43"/>
    <mergeCell ref="A4:AK5"/>
    <mergeCell ref="A7:AK8"/>
    <mergeCell ref="A11:AK11"/>
    <mergeCell ref="C15:AK16"/>
    <mergeCell ref="C32:L32"/>
    <mergeCell ref="L41:AI41"/>
    <mergeCell ref="C24:AK26"/>
  </mergeCells>
  <phoneticPr fontId="3"/>
  <printOptions horizontalCentered="1"/>
  <pageMargins left="0.74803149606299213" right="0.74803149606299213" top="0.59055118110236227" bottom="0.98425196850393704" header="0.39370078740157483" footer="0.3937007874015748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404B-F1C9-4F25-B429-177008B2982A}">
  <dimension ref="A1:AN57"/>
  <sheetViews>
    <sheetView showGridLines="0" view="pageBreakPreview" topLeftCell="A25" zoomScaleNormal="100" zoomScaleSheetLayoutView="100" workbookViewId="0">
      <selection activeCell="J40" sqref="J40:AK42"/>
    </sheetView>
  </sheetViews>
  <sheetFormatPr defaultColWidth="9" defaultRowHeight="13.2"/>
  <cols>
    <col min="1" max="37" width="2.33203125" style="117" customWidth="1"/>
    <col min="38" max="16384" width="9" style="117"/>
  </cols>
  <sheetData>
    <row r="1" spans="1:37" ht="17.25" customHeight="1">
      <c r="A1" s="116" t="s">
        <v>112</v>
      </c>
    </row>
    <row r="2" spans="1:37" ht="12" customHeight="1">
      <c r="AI2" s="118"/>
    </row>
    <row r="3" spans="1:37" ht="14.1" customHeight="1">
      <c r="AK3" s="118" t="s">
        <v>198</v>
      </c>
    </row>
    <row r="4" spans="1:37" ht="12" customHeight="1"/>
    <row r="5" spans="1:37" ht="12" customHeight="1">
      <c r="A5" s="544" t="s">
        <v>113</v>
      </c>
      <c r="B5" s="545"/>
      <c r="C5" s="545"/>
      <c r="D5" s="545"/>
      <c r="E5" s="545"/>
      <c r="F5" s="545"/>
      <c r="G5" s="545"/>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45"/>
      <c r="AI5" s="545"/>
      <c r="AJ5" s="545"/>
      <c r="AK5" s="545"/>
    </row>
    <row r="6" spans="1:37" ht="12" customHeight="1">
      <c r="A6" s="545"/>
      <c r="B6" s="545"/>
      <c r="C6" s="545"/>
      <c r="D6" s="545"/>
      <c r="E6" s="545"/>
      <c r="F6" s="545"/>
      <c r="G6" s="545"/>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545"/>
      <c r="AJ6" s="545"/>
      <c r="AK6" s="545"/>
    </row>
    <row r="7" spans="1:37" ht="12" customHeight="1">
      <c r="A7" s="275"/>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row>
    <row r="8" spans="1:37" ht="12" customHeight="1"/>
    <row r="9" spans="1:37" ht="12" customHeight="1">
      <c r="A9" s="550" t="s">
        <v>199</v>
      </c>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row>
    <row r="10" spans="1:37" ht="12" customHeight="1">
      <c r="A10" s="551"/>
      <c r="B10" s="551"/>
      <c r="C10" s="551"/>
      <c r="D10" s="551"/>
      <c r="E10" s="551"/>
      <c r="F10" s="551"/>
      <c r="G10" s="551"/>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551"/>
      <c r="AK10" s="551"/>
    </row>
    <row r="11" spans="1:37" ht="12" customHeight="1">
      <c r="A11" s="551"/>
      <c r="B11" s="551"/>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row>
    <row r="12" spans="1:37" ht="12" customHeight="1">
      <c r="A12" s="278"/>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row>
    <row r="13" spans="1:37" ht="12" customHeight="1"/>
    <row r="14" spans="1:37" ht="12.9" customHeight="1">
      <c r="A14" s="552" t="s">
        <v>114</v>
      </c>
      <c r="B14" s="552"/>
      <c r="C14" s="552"/>
      <c r="D14" s="552"/>
      <c r="E14" s="552"/>
      <c r="F14" s="552"/>
      <c r="G14" s="552"/>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554"/>
      <c r="AK14" s="554"/>
    </row>
    <row r="15" spans="1:37" ht="12.9" customHeight="1">
      <c r="A15" s="553"/>
      <c r="B15" s="553"/>
      <c r="C15" s="553"/>
      <c r="D15" s="553"/>
      <c r="E15" s="553"/>
      <c r="F15" s="553"/>
      <c r="G15" s="553"/>
      <c r="H15" s="554"/>
      <c r="I15" s="554"/>
      <c r="J15" s="554"/>
      <c r="K15" s="554"/>
      <c r="L15" s="554"/>
      <c r="M15" s="554"/>
      <c r="N15" s="554"/>
      <c r="O15" s="554"/>
      <c r="P15" s="554"/>
      <c r="Q15" s="554"/>
      <c r="R15" s="554"/>
      <c r="S15" s="554"/>
      <c r="T15" s="554"/>
      <c r="U15" s="554"/>
      <c r="V15" s="554"/>
      <c r="W15" s="554"/>
      <c r="X15" s="554"/>
      <c r="Y15" s="554"/>
      <c r="Z15" s="554"/>
      <c r="AA15" s="554"/>
      <c r="AB15" s="554"/>
      <c r="AC15" s="554"/>
      <c r="AD15" s="554"/>
      <c r="AE15" s="554"/>
      <c r="AF15" s="554"/>
      <c r="AG15" s="554"/>
      <c r="AH15" s="554"/>
      <c r="AI15" s="554"/>
      <c r="AJ15" s="554"/>
      <c r="AK15" s="554"/>
    </row>
    <row r="16" spans="1:37" ht="12.9" customHeight="1">
      <c r="A16" s="555" t="s">
        <v>115</v>
      </c>
      <c r="B16" s="556"/>
      <c r="C16" s="556"/>
      <c r="D16" s="556"/>
      <c r="E16" s="556"/>
      <c r="F16" s="556"/>
      <c r="G16" s="557"/>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8"/>
      <c r="AK16" s="558"/>
    </row>
    <row r="17" spans="1:37" ht="12.9" customHeight="1">
      <c r="A17" s="559" t="s">
        <v>116</v>
      </c>
      <c r="B17" s="560"/>
      <c r="C17" s="560"/>
      <c r="D17" s="560"/>
      <c r="E17" s="560"/>
      <c r="F17" s="560"/>
      <c r="G17" s="561"/>
      <c r="H17" s="558"/>
      <c r="I17" s="558"/>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8"/>
      <c r="AK17" s="558"/>
    </row>
    <row r="18" spans="1:37" ht="12.9" customHeight="1">
      <c r="A18" s="552" t="s">
        <v>117</v>
      </c>
      <c r="B18" s="552"/>
      <c r="C18" s="552"/>
      <c r="D18" s="552"/>
      <c r="E18" s="552"/>
      <c r="F18" s="552"/>
      <c r="G18" s="552"/>
      <c r="H18" s="558" t="s">
        <v>200</v>
      </c>
      <c r="I18" s="558"/>
      <c r="J18" s="558"/>
      <c r="K18" s="558"/>
      <c r="L18" s="558"/>
      <c r="M18" s="558"/>
      <c r="N18" s="558"/>
      <c r="O18" s="558"/>
      <c r="P18" s="558"/>
      <c r="Q18" s="558"/>
      <c r="R18" s="558"/>
      <c r="S18" s="558"/>
      <c r="T18" s="558"/>
      <c r="U18" s="558"/>
      <c r="V18" s="558"/>
      <c r="W18" s="558"/>
      <c r="X18" s="558"/>
      <c r="Y18" s="558"/>
      <c r="Z18" s="558"/>
      <c r="AA18" s="558"/>
      <c r="AB18" s="558"/>
      <c r="AC18" s="558"/>
      <c r="AD18" s="558"/>
      <c r="AE18" s="558"/>
      <c r="AF18" s="558"/>
      <c r="AG18" s="558"/>
      <c r="AH18" s="558"/>
      <c r="AI18" s="558"/>
      <c r="AJ18" s="558"/>
      <c r="AK18" s="558"/>
    </row>
    <row r="19" spans="1:37" ht="12.9" customHeight="1">
      <c r="A19" s="553"/>
      <c r="B19" s="553"/>
      <c r="C19" s="553"/>
      <c r="D19" s="553"/>
      <c r="E19" s="553"/>
      <c r="F19" s="553"/>
      <c r="G19" s="553"/>
      <c r="H19" s="558"/>
      <c r="I19" s="558"/>
      <c r="J19" s="558"/>
      <c r="K19" s="558"/>
      <c r="L19" s="558"/>
      <c r="M19" s="558"/>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8"/>
      <c r="AK19" s="558"/>
    </row>
    <row r="20" spans="1:37" ht="12.9" customHeight="1">
      <c r="A20" s="552" t="s">
        <v>41</v>
      </c>
      <c r="B20" s="552"/>
      <c r="C20" s="552"/>
      <c r="D20" s="552"/>
      <c r="E20" s="552"/>
      <c r="F20" s="552"/>
      <c r="G20" s="552"/>
      <c r="H20" s="562" t="s">
        <v>201</v>
      </c>
      <c r="I20" s="562"/>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2"/>
    </row>
    <row r="21" spans="1:37" ht="12.9" customHeight="1">
      <c r="A21" s="553"/>
      <c r="B21" s="553"/>
      <c r="C21" s="553"/>
      <c r="D21" s="553"/>
      <c r="E21" s="553"/>
      <c r="F21" s="553"/>
      <c r="G21" s="553"/>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row>
    <row r="22" spans="1:37" ht="12.9" customHeight="1">
      <c r="A22" s="552" t="s">
        <v>118</v>
      </c>
      <c r="B22" s="552"/>
      <c r="C22" s="552"/>
      <c r="D22" s="552"/>
      <c r="E22" s="552"/>
      <c r="F22" s="552"/>
      <c r="G22" s="552"/>
      <c r="H22" s="558"/>
      <c r="I22" s="558"/>
      <c r="J22" s="558"/>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8"/>
      <c r="AI22" s="558"/>
      <c r="AJ22" s="558"/>
      <c r="AK22" s="558"/>
    </row>
    <row r="23" spans="1:37" ht="12.9" customHeight="1">
      <c r="A23" s="553"/>
      <c r="B23" s="553"/>
      <c r="C23" s="553"/>
      <c r="D23" s="553"/>
      <c r="E23" s="553"/>
      <c r="F23" s="553"/>
      <c r="G23" s="553"/>
      <c r="H23" s="558"/>
      <c r="I23" s="558"/>
      <c r="J23" s="558"/>
      <c r="K23" s="558"/>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8"/>
      <c r="AK23" s="558"/>
    </row>
    <row r="24" spans="1:37" ht="12.9" customHeight="1">
      <c r="A24" s="566" t="s">
        <v>119</v>
      </c>
      <c r="B24" s="566"/>
      <c r="C24" s="566"/>
      <c r="D24" s="566"/>
      <c r="E24" s="566"/>
      <c r="F24" s="566"/>
      <c r="G24" s="566"/>
      <c r="H24" s="568" t="s">
        <v>202</v>
      </c>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row>
    <row r="25" spans="1:37" ht="12.9" customHeight="1">
      <c r="A25" s="567"/>
      <c r="B25" s="567"/>
      <c r="C25" s="567"/>
      <c r="D25" s="567"/>
      <c r="E25" s="567"/>
      <c r="F25" s="567"/>
      <c r="G25" s="567"/>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row>
    <row r="26" spans="1:37" ht="16.05" customHeight="1">
      <c r="A26" s="570" t="s">
        <v>120</v>
      </c>
      <c r="B26" s="571"/>
      <c r="C26" s="571"/>
      <c r="D26" s="571"/>
      <c r="E26" s="571"/>
      <c r="F26" s="571"/>
      <c r="G26" s="572"/>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1:37" ht="16.05" customHeight="1">
      <c r="A27" s="573"/>
      <c r="B27" s="574"/>
      <c r="C27" s="574"/>
      <c r="D27" s="574"/>
      <c r="E27" s="574"/>
      <c r="F27" s="574"/>
      <c r="G27" s="575"/>
      <c r="H27" s="119"/>
      <c r="I27" s="125" t="s">
        <v>121</v>
      </c>
      <c r="J27" s="119" t="s">
        <v>185</v>
      </c>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20"/>
    </row>
    <row r="28" spans="1:37" ht="16.05" customHeight="1">
      <c r="A28" s="573"/>
      <c r="B28" s="574"/>
      <c r="C28" s="574"/>
      <c r="D28" s="574"/>
      <c r="E28" s="574"/>
      <c r="F28" s="574"/>
      <c r="G28" s="575"/>
      <c r="H28" s="119"/>
      <c r="I28" s="125"/>
      <c r="J28" s="119" t="s">
        <v>203</v>
      </c>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1:37" ht="16.05" customHeight="1">
      <c r="A29" s="573"/>
      <c r="B29" s="574"/>
      <c r="C29" s="574"/>
      <c r="D29" s="574"/>
      <c r="E29" s="574"/>
      <c r="F29" s="574"/>
      <c r="G29" s="575"/>
      <c r="H29" s="119"/>
      <c r="I29" s="125"/>
      <c r="J29" s="119" t="s">
        <v>204</v>
      </c>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20"/>
    </row>
    <row r="30" spans="1:37" ht="16.05" customHeight="1">
      <c r="A30" s="573"/>
      <c r="B30" s="574"/>
      <c r="C30" s="574"/>
      <c r="D30" s="574"/>
      <c r="E30" s="574"/>
      <c r="F30" s="574"/>
      <c r="G30" s="575"/>
      <c r="H30" s="119"/>
      <c r="I30" s="125"/>
      <c r="J30" s="119" t="s">
        <v>205</v>
      </c>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20"/>
    </row>
    <row r="31" spans="1:37" ht="16.05" customHeight="1">
      <c r="A31" s="573"/>
      <c r="B31" s="574"/>
      <c r="C31" s="574"/>
      <c r="D31" s="574"/>
      <c r="E31" s="574"/>
      <c r="F31" s="574"/>
      <c r="G31" s="575"/>
      <c r="H31" s="119"/>
      <c r="I31" s="125"/>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20"/>
    </row>
    <row r="32" spans="1:37" ht="16.05" customHeight="1">
      <c r="A32" s="573"/>
      <c r="B32" s="574"/>
      <c r="C32" s="574"/>
      <c r="D32" s="574"/>
      <c r="E32" s="574"/>
      <c r="F32" s="574"/>
      <c r="G32" s="575"/>
      <c r="H32" s="119"/>
      <c r="I32" s="125" t="s">
        <v>122</v>
      </c>
      <c r="J32" s="119" t="s">
        <v>206</v>
      </c>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20"/>
    </row>
    <row r="33" spans="1:40" ht="16.05" customHeight="1">
      <c r="A33" s="573"/>
      <c r="B33" s="574"/>
      <c r="C33" s="574"/>
      <c r="D33" s="574"/>
      <c r="E33" s="574"/>
      <c r="F33" s="574"/>
      <c r="G33" s="575"/>
      <c r="H33" s="119"/>
      <c r="I33" s="125"/>
      <c r="J33" s="119" t="s">
        <v>207</v>
      </c>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20"/>
    </row>
    <row r="34" spans="1:40" ht="16.05" customHeight="1">
      <c r="A34" s="573"/>
      <c r="B34" s="574"/>
      <c r="C34" s="574"/>
      <c r="D34" s="574"/>
      <c r="E34" s="574"/>
      <c r="F34" s="574"/>
      <c r="G34" s="575"/>
      <c r="H34" s="119"/>
      <c r="I34" s="125"/>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20"/>
    </row>
    <row r="35" spans="1:40" ht="16.05" customHeight="1">
      <c r="A35" s="573"/>
      <c r="B35" s="574"/>
      <c r="C35" s="574"/>
      <c r="D35" s="574"/>
      <c r="E35" s="574"/>
      <c r="F35" s="574"/>
      <c r="G35" s="575"/>
      <c r="H35" s="119"/>
      <c r="I35" s="125" t="s">
        <v>123</v>
      </c>
      <c r="J35" s="119" t="s">
        <v>208</v>
      </c>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20"/>
    </row>
    <row r="36" spans="1:40" ht="16.05" customHeight="1">
      <c r="A36" s="573"/>
      <c r="B36" s="574"/>
      <c r="C36" s="574"/>
      <c r="D36" s="574"/>
      <c r="E36" s="574"/>
      <c r="F36" s="574"/>
      <c r="G36" s="575"/>
      <c r="H36" s="119"/>
      <c r="I36" s="125"/>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20"/>
    </row>
    <row r="37" spans="1:40" ht="16.05" customHeight="1">
      <c r="A37" s="573"/>
      <c r="B37" s="574"/>
      <c r="C37" s="574"/>
      <c r="D37" s="574"/>
      <c r="E37" s="574"/>
      <c r="F37" s="574"/>
      <c r="G37" s="575"/>
      <c r="H37" s="119"/>
      <c r="I37" s="125" t="s">
        <v>186</v>
      </c>
      <c r="J37" s="580" t="s">
        <v>209</v>
      </c>
      <c r="K37" s="581"/>
      <c r="L37" s="581"/>
      <c r="M37" s="581"/>
      <c r="N37" s="581"/>
      <c r="O37" s="581"/>
      <c r="P37" s="581"/>
      <c r="Q37" s="581"/>
      <c r="R37" s="581"/>
      <c r="S37" s="581"/>
      <c r="T37" s="581"/>
      <c r="U37" s="581"/>
      <c r="V37" s="581"/>
      <c r="W37" s="581"/>
      <c r="X37" s="581"/>
      <c r="Y37" s="581"/>
      <c r="Z37" s="581"/>
      <c r="AA37" s="581"/>
      <c r="AB37" s="581"/>
      <c r="AC37" s="581"/>
      <c r="AD37" s="581"/>
      <c r="AE37" s="581"/>
      <c r="AF37" s="581"/>
      <c r="AG37" s="581"/>
      <c r="AH37" s="581"/>
      <c r="AI37" s="581"/>
      <c r="AJ37" s="581"/>
      <c r="AK37" s="582"/>
      <c r="AN37" s="126"/>
    </row>
    <row r="38" spans="1:40" ht="16.05" customHeight="1">
      <c r="A38" s="573"/>
      <c r="B38" s="574"/>
      <c r="C38" s="574"/>
      <c r="D38" s="574"/>
      <c r="E38" s="574"/>
      <c r="F38" s="574"/>
      <c r="G38" s="575"/>
      <c r="H38" s="119"/>
      <c r="I38" s="119"/>
      <c r="J38" s="581"/>
      <c r="K38" s="581"/>
      <c r="L38" s="581"/>
      <c r="M38" s="581"/>
      <c r="N38" s="581"/>
      <c r="O38" s="581"/>
      <c r="P38" s="581"/>
      <c r="Q38" s="581"/>
      <c r="R38" s="581"/>
      <c r="S38" s="581"/>
      <c r="T38" s="581"/>
      <c r="U38" s="581"/>
      <c r="V38" s="581"/>
      <c r="W38" s="581"/>
      <c r="X38" s="581"/>
      <c r="Y38" s="581"/>
      <c r="Z38" s="581"/>
      <c r="AA38" s="581"/>
      <c r="AB38" s="581"/>
      <c r="AC38" s="581"/>
      <c r="AD38" s="581"/>
      <c r="AE38" s="581"/>
      <c r="AF38" s="581"/>
      <c r="AG38" s="581"/>
      <c r="AH38" s="581"/>
      <c r="AI38" s="581"/>
      <c r="AJ38" s="581"/>
      <c r="AK38" s="582"/>
    </row>
    <row r="39" spans="1:40" ht="16.05" customHeight="1">
      <c r="A39" s="573"/>
      <c r="B39" s="574"/>
      <c r="C39" s="574"/>
      <c r="D39" s="574"/>
      <c r="E39" s="574"/>
      <c r="F39" s="574"/>
      <c r="G39" s="575"/>
      <c r="H39" s="119"/>
      <c r="I39" s="11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80"/>
    </row>
    <row r="40" spans="1:40" ht="16.05" customHeight="1">
      <c r="A40" s="573"/>
      <c r="B40" s="574"/>
      <c r="C40" s="574"/>
      <c r="D40" s="574"/>
      <c r="E40" s="574"/>
      <c r="F40" s="574"/>
      <c r="G40" s="575"/>
      <c r="H40" s="119"/>
      <c r="I40" s="295" t="s">
        <v>237</v>
      </c>
      <c r="J40" s="580" t="s">
        <v>238</v>
      </c>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c r="AH40" s="581"/>
      <c r="AI40" s="581"/>
      <c r="AJ40" s="581"/>
      <c r="AK40" s="582"/>
    </row>
    <row r="41" spans="1:40" ht="16.05" customHeight="1">
      <c r="A41" s="573"/>
      <c r="B41" s="574"/>
      <c r="C41" s="574"/>
      <c r="D41" s="574"/>
      <c r="E41" s="574"/>
      <c r="F41" s="574"/>
      <c r="G41" s="575"/>
      <c r="H41" s="119"/>
      <c r="I41" s="119"/>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c r="AI41" s="581"/>
      <c r="AJ41" s="581"/>
      <c r="AK41" s="582"/>
    </row>
    <row r="42" spans="1:40" ht="16.05" customHeight="1">
      <c r="A42" s="573"/>
      <c r="B42" s="574"/>
      <c r="C42" s="574"/>
      <c r="D42" s="574"/>
      <c r="E42" s="574"/>
      <c r="F42" s="574"/>
      <c r="G42" s="575"/>
      <c r="H42" s="119"/>
      <c r="I42" s="119"/>
      <c r="J42" s="585"/>
      <c r="K42" s="585"/>
      <c r="L42" s="585"/>
      <c r="M42" s="585"/>
      <c r="N42" s="585"/>
      <c r="O42" s="585"/>
      <c r="P42" s="585"/>
      <c r="Q42" s="585"/>
      <c r="R42" s="585"/>
      <c r="S42" s="585"/>
      <c r="T42" s="585"/>
      <c r="U42" s="585"/>
      <c r="V42" s="585"/>
      <c r="W42" s="585"/>
      <c r="X42" s="585"/>
      <c r="Y42" s="585"/>
      <c r="Z42" s="585"/>
      <c r="AA42" s="585"/>
      <c r="AB42" s="585"/>
      <c r="AC42" s="585"/>
      <c r="AD42" s="585"/>
      <c r="AE42" s="585"/>
      <c r="AF42" s="585"/>
      <c r="AG42" s="585"/>
      <c r="AH42" s="585"/>
      <c r="AI42" s="585"/>
      <c r="AJ42" s="585"/>
      <c r="AK42" s="586"/>
    </row>
    <row r="43" spans="1:40" ht="13.05" customHeight="1">
      <c r="A43" s="573"/>
      <c r="B43" s="574"/>
      <c r="C43" s="574"/>
      <c r="D43" s="574"/>
      <c r="E43" s="574"/>
      <c r="F43" s="574"/>
      <c r="G43" s="575"/>
      <c r="H43" s="119"/>
      <c r="I43" s="125"/>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20"/>
    </row>
    <row r="44" spans="1:40" ht="12.9" customHeight="1">
      <c r="A44" s="576"/>
      <c r="B44" s="574"/>
      <c r="C44" s="574"/>
      <c r="D44" s="574"/>
      <c r="E44" s="574"/>
      <c r="F44" s="574"/>
      <c r="G44" s="575"/>
      <c r="H44" s="121"/>
      <c r="I44" s="121"/>
      <c r="J44" s="121"/>
      <c r="K44" s="121"/>
      <c r="L44" s="121"/>
      <c r="M44" s="121"/>
      <c r="N44" s="583"/>
      <c r="O44" s="584"/>
      <c r="P44" s="584"/>
      <c r="Q44" s="584"/>
      <c r="R44" s="584"/>
      <c r="S44" s="584"/>
      <c r="T44" s="584"/>
      <c r="U44" s="584"/>
      <c r="V44" s="584"/>
      <c r="W44" s="584"/>
      <c r="X44" s="584"/>
      <c r="Y44" s="584"/>
      <c r="Z44" s="584"/>
      <c r="AA44" s="584"/>
      <c r="AB44" s="584"/>
      <c r="AC44" s="584"/>
      <c r="AD44" s="584"/>
      <c r="AE44" s="584"/>
      <c r="AF44" s="584"/>
      <c r="AG44" s="584"/>
      <c r="AH44" s="584"/>
      <c r="AI44" s="584"/>
      <c r="AJ44" s="584"/>
      <c r="AK44" s="122"/>
    </row>
    <row r="45" spans="1:40" ht="12.9" customHeight="1">
      <c r="A45" s="577"/>
      <c r="B45" s="578"/>
      <c r="C45" s="578"/>
      <c r="D45" s="578"/>
      <c r="E45" s="578"/>
      <c r="F45" s="578"/>
      <c r="G45" s="579"/>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4"/>
    </row>
    <row r="47" spans="1:40" ht="14.4">
      <c r="AK47" s="127" t="s">
        <v>124</v>
      </c>
    </row>
    <row r="50" spans="1:37">
      <c r="A50" s="128"/>
      <c r="B50" s="128"/>
      <c r="C50" s="128"/>
      <c r="D50" s="128"/>
      <c r="E50" s="128"/>
      <c r="F50" s="128"/>
      <c r="G50" s="128"/>
      <c r="H50" s="128"/>
      <c r="I50" s="128"/>
      <c r="J50" s="128"/>
      <c r="K50" s="128"/>
      <c r="M50" s="100"/>
      <c r="N50" s="129" t="s">
        <v>125</v>
      </c>
      <c r="O50" s="128" t="s">
        <v>126</v>
      </c>
      <c r="P50" s="100"/>
      <c r="Q50" s="100"/>
      <c r="R50" s="100"/>
      <c r="S50" s="100"/>
      <c r="T50" s="100"/>
      <c r="U50" s="100"/>
      <c r="V50" s="563"/>
      <c r="W50" s="543"/>
      <c r="X50" s="543"/>
      <c r="Y50" s="543"/>
      <c r="Z50" s="543"/>
      <c r="AA50" s="543"/>
      <c r="AB50" s="543"/>
      <c r="AC50" s="543"/>
      <c r="AD50" s="543"/>
      <c r="AE50" s="543"/>
      <c r="AF50" s="543"/>
      <c r="AG50" s="543"/>
      <c r="AH50" s="543"/>
      <c r="AI50" s="543"/>
      <c r="AJ50" s="543"/>
      <c r="AK50" s="543"/>
    </row>
    <row r="51" spans="1:37">
      <c r="A51" s="128"/>
      <c r="B51" s="128"/>
      <c r="C51" s="128"/>
      <c r="D51" s="128"/>
      <c r="E51" s="128"/>
      <c r="F51" s="128"/>
      <c r="G51" s="128"/>
      <c r="H51" s="128"/>
      <c r="I51" s="128"/>
      <c r="J51" s="128"/>
      <c r="K51" s="128"/>
      <c r="M51" s="100"/>
      <c r="N51" s="129"/>
      <c r="O51" s="128"/>
      <c r="P51" s="100"/>
      <c r="Q51" s="100"/>
      <c r="R51" s="100"/>
      <c r="S51" s="100"/>
      <c r="T51" s="100"/>
      <c r="U51" s="100"/>
      <c r="V51" s="128"/>
      <c r="W51" s="128"/>
      <c r="X51" s="128"/>
      <c r="Y51" s="128"/>
      <c r="Z51" s="128"/>
      <c r="AA51" s="128"/>
      <c r="AB51" s="128"/>
      <c r="AC51" s="128"/>
      <c r="AD51" s="128"/>
      <c r="AE51" s="128"/>
      <c r="AF51" s="128"/>
      <c r="AG51" s="128"/>
      <c r="AH51" s="128"/>
      <c r="AI51" s="128"/>
      <c r="AJ51" s="128"/>
    </row>
    <row r="52" spans="1:37" ht="14.4">
      <c r="A52" s="128"/>
      <c r="B52" s="128"/>
      <c r="C52" s="128"/>
      <c r="D52" s="128"/>
      <c r="E52" s="128"/>
      <c r="F52" s="128"/>
      <c r="G52" s="128"/>
      <c r="H52" s="128"/>
      <c r="I52" s="128"/>
      <c r="J52" s="128"/>
      <c r="K52" s="128"/>
      <c r="L52" s="128"/>
      <c r="M52" s="130"/>
      <c r="N52" s="100"/>
      <c r="O52" s="128" t="s">
        <v>127</v>
      </c>
      <c r="P52" s="100"/>
      <c r="Q52" s="100"/>
      <c r="R52" s="100"/>
      <c r="S52" s="100"/>
      <c r="T52" s="100"/>
      <c r="U52" s="100"/>
      <c r="V52" s="563"/>
      <c r="W52" s="543"/>
      <c r="X52" s="543"/>
      <c r="Y52" s="543"/>
      <c r="Z52" s="543"/>
      <c r="AA52" s="543"/>
      <c r="AB52" s="543"/>
      <c r="AC52" s="543"/>
      <c r="AD52" s="543"/>
      <c r="AE52" s="543"/>
      <c r="AF52" s="543"/>
      <c r="AG52" s="543"/>
      <c r="AH52" s="543"/>
      <c r="AI52" s="543"/>
      <c r="AJ52" s="274"/>
      <c r="AK52" s="131" t="s">
        <v>128</v>
      </c>
    </row>
    <row r="53" spans="1:37">
      <c r="L53" s="132"/>
      <c r="M53" s="42"/>
      <c r="N53" s="42"/>
    </row>
    <row r="54" spans="1:37">
      <c r="L54" s="132"/>
      <c r="M54" s="42"/>
      <c r="N54" s="42"/>
    </row>
    <row r="55" spans="1:37">
      <c r="M55" s="100"/>
      <c r="N55" s="129" t="s">
        <v>129</v>
      </c>
      <c r="O55" s="128" t="s">
        <v>130</v>
      </c>
      <c r="P55" s="128"/>
      <c r="Q55" s="128"/>
      <c r="R55" s="128"/>
      <c r="S55" s="128"/>
      <c r="T55" s="128"/>
      <c r="U55" s="128"/>
      <c r="V55" s="564"/>
      <c r="W55" s="565"/>
      <c r="X55" s="565"/>
      <c r="Y55" s="565"/>
      <c r="Z55" s="565"/>
      <c r="AA55" s="565"/>
      <c r="AB55" s="565"/>
      <c r="AC55" s="565"/>
      <c r="AD55" s="565"/>
      <c r="AE55" s="565"/>
      <c r="AF55" s="565"/>
      <c r="AG55" s="565"/>
      <c r="AH55" s="565"/>
      <c r="AI55" s="565"/>
      <c r="AJ55" s="274"/>
      <c r="AK55" s="131" t="s">
        <v>128</v>
      </c>
    </row>
    <row r="56" spans="1:37">
      <c r="M56" s="100"/>
      <c r="N56" s="129"/>
      <c r="O56" s="128"/>
      <c r="P56" s="128"/>
      <c r="Q56" s="128"/>
      <c r="R56" s="128"/>
      <c r="S56" s="128"/>
      <c r="T56" s="128"/>
      <c r="U56" s="563"/>
      <c r="V56" s="563"/>
      <c r="W56" s="563"/>
      <c r="X56" s="563"/>
      <c r="Y56" s="563"/>
      <c r="Z56" s="563"/>
      <c r="AA56" s="563"/>
      <c r="AB56" s="563"/>
      <c r="AC56" s="563"/>
      <c r="AD56" s="563"/>
      <c r="AE56" s="563"/>
      <c r="AF56" s="563"/>
      <c r="AG56" s="563"/>
      <c r="AH56" s="563"/>
      <c r="AI56" s="128"/>
      <c r="AJ56" s="128"/>
    </row>
    <row r="57" spans="1:37">
      <c r="M57" s="100"/>
      <c r="N57" s="100"/>
      <c r="O57" s="128" t="s">
        <v>131</v>
      </c>
      <c r="P57" s="128"/>
      <c r="Q57" s="128"/>
      <c r="R57" s="128"/>
      <c r="S57" s="128"/>
      <c r="T57" s="128"/>
      <c r="U57" s="128"/>
      <c r="V57" s="563"/>
      <c r="W57" s="563"/>
      <c r="X57" s="563"/>
      <c r="Y57" s="563"/>
      <c r="Z57" s="563"/>
      <c r="AA57" s="563"/>
      <c r="AB57" s="563"/>
      <c r="AC57" s="563"/>
      <c r="AD57" s="563"/>
      <c r="AE57" s="563"/>
      <c r="AF57" s="563"/>
      <c r="AG57" s="563"/>
      <c r="AH57" s="563"/>
      <c r="AI57" s="563"/>
      <c r="AJ57" s="563"/>
      <c r="AK57" s="563"/>
    </row>
  </sheetData>
  <mergeCells count="24">
    <mergeCell ref="V52:AI52"/>
    <mergeCell ref="V55:AI55"/>
    <mergeCell ref="U56:AH56"/>
    <mergeCell ref="V57:AK57"/>
    <mergeCell ref="A24:G25"/>
    <mergeCell ref="H24:AK25"/>
    <mergeCell ref="A26:G45"/>
    <mergeCell ref="J37:AK38"/>
    <mergeCell ref="N44:AJ44"/>
    <mergeCell ref="V50:AK50"/>
    <mergeCell ref="J40:AK42"/>
    <mergeCell ref="A18:G19"/>
    <mergeCell ref="H18:AK19"/>
    <mergeCell ref="A20:G21"/>
    <mergeCell ref="H20:AK21"/>
    <mergeCell ref="A22:G23"/>
    <mergeCell ref="H22:AK23"/>
    <mergeCell ref="A5:AK6"/>
    <mergeCell ref="A9:AK11"/>
    <mergeCell ref="A14:G15"/>
    <mergeCell ref="H14:AK15"/>
    <mergeCell ref="A16:G16"/>
    <mergeCell ref="H16:AK17"/>
    <mergeCell ref="A17:G17"/>
  </mergeCells>
  <phoneticPr fontId="3"/>
  <printOptions horizontalCentered="1" verticalCentered="1"/>
  <pageMargins left="0.74803149606299213" right="0.74803149606299213" top="0.59055118110236227" bottom="0.19685039370078741" header="0.39370078740157483"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A0322-F045-4237-9776-FEF3BD59398C}">
  <dimension ref="A1:P22"/>
  <sheetViews>
    <sheetView topLeftCell="A13" zoomScaleNormal="100" zoomScaleSheetLayoutView="145" workbookViewId="0">
      <selection activeCell="A33" sqref="A33:G33"/>
    </sheetView>
  </sheetViews>
  <sheetFormatPr defaultColWidth="9" defaultRowHeight="13.2"/>
  <cols>
    <col min="1" max="1" width="9" style="232"/>
    <col min="2" max="2" width="9.6640625" style="232" customWidth="1"/>
    <col min="3" max="3" width="4" style="232" customWidth="1"/>
    <col min="4" max="4" width="9.6640625" style="232" customWidth="1"/>
    <col min="5" max="5" width="4" style="232" customWidth="1"/>
    <col min="6" max="6" width="8.33203125" style="232" customWidth="1"/>
    <col min="7" max="7" width="9.6640625" style="232" customWidth="1"/>
    <col min="8" max="8" width="4" style="232" customWidth="1"/>
    <col min="9" max="9" width="9.6640625" style="232" customWidth="1"/>
    <col min="10" max="10" width="4" style="232" customWidth="1"/>
    <col min="11" max="12" width="9.6640625" style="232" customWidth="1"/>
    <col min="13" max="13" width="5.33203125" style="232" customWidth="1"/>
    <col min="14" max="14" width="9" style="232"/>
    <col min="15" max="16" width="7" style="232" hidden="1" customWidth="1"/>
    <col min="17" max="16384" width="9" style="232"/>
  </cols>
  <sheetData>
    <row r="1" spans="1:16">
      <c r="A1" s="232" t="s">
        <v>166</v>
      </c>
    </row>
    <row r="2" spans="1:16">
      <c r="A2" s="232" t="s">
        <v>167</v>
      </c>
    </row>
    <row r="6" spans="1:16" ht="16.2">
      <c r="A6" s="233" t="s">
        <v>168</v>
      </c>
      <c r="K6" s="234"/>
      <c r="L6" s="232" t="s">
        <v>169</v>
      </c>
    </row>
    <row r="7" spans="1:16" ht="17.25" customHeight="1">
      <c r="A7" s="235" t="s">
        <v>170</v>
      </c>
    </row>
    <row r="8" spans="1:16" ht="17.25" customHeight="1"/>
    <row r="9" spans="1:16" ht="17.25" customHeight="1" thickBot="1">
      <c r="A9" s="236" t="s">
        <v>171</v>
      </c>
      <c r="B9" s="237"/>
      <c r="C9" s="238" t="s">
        <v>172</v>
      </c>
      <c r="D9" s="237"/>
      <c r="E9" s="238" t="s">
        <v>173</v>
      </c>
      <c r="F9" s="236" t="s">
        <v>174</v>
      </c>
      <c r="G9" s="238">
        <f>B9</f>
        <v>0</v>
      </c>
      <c r="H9" s="238" t="s">
        <v>172</v>
      </c>
      <c r="I9" s="237"/>
      <c r="J9" s="238" t="s">
        <v>173</v>
      </c>
      <c r="L9" s="239" t="s">
        <v>175</v>
      </c>
      <c r="M9" s="239">
        <f>I9-D9+1</f>
        <v>1</v>
      </c>
      <c r="O9" s="240">
        <v>4</v>
      </c>
      <c r="P9" s="239">
        <v>30</v>
      </c>
    </row>
    <row r="10" spans="1:16" ht="17.25" customHeight="1">
      <c r="A10" s="236"/>
      <c r="B10" s="241"/>
      <c r="C10" s="236"/>
      <c r="D10" s="241"/>
      <c r="E10" s="236"/>
      <c r="F10" s="236"/>
      <c r="G10" s="236"/>
      <c r="H10" s="236"/>
      <c r="I10" s="241"/>
      <c r="J10" s="236"/>
      <c r="O10" s="240">
        <v>5</v>
      </c>
      <c r="P10" s="239">
        <v>31</v>
      </c>
    </row>
    <row r="11" spans="1:16" ht="17.25" customHeight="1" thickBot="1">
      <c r="A11" s="235" t="s">
        <v>176</v>
      </c>
      <c r="O11" s="240">
        <v>6</v>
      </c>
      <c r="P11" s="239">
        <v>30</v>
      </c>
    </row>
    <row r="12" spans="1:16" ht="17.25" customHeight="1">
      <c r="A12" s="242" t="s">
        <v>177</v>
      </c>
      <c r="B12" s="243"/>
      <c r="I12" s="236"/>
      <c r="K12" s="244"/>
      <c r="O12" s="240">
        <v>7</v>
      </c>
      <c r="P12" s="239">
        <v>31</v>
      </c>
    </row>
    <row r="13" spans="1:16" ht="17.25" customHeight="1" thickBot="1">
      <c r="A13" s="245" t="s">
        <v>178</v>
      </c>
      <c r="B13" s="246"/>
      <c r="I13" s="236"/>
      <c r="K13" s="244"/>
      <c r="O13" s="240">
        <v>8</v>
      </c>
      <c r="P13" s="239">
        <v>31</v>
      </c>
    </row>
    <row r="14" spans="1:16" ht="17.25" customHeight="1" thickBot="1">
      <c r="N14" s="244"/>
      <c r="O14" s="240">
        <v>9</v>
      </c>
      <c r="P14" s="239">
        <v>30</v>
      </c>
    </row>
    <row r="15" spans="1:16" ht="17.25" customHeight="1">
      <c r="A15" s="235" t="s">
        <v>179</v>
      </c>
      <c r="J15" s="247"/>
      <c r="K15" s="248"/>
      <c r="L15" s="248"/>
      <c r="M15" s="249"/>
      <c r="N15" s="244"/>
      <c r="O15" s="240">
        <v>10</v>
      </c>
      <c r="P15" s="239">
        <v>31</v>
      </c>
    </row>
    <row r="16" spans="1:16" ht="17.25" customHeight="1" thickBot="1">
      <c r="A16" s="250">
        <f>B9</f>
        <v>0</v>
      </c>
      <c r="B16" s="232" t="s">
        <v>180</v>
      </c>
      <c r="F16" s="232" t="s">
        <v>181</v>
      </c>
      <c r="J16" s="251"/>
      <c r="K16" s="252">
        <f>B9</f>
        <v>0</v>
      </c>
      <c r="L16" s="253" t="s">
        <v>182</v>
      </c>
      <c r="M16" s="254"/>
      <c r="O16" s="240">
        <v>11</v>
      </c>
      <c r="P16" s="239">
        <v>30</v>
      </c>
    </row>
    <row r="17" spans="1:16" ht="17.25" customHeight="1">
      <c r="A17" s="255" t="s">
        <v>177</v>
      </c>
      <c r="B17" s="256" t="e">
        <f>ROUNDDOWN(B12/VLOOKUP($B$9,$O$9:$P$20,2,0),0)*$M$9</f>
        <v>#N/A</v>
      </c>
      <c r="F17" s="242" t="s">
        <v>177</v>
      </c>
      <c r="G17" s="243"/>
      <c r="J17" s="251"/>
      <c r="K17" s="257" t="s">
        <v>177</v>
      </c>
      <c r="L17" s="258" t="e">
        <f>IF(G17="",B17,MIN(B17,G17))</f>
        <v>#N/A</v>
      </c>
      <c r="M17" s="254"/>
      <c r="O17" s="240">
        <v>12</v>
      </c>
      <c r="P17" s="239">
        <v>31</v>
      </c>
    </row>
    <row r="18" spans="1:16" ht="17.25" customHeight="1" thickBot="1">
      <c r="A18" s="255" t="s">
        <v>178</v>
      </c>
      <c r="B18" s="256" t="e">
        <f>ROUNDDOWN(B13/VLOOKUP($B$9,$O$9:$P$20,2,0),0)*$M$9</f>
        <v>#N/A</v>
      </c>
      <c r="F18" s="245" t="s">
        <v>178</v>
      </c>
      <c r="G18" s="246"/>
      <c r="J18" s="251"/>
      <c r="K18" s="259" t="s">
        <v>178</v>
      </c>
      <c r="L18" s="260" t="e">
        <f>IF(G18="",B18,MIN(B18,G18))</f>
        <v>#N/A</v>
      </c>
      <c r="M18" s="254"/>
      <c r="O18" s="240">
        <v>1</v>
      </c>
      <c r="P18" s="239">
        <v>31</v>
      </c>
    </row>
    <row r="19" spans="1:16" ht="17.25" customHeight="1" thickBot="1">
      <c r="J19" s="261"/>
      <c r="K19" s="262"/>
      <c r="L19" s="262"/>
      <c r="M19" s="263"/>
      <c r="O19" s="240">
        <v>2</v>
      </c>
      <c r="P19" s="239">
        <v>28</v>
      </c>
    </row>
    <row r="20" spans="1:16" ht="17.25" customHeight="1">
      <c r="E20" s="264" t="s">
        <v>183</v>
      </c>
      <c r="H20" s="265"/>
      <c r="O20" s="240">
        <v>3</v>
      </c>
      <c r="P20" s="239">
        <v>31</v>
      </c>
    </row>
    <row r="21" spans="1:16" ht="17.25" customHeight="1"/>
    <row r="22" spans="1:16" ht="17.25" customHeight="1"/>
  </sheetData>
  <phoneticPr fontId="3"/>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申請時提出書類</vt:lpstr>
      <vt:lpstr>様式3-1総括表</vt:lpstr>
      <vt:lpstr>様式3-2事業所別</vt:lpstr>
      <vt:lpstr>様式3-3宿舎別</vt:lpstr>
      <vt:lpstr>様式3-4誓約書</vt:lpstr>
      <vt:lpstr>様式1-4入居確認</vt:lpstr>
      <vt:lpstr>【参考】計算シート(日割り計算)</vt:lpstr>
      <vt:lpstr>申請時提出書類!Print_Area</vt:lpstr>
      <vt:lpstr>'様式3-1総括表'!Print_Area</vt:lpstr>
      <vt:lpstr>'様式3-2事業所別'!Print_Area</vt:lpstr>
      <vt:lpstr>'様式3-3宿舎別'!Print_Area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2024-12-26T06:58:35Z</dcterms:modified>
</cp:coreProperties>
</file>