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4900\2270_ホームページ作成\エクセル\"/>
    </mc:Choice>
  </mc:AlternateContent>
  <xr:revisionPtr revIDLastSave="0" documentId="13_ncr:1_{9FF99C22-86A4-45E4-AB7A-BC36A0233968}" xr6:coauthVersionLast="36" xr6:coauthVersionMax="47" xr10:uidLastSave="{00000000-0000-0000-0000-000000000000}"/>
  <bookViews>
    <workbookView xWindow="-120" yWindow="-120" windowWidth="29040" windowHeight="15840" xr2:uid="{6F48511D-5544-4677-A199-4FA41E7E529F}"/>
  </bookViews>
  <sheets>
    <sheet name="5-1" sheetId="5" r:id="rId1"/>
    <sheet name="5-2(1)" sheetId="6" r:id="rId2"/>
    <sheet name="5-2(2)" sheetId="7" r:id="rId3"/>
    <sheet name="5-3" sheetId="8" r:id="rId4"/>
    <sheet name="5-4" sheetId="9" r:id="rId5"/>
    <sheet name="5-5" sheetId="10" r:id="rId6"/>
    <sheet name="5-6" sheetId="11" r:id="rId7"/>
    <sheet name="5-7" sheetId="14" r:id="rId8"/>
    <sheet name="5-8" sheetId="21" r:id="rId9"/>
    <sheet name="5-9" sheetId="22" r:id="rId10"/>
    <sheet name="5-10" sheetId="23" r:id="rId11"/>
    <sheet name="5-11" sheetId="24" r:id="rId12"/>
    <sheet name="5-12" sheetId="12" r:id="rId13"/>
    <sheet name="5-13" sheetId="13" r:id="rId14"/>
    <sheet name="5-14" sheetId="16" r:id="rId15"/>
    <sheet name="5-15 " sheetId="17" r:id="rId16"/>
    <sheet name="5-16" sheetId="18" r:id="rId17"/>
    <sheet name="5-17 " sheetId="19" r:id="rId18"/>
    <sheet name="5-18" sheetId="20" r:id="rId19"/>
    <sheet name="5-19" sheetId="15" r:id="rId20"/>
    <sheet name="5-20" sheetId="30" r:id="rId21"/>
    <sheet name="5-21" sheetId="31" r:id="rId22"/>
    <sheet name="5-22" sheetId="32" r:id="rId23"/>
    <sheet name="5-23(1)" sheetId="25" r:id="rId24"/>
    <sheet name="5-23 (2)" sheetId="26" r:id="rId25"/>
    <sheet name="5-24" sheetId="27" r:id="rId26"/>
    <sheet name="5-25" sheetId="28" r:id="rId27"/>
    <sheet name="5-26" sheetId="29" r:id="rId28"/>
    <sheet name="5-27(1)" sheetId="1" r:id="rId29"/>
    <sheet name="5-27(2)" sheetId="2" r:id="rId30"/>
    <sheet name="5-27(3)" sheetId="3" r:id="rId31"/>
    <sheet name="5-27(4)" sheetId="4" r:id="rId32"/>
  </sheets>
  <definedNames>
    <definedName name="__1I25600_">#REF!</definedName>
    <definedName name="__I25600" localSheetId="19">#REF!</definedName>
    <definedName name="__I25600" localSheetId="7">#REF!</definedName>
    <definedName name="__I25600">#REF!</definedName>
    <definedName name="_1I25600_" localSheetId="10">#REF!</definedName>
    <definedName name="_1I25600_" localSheetId="19">#REF!</definedName>
    <definedName name="_1I25600_" localSheetId="20">#REF!</definedName>
    <definedName name="_1I25600_" localSheetId="21">#REF!</definedName>
    <definedName name="_1I25600_" localSheetId="7">#REF!</definedName>
    <definedName name="_1I25600_" localSheetId="9">#REF!</definedName>
    <definedName name="_1I25600_">#REF!</definedName>
    <definedName name="_2I25600_" localSheetId="10">#REF!</definedName>
    <definedName name="_2I25600_" localSheetId="2">#REF!</definedName>
    <definedName name="_2I25600_" localSheetId="3">#REF!</definedName>
    <definedName name="_2I25600_" localSheetId="4">#REF!</definedName>
    <definedName name="_2I25600_" localSheetId="9">#REF!</definedName>
    <definedName name="_2I25600_">#REF!</definedName>
    <definedName name="_3I25600_" localSheetId="17">#REF!</definedName>
    <definedName name="_4I25600_" localSheetId="18">#REF!</definedName>
    <definedName name="_5I25600_" localSheetId="10">#REF!</definedName>
    <definedName name="_5I25600_" localSheetId="15">#REF!</definedName>
    <definedName name="_5I25600_" localSheetId="18">#REF!</definedName>
    <definedName name="_5I25600_" localSheetId="20">#REF!</definedName>
    <definedName name="_5I25600_" localSheetId="21">#REF!</definedName>
    <definedName name="_5I25600_" localSheetId="9">#REF!</definedName>
    <definedName name="_5I25600_">#REF!</definedName>
    <definedName name="_I25600" localSheetId="10">#REF!</definedName>
    <definedName name="_I25600" localSheetId="9">#REF!</definedName>
    <definedName name="_I25600">#REF!</definedName>
    <definedName name="_xlnm.Print_Area" localSheetId="0">'5-1'!$A$1:$J$10</definedName>
    <definedName name="_xlnm.Print_Area" localSheetId="10">'5-10'!$A$1:$C$8</definedName>
    <definedName name="_xlnm.Print_Area" localSheetId="11">'5-11'!$A$1:$G$8</definedName>
    <definedName name="_xlnm.Print_Area" localSheetId="12">'5-12'!$A$1:$B$8</definedName>
    <definedName name="_xlnm.Print_Area" localSheetId="13">'5-13'!$A$1:$H$9</definedName>
    <definedName name="_xlnm.Print_Area" localSheetId="14">'5-14'!$A$1:$F$8</definedName>
    <definedName name="_xlnm.Print_Area" localSheetId="15">'5-15 '!$A$1:$G$8</definedName>
    <definedName name="_xlnm.Print_Area" localSheetId="16">'5-16'!$A$1:$F$9</definedName>
    <definedName name="_xlnm.Print_Area" localSheetId="17">'5-17 '!$A$1:$E$9</definedName>
    <definedName name="_xlnm.Print_Area" localSheetId="18">'5-18'!$A$1:$F$8</definedName>
    <definedName name="_xlnm.Print_Area" localSheetId="19">'5-19'!$A$1:$I$16</definedName>
    <definedName name="_xlnm.Print_Area" localSheetId="1">'5-2(1)'!$A$1:$O$10</definedName>
    <definedName name="_xlnm.Print_Area" localSheetId="2">'5-2(2)'!$A$1:$M$10</definedName>
    <definedName name="_xlnm.Print_Area" localSheetId="20">'5-20'!$A$1:$I$30</definedName>
    <definedName name="_xlnm.Print_Area" localSheetId="21">'5-21'!$A$1:$M$14</definedName>
    <definedName name="_xlnm.Print_Area" localSheetId="22">'5-22'!$A$1:$G$8</definedName>
    <definedName name="_xlnm.Print_Area" localSheetId="24">'5-23 (2)'!$A$1:$J$15</definedName>
    <definedName name="_xlnm.Print_Area" localSheetId="23">'5-23(1)'!$A$1:$K$10</definedName>
    <definedName name="_xlnm.Print_Area" localSheetId="25">'5-24'!$A$1:$L$8</definedName>
    <definedName name="_xlnm.Print_Area" localSheetId="26">'5-25'!$A$1:$G$20</definedName>
    <definedName name="_xlnm.Print_Area" localSheetId="27">'5-26'!$A$1:$J$9</definedName>
    <definedName name="_xlnm.Print_Area" localSheetId="28">'5-27(1)'!$A$1:$F$14</definedName>
    <definedName name="_xlnm.Print_Area" localSheetId="29">'5-27(2)'!$A$1:$I$17</definedName>
    <definedName name="_xlnm.Print_Area" localSheetId="30">'5-27(3)'!$A$1:$E$10</definedName>
    <definedName name="_xlnm.Print_Area" localSheetId="31">'5-27(4)'!$A$1:$E$25</definedName>
    <definedName name="_xlnm.Print_Area" localSheetId="3">'5-3'!$A$1:$I$8</definedName>
    <definedName name="_xlnm.Print_Area" localSheetId="4">'5-4'!$A$1:$F$8</definedName>
    <definedName name="_xlnm.Print_Area" localSheetId="5">'5-5'!$A$1:$K$9</definedName>
    <definedName name="_xlnm.Print_Area" localSheetId="6">'5-6'!$A$1:$L$8</definedName>
    <definedName name="_xlnm.Print_Area" localSheetId="7">'5-7'!$A$1:$G$10</definedName>
    <definedName name="_xlnm.Print_Area" localSheetId="8">'5-8'!$A$1:$I$8</definedName>
    <definedName name="_xlnm.Print_Area" localSheetId="9">'5-9'!$A$1:$H$8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5" l="1"/>
  <c r="I5" i="15"/>
  <c r="H6" i="15"/>
  <c r="I6" i="15"/>
  <c r="H7" i="15"/>
  <c r="I7" i="15"/>
  <c r="H8" i="15"/>
  <c r="I8" i="15"/>
  <c r="H9" i="15"/>
  <c r="I9" i="15"/>
  <c r="H10" i="15"/>
  <c r="I10" i="15"/>
  <c r="H11" i="15"/>
  <c r="I11" i="15"/>
  <c r="H12" i="15"/>
  <c r="I12" i="15"/>
  <c r="H13" i="15"/>
  <c r="I13" i="15"/>
  <c r="H14" i="15"/>
  <c r="I14" i="15"/>
  <c r="H15" i="15"/>
  <c r="I15" i="15"/>
</calcChain>
</file>

<file path=xl/sharedStrings.xml><?xml version="1.0" encoding="utf-8"?>
<sst xmlns="http://schemas.openxmlformats.org/spreadsheetml/2006/main" count="698" uniqueCount="452">
  <si>
    <t>　　　　　　　　　　　　　　　　　</t>
    <phoneticPr fontId="5"/>
  </si>
  <si>
    <t>　　　　　　　　　　　　　　　　　　　　　　　　　　　　　　</t>
    <phoneticPr fontId="3"/>
  </si>
  <si>
    <t>　　　(注２)無回答については表示していない。</t>
    <phoneticPr fontId="3"/>
  </si>
  <si>
    <t>　　　　　　っと住み続けたい」と「当分は住み続けたい」の合計の数字である。</t>
    <phoneticPr fontId="3"/>
  </si>
  <si>
    <t>　　　　　　くいは、「暮らしにくい」と「どちらかといえば暮らしにくい」の合計、定住意向は、「ず</t>
    <phoneticPr fontId="3"/>
  </si>
  <si>
    <t>　　　(注１)暮らしやすいは、「暮らしやすい」と「どちらかといえば暮らしやすい」の合計、暮らしに</t>
    <phoneticPr fontId="3"/>
  </si>
  <si>
    <t>（単位：％）</t>
  </si>
  <si>
    <t>令和元年</t>
  </si>
  <si>
    <t>わからない</t>
  </si>
  <si>
    <t>移転意向</t>
  </si>
  <si>
    <t>定住意向</t>
  </si>
  <si>
    <t>暮らしにくい</t>
  </si>
  <si>
    <t>暮らしやすい</t>
  </si>
  <si>
    <t>定　　　住　　　意　　　向</t>
  </si>
  <si>
    <t>暮 ら し や す さ</t>
  </si>
  <si>
    <t>区分</t>
    <phoneticPr fontId="5"/>
  </si>
  <si>
    <t>＜暮らしやすさ、定住・移転意向＞</t>
  </si>
  <si>
    <t>(注)満足は、「満足」と「やや満足」の合計、不満は、「不満」と「やや不満」の合計の数字である。</t>
    <rPh sb="3" eb="5">
      <t>マンゾク</t>
    </rPh>
    <rPh sb="8" eb="10">
      <t>マンゾク</t>
    </rPh>
    <rPh sb="15" eb="17">
      <t>マンゾク</t>
    </rPh>
    <rPh sb="19" eb="21">
      <t>ゴウケイ</t>
    </rPh>
    <rPh sb="22" eb="24">
      <t>フマン</t>
    </rPh>
    <rPh sb="27" eb="29">
      <t>フマン</t>
    </rPh>
    <rPh sb="34" eb="36">
      <t>フマン</t>
    </rPh>
    <rPh sb="38" eb="40">
      <t>ゴウケイ</t>
    </rPh>
    <rPh sb="41" eb="43">
      <t>スウジ</t>
    </rPh>
    <phoneticPr fontId="5"/>
  </si>
  <si>
    <t>(単位：％)</t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</si>
  <si>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</si>
  <si>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</si>
  <si>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70歳以上</t>
    <rPh sb="3" eb="5">
      <t>イジョウ</t>
    </rPh>
    <phoneticPr fontId="5"/>
  </si>
  <si>
    <t>女</t>
  </si>
  <si>
    <t>男</t>
  </si>
  <si>
    <t>無回答</t>
    <rPh sb="0" eb="1">
      <t>ム</t>
    </rPh>
    <rPh sb="1" eb="2">
      <t>カイ</t>
    </rPh>
    <rPh sb="2" eb="3">
      <t>コタエ</t>
    </rPh>
    <phoneticPr fontId="5"/>
  </si>
  <si>
    <t>不　満</t>
    <phoneticPr fontId="5"/>
  </si>
  <si>
    <t>満　足</t>
    <phoneticPr fontId="5"/>
  </si>
  <si>
    <t>年代
・性別</t>
    <rPh sb="1" eb="2">
      <t>ダイ</t>
    </rPh>
    <phoneticPr fontId="5"/>
  </si>
  <si>
    <t>無 回 答</t>
    <rPh sb="0" eb="1">
      <t>ム</t>
    </rPh>
    <rPh sb="2" eb="3">
      <t>カイ</t>
    </rPh>
    <rPh sb="4" eb="5">
      <t>コタエ</t>
    </rPh>
    <phoneticPr fontId="5"/>
  </si>
  <si>
    <t>不 満</t>
    <phoneticPr fontId="3"/>
  </si>
  <si>
    <t>満 足</t>
    <phoneticPr fontId="3"/>
  </si>
  <si>
    <t>令和３年　区政満足度</t>
    <rPh sb="0" eb="2">
      <t>レイワ</t>
    </rPh>
    <rPh sb="3" eb="4">
      <t>ネン</t>
    </rPh>
    <phoneticPr fontId="5"/>
  </si>
  <si>
    <t>年･区分</t>
    <rPh sb="0" eb="1">
      <t>ネン</t>
    </rPh>
    <phoneticPr fontId="5"/>
  </si>
  <si>
    <t>区　政　満　足　度</t>
    <phoneticPr fontId="5"/>
  </si>
  <si>
    <t>＜区政満足度・年代別・性別内訳＞</t>
    <rPh sb="7" eb="10">
      <t>ネンダイベツ</t>
    </rPh>
    <rPh sb="11" eb="13">
      <t>セイベツ</t>
    </rPh>
    <rPh sb="13" eb="15">
      <t>ウチワケ</t>
    </rPh>
    <phoneticPr fontId="5"/>
  </si>
  <si>
    <t>数字である。　　　　　　　　　　　　　　　　　　　　　　　　　　　　　　</t>
    <rPh sb="0" eb="2">
      <t>スウジ</t>
    </rPh>
    <phoneticPr fontId="5"/>
  </si>
  <si>
    <t>悪いは、住んでいる地域の治安が「悪い」と「どちらかといえば悪い」の合計の</t>
    <rPh sb="0" eb="1">
      <t>ワル</t>
    </rPh>
    <rPh sb="4" eb="5">
      <t>ス</t>
    </rPh>
    <rPh sb="9" eb="11">
      <t>チイキ</t>
    </rPh>
    <rPh sb="12" eb="14">
      <t>チアン</t>
    </rPh>
    <rPh sb="16" eb="17">
      <t>ワル</t>
    </rPh>
    <rPh sb="29" eb="30">
      <t>ワル</t>
    </rPh>
    <rPh sb="33" eb="35">
      <t>ゴウケイ</t>
    </rPh>
    <phoneticPr fontId="5"/>
  </si>
  <si>
    <t>(注)良いは、住んでいる地域の治安が「良い」と「どちらかといえば良い」の合計、</t>
    <rPh sb="3" eb="4">
      <t>ヨ</t>
    </rPh>
    <rPh sb="7" eb="8">
      <t>ス</t>
    </rPh>
    <rPh sb="12" eb="14">
      <t>チイキ</t>
    </rPh>
    <rPh sb="15" eb="17">
      <t>チアン</t>
    </rPh>
    <rPh sb="19" eb="20">
      <t>ヨ</t>
    </rPh>
    <rPh sb="32" eb="33">
      <t>ヨ</t>
    </rPh>
    <rPh sb="36" eb="38">
      <t>ゴウケイ</t>
    </rPh>
    <phoneticPr fontId="5"/>
  </si>
  <si>
    <t>（単位:％）</t>
    <phoneticPr fontId="5"/>
  </si>
  <si>
    <t>無回答</t>
    <rPh sb="0" eb="1">
      <t>ム</t>
    </rPh>
    <rPh sb="1" eb="3">
      <t>カイトウ</t>
    </rPh>
    <phoneticPr fontId="5"/>
  </si>
  <si>
    <t>わからない</t>
    <phoneticPr fontId="5"/>
  </si>
  <si>
    <t>悪い</t>
    <rPh sb="0" eb="1">
      <t>ワル</t>
    </rPh>
    <phoneticPr fontId="5"/>
  </si>
  <si>
    <t>良い</t>
    <rPh sb="0" eb="1">
      <t>イ</t>
    </rPh>
    <phoneticPr fontId="5"/>
  </si>
  <si>
    <t>＜居住地域の治安状況＞</t>
    <rPh sb="1" eb="3">
      <t>キョジュウ</t>
    </rPh>
    <rPh sb="3" eb="5">
      <t>チイキ</t>
    </rPh>
    <rPh sb="6" eb="8">
      <t>チアン</t>
    </rPh>
    <rPh sb="8" eb="10">
      <t>ジョウキョウ</t>
    </rPh>
    <phoneticPr fontId="5"/>
  </si>
  <si>
    <t>「そう思わない」と「どちらかといえばそう思わない」の合計の数字である。　　　　</t>
    <rPh sb="3" eb="4">
      <t>オモ</t>
    </rPh>
    <rPh sb="20" eb="21">
      <t>オモ</t>
    </rPh>
    <rPh sb="26" eb="28">
      <t>ゴウケイ</t>
    </rPh>
    <rPh sb="29" eb="31">
      <t>スウジ</t>
    </rPh>
    <phoneticPr fontId="5"/>
  </si>
  <si>
    <t>(注)そう思うは、「そう思う」と「どちらかといえばそう思う」の合計、そう思わないは、</t>
    <rPh sb="5" eb="6">
      <t>オモ</t>
    </rPh>
    <rPh sb="12" eb="13">
      <t>オモ</t>
    </rPh>
    <rPh sb="27" eb="28">
      <t>オモ</t>
    </rPh>
    <rPh sb="31" eb="33">
      <t>ゴウケイ</t>
    </rPh>
    <phoneticPr fontId="5"/>
  </si>
  <si>
    <t>(単位:％)</t>
    <phoneticPr fontId="5"/>
  </si>
  <si>
    <t>令和元年</t>
    <phoneticPr fontId="3"/>
  </si>
  <si>
    <t>そう思わない</t>
    <rPh sb="2" eb="3">
      <t>オモ</t>
    </rPh>
    <phoneticPr fontId="5"/>
  </si>
  <si>
    <t>そう思う</t>
    <rPh sb="2" eb="3">
      <t>オモ</t>
    </rPh>
    <phoneticPr fontId="5"/>
  </si>
  <si>
    <t>区分</t>
  </si>
  <si>
    <t>＜区に対する気持ち・足立区を人に勧めたい＞</t>
    <rPh sb="1" eb="2">
      <t>ク</t>
    </rPh>
    <rPh sb="3" eb="4">
      <t>タイ</t>
    </rPh>
    <rPh sb="6" eb="8">
      <t>キモ</t>
    </rPh>
    <rPh sb="10" eb="13">
      <t>アダチク</t>
    </rPh>
    <rPh sb="14" eb="15">
      <t>ヒト</t>
    </rPh>
    <rPh sb="16" eb="17">
      <t>スス</t>
    </rPh>
    <phoneticPr fontId="5"/>
  </si>
  <si>
    <t xml:space="preserve">(単位:％) </t>
    <phoneticPr fontId="5"/>
  </si>
  <si>
    <t>＜区に対する気持ち・足立区に誇りをもっている＞</t>
    <rPh sb="1" eb="2">
      <t>ク</t>
    </rPh>
    <rPh sb="3" eb="4">
      <t>タイ</t>
    </rPh>
    <rPh sb="6" eb="8">
      <t>キモ</t>
    </rPh>
    <rPh sb="10" eb="13">
      <t>アダチク</t>
    </rPh>
    <rPh sb="14" eb="15">
      <t>ホコ</t>
    </rPh>
    <phoneticPr fontId="5"/>
  </si>
  <si>
    <t>＜区に対する気持ち・足立区に愛着をもっている＞</t>
    <rPh sb="1" eb="2">
      <t>ク</t>
    </rPh>
    <rPh sb="3" eb="4">
      <t>タイ</t>
    </rPh>
    <rPh sb="6" eb="8">
      <t>キモ</t>
    </rPh>
    <rPh sb="10" eb="13">
      <t>アダチク</t>
    </rPh>
    <rPh sb="14" eb="16">
      <t>アイチャク</t>
    </rPh>
    <phoneticPr fontId="5"/>
  </si>
  <si>
    <t>資料：政策経営部 区政情報課 「足立区政に関する世論調査」</t>
    <rPh sb="3" eb="8">
      <t>セイサクケイエイブ</t>
    </rPh>
    <rPh sb="9" eb="10">
      <t>ク</t>
    </rPh>
    <rPh sb="10" eb="11">
      <t>セイ</t>
    </rPh>
    <rPh sb="11" eb="13">
      <t>ジョウホウ</t>
    </rPh>
    <rPh sb="13" eb="14">
      <t>カ</t>
    </rPh>
    <rPh sb="16" eb="18">
      <t>アダチ</t>
    </rPh>
    <rPh sb="18" eb="19">
      <t>ク</t>
    </rPh>
    <rPh sb="19" eb="20">
      <t>セイ</t>
    </rPh>
    <rPh sb="21" eb="22">
      <t>カン</t>
    </rPh>
    <rPh sb="24" eb="26">
      <t>ヨロン</t>
    </rPh>
    <rPh sb="26" eb="28">
      <t>チョウサ</t>
    </rPh>
    <phoneticPr fontId="5"/>
  </si>
  <si>
    <t>２７　世論調査</t>
    <phoneticPr fontId="3"/>
  </si>
  <si>
    <t>18-29歳</t>
    <rPh sb="5" eb="6">
      <t>サイ</t>
    </rPh>
    <phoneticPr fontId="5"/>
  </si>
  <si>
    <t>30-39歳</t>
    <rPh sb="5" eb="6">
      <t>サイ</t>
    </rPh>
    <phoneticPr fontId="5"/>
  </si>
  <si>
    <t>40-49歳</t>
    <rPh sb="5" eb="6">
      <t>サイ</t>
    </rPh>
    <phoneticPr fontId="5"/>
  </si>
  <si>
    <t>50-59歳</t>
    <rPh sb="5" eb="6">
      <t>サイ</t>
    </rPh>
    <phoneticPr fontId="5"/>
  </si>
  <si>
    <t>60-69歳</t>
    <rPh sb="5" eb="6">
      <t>サイ</t>
    </rPh>
    <phoneticPr fontId="5"/>
  </si>
  <si>
    <t>（単位：件数)</t>
    <phoneticPr fontId="3"/>
  </si>
  <si>
    <t xml:space="preserve">資料：政策経営部 区政情報課 </t>
    <rPh sb="3" eb="8">
      <t>セイサクケイエイブ</t>
    </rPh>
    <rPh sb="9" eb="11">
      <t>クセイ</t>
    </rPh>
    <rPh sb="11" eb="13">
      <t>ジョウホウ</t>
    </rPh>
    <phoneticPr fontId="3"/>
  </si>
  <si>
    <t>-</t>
    <phoneticPr fontId="3"/>
  </si>
  <si>
    <t>(D+E)／(D+E+F)</t>
    <phoneticPr fontId="3"/>
  </si>
  <si>
    <t>存否非開示 H</t>
    <phoneticPr fontId="3"/>
  </si>
  <si>
    <t>不存在 G</t>
    <phoneticPr fontId="3"/>
  </si>
  <si>
    <t>非開示 F</t>
    <phoneticPr fontId="3"/>
  </si>
  <si>
    <t>一部開示 E</t>
    <phoneticPr fontId="3"/>
  </si>
  <si>
    <t>開示 D</t>
    <phoneticPr fontId="3"/>
  </si>
  <si>
    <t xml:space="preserve"> 件数 C</t>
    <phoneticPr fontId="3"/>
  </si>
  <si>
    <t>件 数 B</t>
    <phoneticPr fontId="3"/>
  </si>
  <si>
    <t>件 数 A</t>
    <phoneticPr fontId="3"/>
  </si>
  <si>
    <t>年度</t>
  </si>
  <si>
    <t>開示率   (％)</t>
    <phoneticPr fontId="3"/>
  </si>
  <si>
    <t>決　定　の　内　容</t>
  </si>
  <si>
    <t xml:space="preserve"> 却 下   </t>
    <rPh sb="1" eb="2">
      <t>キャク</t>
    </rPh>
    <rPh sb="3" eb="4">
      <t>シタ</t>
    </rPh>
    <phoneticPr fontId="3"/>
  </si>
  <si>
    <t>取 下 げ</t>
    <phoneticPr fontId="3"/>
  </si>
  <si>
    <t>開示請求</t>
    <phoneticPr fontId="3"/>
  </si>
  <si>
    <t>１　情報公開制度運用状況</t>
    <rPh sb="8" eb="10">
      <t>ウンヨウ</t>
    </rPh>
    <phoneticPr fontId="3"/>
  </si>
  <si>
    <t>　５　区民・生活</t>
    <phoneticPr fontId="3"/>
  </si>
  <si>
    <t>(単位：件数)</t>
  </si>
  <si>
    <t>(C+D)/(C+D+E)</t>
    <phoneticPr fontId="3"/>
  </si>
  <si>
    <t>Ｈ</t>
    <phoneticPr fontId="3"/>
  </si>
  <si>
    <t>Ｇ</t>
    <phoneticPr fontId="3"/>
  </si>
  <si>
    <t>Ｆ</t>
    <phoneticPr fontId="3"/>
  </si>
  <si>
    <t>Ｅ</t>
    <phoneticPr fontId="3"/>
  </si>
  <si>
    <t>Ｄ</t>
    <phoneticPr fontId="3"/>
  </si>
  <si>
    <t>Ｃ</t>
    <phoneticPr fontId="3"/>
  </si>
  <si>
    <t>Ｂ</t>
    <phoneticPr fontId="3"/>
  </si>
  <si>
    <t>Ａ</t>
  </si>
  <si>
    <t>開示率(％)</t>
    <phoneticPr fontId="3"/>
  </si>
  <si>
    <t>請求に応じられない</t>
    <rPh sb="0" eb="2">
      <t>セイキュウ</t>
    </rPh>
    <rPh sb="3" eb="4">
      <t>オウ</t>
    </rPh>
    <phoneticPr fontId="3"/>
  </si>
  <si>
    <t>外部提供中止</t>
    <rPh sb="4" eb="5">
      <t>ナカ</t>
    </rPh>
    <rPh sb="5" eb="6">
      <t>トメ</t>
    </rPh>
    <phoneticPr fontId="3"/>
  </si>
  <si>
    <t>目的外利用
中止</t>
    <rPh sb="3" eb="4">
      <t>リ</t>
    </rPh>
    <rPh sb="4" eb="5">
      <t>ヨウ</t>
    </rPh>
    <rPh sb="6" eb="8">
      <t>チュウシ</t>
    </rPh>
    <phoneticPr fontId="3"/>
  </si>
  <si>
    <t>削除</t>
  </si>
  <si>
    <t>訂正</t>
  </si>
  <si>
    <t>存否
非開示</t>
    <rPh sb="0" eb="1">
      <t>アリヤ</t>
    </rPh>
    <rPh sb="1" eb="2">
      <t>イナ</t>
    </rPh>
    <rPh sb="3" eb="6">
      <t>ヒカイジ</t>
    </rPh>
    <phoneticPr fontId="3"/>
  </si>
  <si>
    <t>不存在</t>
  </si>
  <si>
    <t>非開示</t>
  </si>
  <si>
    <t>一部開示</t>
  </si>
  <si>
    <t>開示</t>
  </si>
  <si>
    <t>取下げ
件数</t>
    <phoneticPr fontId="3"/>
  </si>
  <si>
    <t>開示等
請求
件数</t>
    <phoneticPr fontId="3"/>
  </si>
  <si>
    <t>開示請求以外に対する決定内容 I</t>
    <phoneticPr fontId="3"/>
  </si>
  <si>
    <t>開示請求に対する決定内容</t>
    <rPh sb="0" eb="2">
      <t>カイジ</t>
    </rPh>
    <rPh sb="2" eb="4">
      <t>セイキュウ</t>
    </rPh>
    <rPh sb="5" eb="6">
      <t>タイ</t>
    </rPh>
    <rPh sb="8" eb="9">
      <t>ケツ</t>
    </rPh>
    <rPh sb="9" eb="10">
      <t>サダム</t>
    </rPh>
    <rPh sb="10" eb="11">
      <t>ナイ</t>
    </rPh>
    <rPh sb="11" eb="12">
      <t>カタチ</t>
    </rPh>
    <phoneticPr fontId="3"/>
  </si>
  <si>
    <t>＜足立区個人情報保護条例に基づく実施件数＞</t>
    <rPh sb="1" eb="4">
      <t>アダチク</t>
    </rPh>
    <rPh sb="4" eb="6">
      <t>コジン</t>
    </rPh>
    <rPh sb="6" eb="8">
      <t>ジョウホウ</t>
    </rPh>
    <rPh sb="8" eb="10">
      <t>ホゴ</t>
    </rPh>
    <rPh sb="10" eb="12">
      <t>ジョウレイ</t>
    </rPh>
    <rPh sb="13" eb="14">
      <t>モト</t>
    </rPh>
    <rPh sb="16" eb="18">
      <t>ジッシ</t>
    </rPh>
    <rPh sb="18" eb="20">
      <t>ケンスウ</t>
    </rPh>
    <phoneticPr fontId="3"/>
  </si>
  <si>
    <t>２　個人情報保護制度運用状況</t>
    <rPh sb="10" eb="12">
      <t>ウンヨウ</t>
    </rPh>
    <phoneticPr fontId="3"/>
  </si>
  <si>
    <t>資料：政策経営部 区政情報課</t>
    <rPh sb="3" eb="8">
      <t>セイサクケイエイブ</t>
    </rPh>
    <rPh sb="9" eb="11">
      <t>クセイ</t>
    </rPh>
    <rPh sb="11" eb="13">
      <t>ジョウホウ</t>
    </rPh>
    <phoneticPr fontId="3"/>
  </si>
  <si>
    <t>請求に
応じら
れない</t>
    <rPh sb="0" eb="2">
      <t>セイキュウ</t>
    </rPh>
    <rPh sb="4" eb="5">
      <t>オウ</t>
    </rPh>
    <phoneticPr fontId="3"/>
  </si>
  <si>
    <t>利用停止</t>
    <rPh sb="0" eb="2">
      <t>リヨウ</t>
    </rPh>
    <rPh sb="2" eb="4">
      <t>テイシ</t>
    </rPh>
    <phoneticPr fontId="3"/>
  </si>
  <si>
    <t>訂正</t>
    <rPh sb="0" eb="2">
      <t>テイセイ</t>
    </rPh>
    <phoneticPr fontId="3"/>
  </si>
  <si>
    <t>開示請求以外に対する決定内容 Ｉ</t>
    <phoneticPr fontId="3"/>
  </si>
  <si>
    <t>＜足立区特定個人情報保護条例に基づく実施件数＞</t>
    <rPh sb="1" eb="4">
      <t>アダチク</t>
    </rPh>
    <rPh sb="4" eb="6">
      <t>トクテイ</t>
    </rPh>
    <rPh sb="6" eb="8">
      <t>コジン</t>
    </rPh>
    <rPh sb="8" eb="10">
      <t>ジョウホウ</t>
    </rPh>
    <rPh sb="10" eb="12">
      <t>ホゴ</t>
    </rPh>
    <rPh sb="12" eb="14">
      <t>ジョウレイ</t>
    </rPh>
    <rPh sb="15" eb="16">
      <t>モト</t>
    </rPh>
    <rPh sb="18" eb="20">
      <t>ジッシ</t>
    </rPh>
    <rPh sb="20" eb="22">
      <t>ケンスウ</t>
    </rPh>
    <phoneticPr fontId="3"/>
  </si>
  <si>
    <t>(注)蔵書数は年度末現在の数値。</t>
    <rPh sb="1" eb="2">
      <t>チュウ</t>
    </rPh>
    <rPh sb="3" eb="5">
      <t>ゾウショ</t>
    </rPh>
    <rPh sb="5" eb="6">
      <t>スウ</t>
    </rPh>
    <rPh sb="7" eb="10">
      <t>ネンドマツ</t>
    </rPh>
    <rPh sb="10" eb="12">
      <t>ゲンザイ</t>
    </rPh>
    <rPh sb="13" eb="15">
      <t>スウチ</t>
    </rPh>
    <phoneticPr fontId="3"/>
  </si>
  <si>
    <t>頒布部数</t>
  </si>
  <si>
    <t>種別数</t>
  </si>
  <si>
    <t>（点）</t>
  </si>
  <si>
    <t>ビデオ</t>
  </si>
  <si>
    <t>雑誌</t>
  </si>
  <si>
    <t>資料</t>
  </si>
  <si>
    <t>総数</t>
  </si>
  <si>
    <t>有償刊行物頒布状況</t>
  </si>
  <si>
    <t>コピーサービス枚数</t>
    <phoneticPr fontId="3"/>
  </si>
  <si>
    <t>貸出総数</t>
  </si>
  <si>
    <t>資料室蔵書数</t>
  </si>
  <si>
    <t>３　区政資料室運営状況</t>
    <phoneticPr fontId="3"/>
  </si>
  <si>
    <t>感謝・質問</t>
    <rPh sb="0" eb="2">
      <t>カンシャ</t>
    </rPh>
    <rPh sb="3" eb="5">
      <t>シツモン</t>
    </rPh>
    <phoneticPr fontId="3"/>
  </si>
  <si>
    <t>苦　情</t>
    <rPh sb="0" eb="1">
      <t>ク</t>
    </rPh>
    <rPh sb="2" eb="3">
      <t>ジョウ</t>
    </rPh>
    <phoneticPr fontId="3"/>
  </si>
  <si>
    <t>要望・要請</t>
    <rPh sb="0" eb="2">
      <t>ヨウボウ</t>
    </rPh>
    <rPh sb="3" eb="5">
      <t>ヨウセイ</t>
    </rPh>
    <phoneticPr fontId="3"/>
  </si>
  <si>
    <t>意見・提案</t>
    <rPh sb="0" eb="2">
      <t>イケン</t>
    </rPh>
    <rPh sb="3" eb="5">
      <t>テイアン</t>
    </rPh>
    <phoneticPr fontId="3"/>
  </si>
  <si>
    <t>総  数</t>
    <phoneticPr fontId="3"/>
  </si>
  <si>
    <t>４　区民の声受理件数</t>
    <rPh sb="2" eb="4">
      <t>クミン</t>
    </rPh>
    <rPh sb="5" eb="6">
      <t>コエ</t>
    </rPh>
    <rPh sb="6" eb="8">
      <t>ジュリ</t>
    </rPh>
    <rPh sb="8" eb="10">
      <t>ケンスウ</t>
    </rPh>
    <phoneticPr fontId="3"/>
  </si>
  <si>
    <t>総  数</t>
  </si>
  <si>
    <t>登記
相談</t>
    <phoneticPr fontId="3"/>
  </si>
  <si>
    <t xml:space="preserve">社会保険･労務相談 </t>
    <phoneticPr fontId="5"/>
  </si>
  <si>
    <t>不動産相談</t>
    <phoneticPr fontId="5"/>
  </si>
  <si>
    <t>行政
相談</t>
    <phoneticPr fontId="3"/>
  </si>
  <si>
    <t>人権身の上相談</t>
    <rPh sb="2" eb="3">
      <t>ミ</t>
    </rPh>
    <rPh sb="4" eb="5">
      <t>ウエ</t>
    </rPh>
    <rPh sb="5" eb="6">
      <t>ソウ</t>
    </rPh>
    <rPh sb="6" eb="7">
      <t>ダン</t>
    </rPh>
    <phoneticPr fontId="5"/>
  </si>
  <si>
    <t>交通事故相談</t>
    <phoneticPr fontId="5"/>
  </si>
  <si>
    <t>税務
相談</t>
    <phoneticPr fontId="3"/>
  </si>
  <si>
    <t>法律
相談</t>
    <phoneticPr fontId="3"/>
  </si>
  <si>
    <t>一般
相談</t>
    <phoneticPr fontId="3"/>
  </si>
  <si>
    <t>５　区民相談件数</t>
    <phoneticPr fontId="5"/>
  </si>
  <si>
    <t>その他</t>
    <phoneticPr fontId="3"/>
  </si>
  <si>
    <t>相隣</t>
    <phoneticPr fontId="3"/>
  </si>
  <si>
    <t>家庭</t>
    <phoneticPr fontId="3"/>
  </si>
  <si>
    <t>損害
賠償</t>
    <phoneticPr fontId="3"/>
  </si>
  <si>
    <t>商工</t>
    <phoneticPr fontId="3"/>
  </si>
  <si>
    <t>金銭</t>
    <phoneticPr fontId="3"/>
  </si>
  <si>
    <t>土地
家屋</t>
    <phoneticPr fontId="3"/>
  </si>
  <si>
    <t>離婚</t>
    <phoneticPr fontId="3"/>
  </si>
  <si>
    <t>相続</t>
    <phoneticPr fontId="3"/>
  </si>
  <si>
    <t>借地借家・
貸地貸家</t>
    <phoneticPr fontId="3"/>
  </si>
  <si>
    <t>６　法律相談内訳</t>
    <phoneticPr fontId="3"/>
  </si>
  <si>
    <t>資料：あだち未来支援室　協働・協創推進課</t>
    <rPh sb="6" eb="11">
      <t>ミライシエンシツ</t>
    </rPh>
    <rPh sb="12" eb="14">
      <t>キョウドウ</t>
    </rPh>
    <rPh sb="15" eb="17">
      <t>キョウソウ</t>
    </rPh>
    <rPh sb="17" eb="20">
      <t>スイシンカ</t>
    </rPh>
    <phoneticPr fontId="3"/>
  </si>
  <si>
    <t>令和2年</t>
  </si>
  <si>
    <t>ＮＰＯ法人 認証数</t>
    <rPh sb="6" eb="8">
      <t>ニンショウ</t>
    </rPh>
    <rPh sb="8" eb="9">
      <t>スウ</t>
    </rPh>
    <phoneticPr fontId="3"/>
  </si>
  <si>
    <t>年</t>
    <phoneticPr fontId="3"/>
  </si>
  <si>
    <t>足立区に主たる事務所を置く</t>
    <phoneticPr fontId="3"/>
  </si>
  <si>
    <t>区分</t>
    <phoneticPr fontId="3"/>
  </si>
  <si>
    <t>(各年３月３１日現在)</t>
    <rPh sb="4" eb="5">
      <t>ガツ</t>
    </rPh>
    <rPh sb="7" eb="8">
      <t>ニチ</t>
    </rPh>
    <phoneticPr fontId="3"/>
  </si>
  <si>
    <t>１２　ＮＰＯ法人数</t>
    <phoneticPr fontId="3"/>
  </si>
  <si>
    <t>(注)活動分野別登録団体数はＮＰＯ活動支援センターに登録しているＮＰＯ法人及びボランティア団体数。</t>
    <rPh sb="1" eb="2">
      <t>チュウ</t>
    </rPh>
    <rPh sb="3" eb="5">
      <t>カツドウ</t>
    </rPh>
    <rPh sb="5" eb="7">
      <t>ブンヤ</t>
    </rPh>
    <rPh sb="7" eb="8">
      <t>ベツ</t>
    </rPh>
    <rPh sb="8" eb="10">
      <t>トウロク</t>
    </rPh>
    <rPh sb="10" eb="12">
      <t>ダンタイ</t>
    </rPh>
    <rPh sb="12" eb="13">
      <t>スウ</t>
    </rPh>
    <rPh sb="17" eb="19">
      <t>カツドウ</t>
    </rPh>
    <rPh sb="19" eb="21">
      <t>シエン</t>
    </rPh>
    <rPh sb="26" eb="28">
      <t>トウロク</t>
    </rPh>
    <rPh sb="35" eb="37">
      <t>ホウジン</t>
    </rPh>
    <rPh sb="37" eb="38">
      <t>オヨ</t>
    </rPh>
    <rPh sb="45" eb="47">
      <t>ダンタイ</t>
    </rPh>
    <phoneticPr fontId="16"/>
  </si>
  <si>
    <t>その他</t>
    <rPh sb="2" eb="3">
      <t>ホカ</t>
    </rPh>
    <phoneticPr fontId="16"/>
  </si>
  <si>
    <t>国際・平和
・人権</t>
    <rPh sb="0" eb="2">
      <t>コクサイ</t>
    </rPh>
    <rPh sb="3" eb="5">
      <t>ヘイワ</t>
    </rPh>
    <phoneticPr fontId="16"/>
  </si>
  <si>
    <t>IT･経済活動</t>
    <rPh sb="3" eb="5">
      <t>ケイザイ</t>
    </rPh>
    <rPh sb="5" eb="7">
      <t>カ</t>
    </rPh>
    <phoneticPr fontId="16"/>
  </si>
  <si>
    <t>まちづくり
・環境</t>
    <phoneticPr fontId="16"/>
  </si>
  <si>
    <t>教育･文化
・スポーツ</t>
    <rPh sb="0" eb="2">
      <t>キョウイク</t>
    </rPh>
    <rPh sb="3" eb="5">
      <t>ブンカ</t>
    </rPh>
    <phoneticPr fontId="16"/>
  </si>
  <si>
    <t>福祉･健康
･子育て</t>
    <rPh sb="0" eb="2">
      <t>フクシ</t>
    </rPh>
    <rPh sb="3" eb="5">
      <t>ケンコウ</t>
    </rPh>
    <phoneticPr fontId="16"/>
  </si>
  <si>
    <t>総　数</t>
    <rPh sb="0" eb="1">
      <t>フサ</t>
    </rPh>
    <rPh sb="2" eb="3">
      <t>カズ</t>
    </rPh>
    <phoneticPr fontId="16"/>
  </si>
  <si>
    <t>区分</t>
    <rPh sb="0" eb="1">
      <t>ク</t>
    </rPh>
    <rPh sb="1" eb="2">
      <t>ブン</t>
    </rPh>
    <phoneticPr fontId="16"/>
  </si>
  <si>
    <t>１３　ＮＰＯ活動支援センター活動分野別登録団体数</t>
    <phoneticPr fontId="16"/>
  </si>
  <si>
    <t>その全部或いは一部の存否が判明した件数である。</t>
    <rPh sb="2" eb="4">
      <t>ゼンブ</t>
    </rPh>
    <rPh sb="4" eb="5">
      <t>アル</t>
    </rPh>
    <rPh sb="7" eb="9">
      <t>イチブ</t>
    </rPh>
    <phoneticPr fontId="16"/>
  </si>
  <si>
    <t>(注)通報事実の存在及び不存在件数は当該年度中に　　</t>
    <phoneticPr fontId="16"/>
  </si>
  <si>
    <t>資料：ガバナンス担当部 コンプライアンス推進担当課</t>
    <rPh sb="8" eb="10">
      <t>タントウ</t>
    </rPh>
    <rPh sb="10" eb="11">
      <t>ブ</t>
    </rPh>
    <rPh sb="20" eb="22">
      <t>スイシン</t>
    </rPh>
    <rPh sb="22" eb="24">
      <t>タントウ</t>
    </rPh>
    <rPh sb="24" eb="25">
      <t>カ</t>
    </rPh>
    <phoneticPr fontId="16"/>
  </si>
  <si>
    <t>-</t>
    <phoneticPr fontId="26"/>
  </si>
  <si>
    <t>（Ａ≧Ｂ+Ｃ）</t>
    <phoneticPr fontId="16"/>
  </si>
  <si>
    <t>（Ａ+Ｄ+Ｅ）</t>
    <phoneticPr fontId="16"/>
  </si>
  <si>
    <t>年度</t>
    <rPh sb="1" eb="2">
      <t>ド</t>
    </rPh>
    <phoneticPr fontId="16"/>
  </si>
  <si>
    <t>相談件数
Ｄ</t>
    <rPh sb="0" eb="2">
      <t>ソウダン</t>
    </rPh>
    <rPh sb="2" eb="4">
      <t>ケンスウ</t>
    </rPh>
    <phoneticPr fontId="16"/>
  </si>
  <si>
    <t>通報事実の
不存在件数 Ｃ</t>
    <rPh sb="0" eb="2">
      <t>ツウホウ</t>
    </rPh>
    <rPh sb="2" eb="4">
      <t>ジジツ</t>
    </rPh>
    <rPh sb="6" eb="7">
      <t>フ</t>
    </rPh>
    <rPh sb="7" eb="9">
      <t>ソンザイ</t>
    </rPh>
    <rPh sb="9" eb="11">
      <t>ケンスウ</t>
    </rPh>
    <phoneticPr fontId="16"/>
  </si>
  <si>
    <t xml:space="preserve"> 通報事実の
 存在件数　Ｂ</t>
    <rPh sb="1" eb="3">
      <t>ツウホウ</t>
    </rPh>
    <rPh sb="3" eb="5">
      <t>ジジツ</t>
    </rPh>
    <phoneticPr fontId="16"/>
  </si>
  <si>
    <t xml:space="preserve">公益通報件数
Ａ </t>
    <rPh sb="0" eb="2">
      <t>コウエキ</t>
    </rPh>
    <rPh sb="2" eb="4">
      <t>ツウホウ</t>
    </rPh>
    <rPh sb="4" eb="5">
      <t>ケン</t>
    </rPh>
    <rPh sb="5" eb="6">
      <t>カズ</t>
    </rPh>
    <phoneticPr fontId="16"/>
  </si>
  <si>
    <t>総　数</t>
  </si>
  <si>
    <t>７　公益通報・相談及び特定の提言要望等の数</t>
    <rPh sb="2" eb="4">
      <t>コウエキ</t>
    </rPh>
    <rPh sb="4" eb="6">
      <t>ツウホウ</t>
    </rPh>
    <rPh sb="7" eb="9">
      <t>ソウダン</t>
    </rPh>
    <rPh sb="9" eb="10">
      <t>オヨ</t>
    </rPh>
    <rPh sb="11" eb="13">
      <t>トクテイ</t>
    </rPh>
    <rPh sb="14" eb="16">
      <t>テイゲン</t>
    </rPh>
    <rPh sb="16" eb="18">
      <t>ヨウボウ</t>
    </rPh>
    <rPh sb="18" eb="19">
      <t>トウ</t>
    </rPh>
    <rPh sb="20" eb="21">
      <t>スウ</t>
    </rPh>
    <phoneticPr fontId="16"/>
  </si>
  <si>
    <t>資料：総務部 資産管理課</t>
    <rPh sb="3" eb="5">
      <t>ソウム</t>
    </rPh>
    <rPh sb="7" eb="9">
      <t>シサン</t>
    </rPh>
    <rPh sb="9" eb="12">
      <t>カンリカ</t>
    </rPh>
    <phoneticPr fontId="32"/>
  </si>
  <si>
    <t>宮城2-10-16</t>
  </si>
  <si>
    <t>宮城2-6-3</t>
  </si>
  <si>
    <t>工業地域</t>
  </si>
  <si>
    <t>9-2</t>
    <phoneticPr fontId="3"/>
  </si>
  <si>
    <t>足立2-13-5</t>
  </si>
  <si>
    <t>足立2-1265-50</t>
  </si>
  <si>
    <t>準工業</t>
  </si>
  <si>
    <t>27</t>
    <phoneticPr fontId="32"/>
  </si>
  <si>
    <t>入谷4-6-10</t>
    <rPh sb="0" eb="2">
      <t>イリヤ</t>
    </rPh>
    <phoneticPr fontId="32"/>
  </si>
  <si>
    <t>入谷4-6-29</t>
    <rPh sb="0" eb="2">
      <t>イリヤ</t>
    </rPh>
    <phoneticPr fontId="32"/>
  </si>
  <si>
    <t>住居系</t>
    <phoneticPr fontId="32"/>
  </si>
  <si>
    <t>33</t>
    <phoneticPr fontId="32"/>
  </si>
  <si>
    <t>竹の塚1-29-4</t>
    <rPh sb="0" eb="1">
      <t>タケ</t>
    </rPh>
    <rPh sb="2" eb="3">
      <t>ツカ</t>
    </rPh>
    <phoneticPr fontId="32"/>
  </si>
  <si>
    <t>竹の塚1-29-15外</t>
    <rPh sb="0" eb="1">
      <t>タケ</t>
    </rPh>
    <rPh sb="2" eb="3">
      <t>ツカ</t>
    </rPh>
    <rPh sb="10" eb="11">
      <t>ホカ</t>
    </rPh>
    <phoneticPr fontId="32"/>
  </si>
  <si>
    <t>商業系</t>
    <phoneticPr fontId="32"/>
  </si>
  <si>
    <t>5-9</t>
    <phoneticPr fontId="32"/>
  </si>
  <si>
    <t>綾瀬1-32-3</t>
    <phoneticPr fontId="32"/>
  </si>
  <si>
    <t>綾瀬1-111-2外</t>
    <phoneticPr fontId="32"/>
  </si>
  <si>
    <t>商業系</t>
  </si>
  <si>
    <t>21</t>
    <phoneticPr fontId="32"/>
  </si>
  <si>
    <t>辰沼2-18-4</t>
    <rPh sb="0" eb="2">
      <t>タツヌマ</t>
    </rPh>
    <phoneticPr fontId="32"/>
  </si>
  <si>
    <t>辰沼2-5175-4外</t>
    <rPh sb="0" eb="2">
      <t>タツヌマ</t>
    </rPh>
    <rPh sb="10" eb="11">
      <t>ソト</t>
    </rPh>
    <phoneticPr fontId="32"/>
  </si>
  <si>
    <t>準工業</t>
    <phoneticPr fontId="32"/>
  </si>
  <si>
    <t>42</t>
  </si>
  <si>
    <t>東保木間2-19-3</t>
  </si>
  <si>
    <t>東保木間2-19-6</t>
  </si>
  <si>
    <t>住居系</t>
  </si>
  <si>
    <t>35</t>
  </si>
  <si>
    <t>古千谷本町2-22-25</t>
    <phoneticPr fontId="32"/>
  </si>
  <si>
    <t>古千谷本町2-21-1</t>
    <phoneticPr fontId="32"/>
  </si>
  <si>
    <t>20</t>
  </si>
  <si>
    <t>本木北町9-21</t>
  </si>
  <si>
    <t>本木北町9-35外</t>
  </si>
  <si>
    <t>5-6</t>
    <phoneticPr fontId="3"/>
  </si>
  <si>
    <t>谷在家2-1-16</t>
    <rPh sb="0" eb="3">
      <t>ヤザイケ</t>
    </rPh>
    <phoneticPr fontId="32"/>
  </si>
  <si>
    <t>谷在家2-1-10</t>
    <rPh sb="0" eb="3">
      <t>ヤザイケ</t>
    </rPh>
    <phoneticPr fontId="32"/>
  </si>
  <si>
    <t>5-5</t>
    <phoneticPr fontId="3"/>
  </si>
  <si>
    <t>－</t>
    <phoneticPr fontId="26"/>
  </si>
  <si>
    <t>千住2-57-3外</t>
  </si>
  <si>
    <t>5-1</t>
    <phoneticPr fontId="3"/>
  </si>
  <si>
    <t>（％）</t>
  </si>
  <si>
    <t>（円／㎡）</t>
  </si>
  <si>
    <t>番　号</t>
    <rPh sb="0" eb="1">
      <t>バン</t>
    </rPh>
    <rPh sb="2" eb="3">
      <t>ゴウ</t>
    </rPh>
    <phoneticPr fontId="32"/>
  </si>
  <si>
    <t>4年変動率</t>
    <rPh sb="1" eb="2">
      <t>ネン</t>
    </rPh>
    <phoneticPr fontId="32"/>
  </si>
  <si>
    <t>令和3年変動率</t>
    <phoneticPr fontId="3"/>
  </si>
  <si>
    <t>4年</t>
    <phoneticPr fontId="32"/>
  </si>
  <si>
    <t>3年</t>
    <phoneticPr fontId="32"/>
  </si>
  <si>
    <t>住　居　表　示</t>
  </si>
  <si>
    <t>所　　　　在</t>
  </si>
  <si>
    <t>用途地域</t>
  </si>
  <si>
    <t>標準地</t>
    <rPh sb="0" eb="3">
      <t>ヒョウジュンチ</t>
    </rPh>
    <phoneticPr fontId="32"/>
  </si>
  <si>
    <t>１９　地価公示価格</t>
    <phoneticPr fontId="32"/>
  </si>
  <si>
    <t>資料：区民部 戸籍住民課</t>
    <phoneticPr fontId="3"/>
  </si>
  <si>
    <t>年度</t>
    <phoneticPr fontId="3"/>
  </si>
  <si>
    <t>離　婚</t>
  </si>
  <si>
    <t>婚　姻</t>
  </si>
  <si>
    <t>死　産</t>
  </si>
  <si>
    <t>死　亡</t>
  </si>
  <si>
    <t>出　生</t>
  </si>
  <si>
    <t>１４　戸籍受理件数</t>
    <phoneticPr fontId="3"/>
  </si>
  <si>
    <t>うちコンビニでの発行数</t>
    <rPh sb="8" eb="10">
      <t>ハッコウ</t>
    </rPh>
    <rPh sb="10" eb="11">
      <t>スウ</t>
    </rPh>
    <phoneticPr fontId="3"/>
  </si>
  <si>
    <t>相続税法の
報告</t>
    <phoneticPr fontId="3"/>
  </si>
  <si>
    <t>身元調査回答</t>
  </si>
  <si>
    <t>身分証明</t>
    <phoneticPr fontId="3"/>
  </si>
  <si>
    <t>埋火葬許可</t>
    <phoneticPr fontId="3"/>
  </si>
  <si>
    <t>戸籍謄本・
抄本等証明書
交付件数</t>
    <phoneticPr fontId="3"/>
  </si>
  <si>
    <t>１５　戸籍に関する付帯事務取扱件数</t>
    <phoneticPr fontId="3"/>
  </si>
  <si>
    <t xml:space="preserve">　　 </t>
    <phoneticPr fontId="3"/>
  </si>
  <si>
    <t>区内転居（人）</t>
    <rPh sb="0" eb="2">
      <t>クナイ</t>
    </rPh>
    <rPh sb="2" eb="4">
      <t>テンキョ</t>
    </rPh>
    <rPh sb="5" eb="6">
      <t>ニン</t>
    </rPh>
    <phoneticPr fontId="3"/>
  </si>
  <si>
    <t xml:space="preserve">  転 出（人）</t>
    <rPh sb="2" eb="3">
      <t>テン</t>
    </rPh>
    <rPh sb="4" eb="5">
      <t>デ</t>
    </rPh>
    <phoneticPr fontId="3"/>
  </si>
  <si>
    <t xml:space="preserve">  転 入（人）</t>
    <rPh sb="2" eb="3">
      <t>テン</t>
    </rPh>
    <rPh sb="4" eb="5">
      <t>イリ</t>
    </rPh>
    <phoneticPr fontId="3"/>
  </si>
  <si>
    <t>死亡（人）</t>
    <rPh sb="0" eb="2">
      <t>シボウ</t>
    </rPh>
    <phoneticPr fontId="3"/>
  </si>
  <si>
    <t>出生（人）</t>
    <rPh sb="0" eb="2">
      <t>シュッショウ</t>
    </rPh>
    <phoneticPr fontId="3"/>
  </si>
  <si>
    <t>１６　住民登録事務取扱数</t>
    <rPh sb="3" eb="5">
      <t>ジュウミン</t>
    </rPh>
    <rPh sb="5" eb="7">
      <t>トウロク</t>
    </rPh>
    <phoneticPr fontId="3"/>
  </si>
  <si>
    <t>　　　</t>
    <phoneticPr fontId="3"/>
  </si>
  <si>
    <t>うちコンビニでの
発行数</t>
    <rPh sb="9" eb="12">
      <t>ハッコウスウ</t>
    </rPh>
    <phoneticPr fontId="3"/>
  </si>
  <si>
    <t>住民票異動件数</t>
    <rPh sb="5" eb="7">
      <t>ケンスウ</t>
    </rPh>
    <phoneticPr fontId="3"/>
  </si>
  <si>
    <t>住 民 票 閲 覧</t>
    <phoneticPr fontId="3"/>
  </si>
  <si>
    <t>住 民 票 発 行</t>
    <rPh sb="6" eb="7">
      <t>ハツ</t>
    </rPh>
    <rPh sb="8" eb="9">
      <t>ギョウ</t>
    </rPh>
    <phoneticPr fontId="3"/>
  </si>
  <si>
    <t>１７　住民票発行・閲覧・異動件数</t>
    <rPh sb="14" eb="15">
      <t>ケン</t>
    </rPh>
    <phoneticPr fontId="3"/>
  </si>
  <si>
    <t>　　　　　　　　　　　　　　</t>
    <phoneticPr fontId="3"/>
  </si>
  <si>
    <t xml:space="preserve">         (注)印鑑登録数は各年度末現在。</t>
    <phoneticPr fontId="3"/>
  </si>
  <si>
    <t>資料：区民部 戸籍住民課、課税課</t>
    <phoneticPr fontId="3"/>
  </si>
  <si>
    <t>うちコンビニ
での発行数</t>
    <rPh sb="9" eb="12">
      <t>ハッコウスウ</t>
    </rPh>
    <phoneticPr fontId="3"/>
  </si>
  <si>
    <t>納・課税証明書</t>
    <phoneticPr fontId="3"/>
  </si>
  <si>
    <t>印鑑証明書</t>
    <phoneticPr fontId="3"/>
  </si>
  <si>
    <t>印鑑登録数</t>
    <phoneticPr fontId="3"/>
  </si>
  <si>
    <t>１８　印鑑登録・証明書の発行数及び納・課税証明書の発行数</t>
    <rPh sb="8" eb="11">
      <t>ショウメイショ</t>
    </rPh>
    <rPh sb="14" eb="15">
      <t>スウ</t>
    </rPh>
    <phoneticPr fontId="3"/>
  </si>
  <si>
    <t>資料：地域のちから推進部 多様性社会推進課</t>
    <rPh sb="3" eb="12">
      <t>チイキ</t>
    </rPh>
    <rPh sb="13" eb="16">
      <t>タヨウセイ</t>
    </rPh>
    <rPh sb="16" eb="18">
      <t>シャカイ</t>
    </rPh>
    <rPh sb="18" eb="20">
      <t>スイシン</t>
    </rPh>
    <rPh sb="20" eb="21">
      <t>カ</t>
    </rPh>
    <phoneticPr fontId="3"/>
  </si>
  <si>
    <t>心の問題</t>
  </si>
  <si>
    <t>人間関係</t>
  </si>
  <si>
    <t>男女関係</t>
  </si>
  <si>
    <t>福祉関係</t>
  </si>
  <si>
    <t>家族関係</t>
  </si>
  <si>
    <t>夫婦関係</t>
  </si>
  <si>
    <t>自分自身</t>
  </si>
  <si>
    <t>総 数</t>
    <phoneticPr fontId="3"/>
  </si>
  <si>
    <t xml:space="preserve"> 区分</t>
  </si>
  <si>
    <t>８　女性相談件数</t>
    <phoneticPr fontId="3"/>
  </si>
  <si>
    <t>（注）令和２年１２月より事業開始</t>
    <rPh sb="1" eb="2">
      <t>チュウ</t>
    </rPh>
    <rPh sb="3" eb="5">
      <t>レイワ</t>
    </rPh>
    <rPh sb="6" eb="7">
      <t>ネン</t>
    </rPh>
    <rPh sb="9" eb="10">
      <t>ガツ</t>
    </rPh>
    <rPh sb="12" eb="14">
      <t>ジギョウ</t>
    </rPh>
    <rPh sb="14" eb="16">
      <t>カイシ</t>
    </rPh>
    <phoneticPr fontId="3"/>
  </si>
  <si>
    <t>資料：地域のちから推進部 多様性社会推進課　</t>
    <rPh sb="3" eb="12">
      <t>チイキ</t>
    </rPh>
    <rPh sb="13" eb="16">
      <t>タヨウセイ</t>
    </rPh>
    <rPh sb="16" eb="18">
      <t>シャカイ</t>
    </rPh>
    <rPh sb="18" eb="20">
      <t>スイシン</t>
    </rPh>
    <rPh sb="20" eb="21">
      <t>カ</t>
    </rPh>
    <phoneticPr fontId="3"/>
  </si>
  <si>
    <t>社会資源</t>
    <phoneticPr fontId="3"/>
  </si>
  <si>
    <t>他の人間関係</t>
    <phoneticPr fontId="3"/>
  </si>
  <si>
    <t>家族・親族</t>
    <phoneticPr fontId="3"/>
  </si>
  <si>
    <t xml:space="preserve"> 仕事・経済</t>
    <phoneticPr fontId="3"/>
  </si>
  <si>
    <t xml:space="preserve"> 心とからだ</t>
    <phoneticPr fontId="3"/>
  </si>
  <si>
    <t>９　ＬＧＢＴ相談件数</t>
    <phoneticPr fontId="3"/>
  </si>
  <si>
    <t>（注）令和３年４月より事業開始</t>
    <phoneticPr fontId="3"/>
  </si>
  <si>
    <t>資料：地域のちから推進部 多様性社会推進課　　</t>
    <rPh sb="3" eb="12">
      <t>チイキ</t>
    </rPh>
    <rPh sb="13" eb="16">
      <t>タヨウセイ</t>
    </rPh>
    <rPh sb="16" eb="18">
      <t>シャカイ</t>
    </rPh>
    <rPh sb="18" eb="20">
      <t>スイシン</t>
    </rPh>
    <rPh sb="20" eb="21">
      <t>カ</t>
    </rPh>
    <phoneticPr fontId="3"/>
  </si>
  <si>
    <t>令和元年</t>
    <rPh sb="2" eb="4">
      <t>ガンネン</t>
    </rPh>
    <phoneticPr fontId="3"/>
  </si>
  <si>
    <t>年度</t>
    <rPh sb="1" eb="2">
      <t>ド</t>
    </rPh>
    <phoneticPr fontId="3"/>
  </si>
  <si>
    <t>うちファミリーシップも
併せて宣誓した数</t>
    <rPh sb="12" eb="13">
      <t>アワ</t>
    </rPh>
    <rPh sb="15" eb="17">
      <t>センセイ</t>
    </rPh>
    <rPh sb="19" eb="20">
      <t>スウ</t>
    </rPh>
    <phoneticPr fontId="3"/>
  </si>
  <si>
    <t>宣誓数</t>
    <rPh sb="0" eb="2">
      <t>センセイ</t>
    </rPh>
    <rPh sb="2" eb="3">
      <t>スウ</t>
    </rPh>
    <phoneticPr fontId="3"/>
  </si>
  <si>
    <t>１０　パートナーシップ・ファミリーシップ　宣誓数</t>
    <rPh sb="21" eb="23">
      <t>センセイ</t>
    </rPh>
    <rPh sb="23" eb="24">
      <t>スウ</t>
    </rPh>
    <phoneticPr fontId="3"/>
  </si>
  <si>
    <t>(注)休会中の附属機関を除く。</t>
    <rPh sb="1" eb="2">
      <t>チュウ</t>
    </rPh>
    <rPh sb="3" eb="6">
      <t>キュウカイチュウ</t>
    </rPh>
    <rPh sb="7" eb="9">
      <t>フゾク</t>
    </rPh>
    <rPh sb="9" eb="11">
      <t>キカン</t>
    </rPh>
    <rPh sb="12" eb="13">
      <t>ノゾ</t>
    </rPh>
    <phoneticPr fontId="3"/>
  </si>
  <si>
    <t>割合（％）</t>
    <rPh sb="0" eb="2">
      <t>ワリアイ</t>
    </rPh>
    <phoneticPr fontId="3"/>
  </si>
  <si>
    <t>委員の数</t>
    <rPh sb="0" eb="2">
      <t>イイン</t>
    </rPh>
    <rPh sb="3" eb="4">
      <t>カズ</t>
    </rPh>
    <phoneticPr fontId="3"/>
  </si>
  <si>
    <t>機関の数</t>
    <rPh sb="0" eb="2">
      <t>キカン</t>
    </rPh>
    <rPh sb="3" eb="4">
      <t>スウ</t>
    </rPh>
    <phoneticPr fontId="3"/>
  </si>
  <si>
    <t>うち女性委員</t>
    <rPh sb="2" eb="4">
      <t>ジョセイ</t>
    </rPh>
    <rPh sb="4" eb="6">
      <t>イイン</t>
    </rPh>
    <phoneticPr fontId="3"/>
  </si>
  <si>
    <t>委員総数</t>
    <rPh sb="0" eb="2">
      <t>イイン</t>
    </rPh>
    <rPh sb="2" eb="4">
      <t>ソウスウ</t>
    </rPh>
    <phoneticPr fontId="3"/>
  </si>
  <si>
    <t>うち女性を含む附属機関</t>
    <rPh sb="2" eb="4">
      <t>ジョセイ</t>
    </rPh>
    <rPh sb="5" eb="6">
      <t>フク</t>
    </rPh>
    <rPh sb="7" eb="9">
      <t>フゾク</t>
    </rPh>
    <rPh sb="9" eb="11">
      <t>キカン</t>
    </rPh>
    <phoneticPr fontId="3"/>
  </si>
  <si>
    <t>附属機関総数</t>
    <rPh sb="0" eb="2">
      <t>フゾク</t>
    </rPh>
    <rPh sb="2" eb="4">
      <t>キカン</t>
    </rPh>
    <rPh sb="4" eb="6">
      <t>ソウスウ</t>
    </rPh>
    <phoneticPr fontId="3"/>
  </si>
  <si>
    <t>１１　審議会等附属機関における女性委員数</t>
    <rPh sb="3" eb="6">
      <t>シンギカイ</t>
    </rPh>
    <rPh sb="6" eb="7">
      <t>トウ</t>
    </rPh>
    <rPh sb="7" eb="9">
      <t>フゾク</t>
    </rPh>
    <rPh sb="9" eb="11">
      <t>キカン</t>
    </rPh>
    <rPh sb="15" eb="17">
      <t>ジョセイ</t>
    </rPh>
    <rPh sb="17" eb="19">
      <t>イイン</t>
    </rPh>
    <rPh sb="19" eb="20">
      <t>スウ</t>
    </rPh>
    <phoneticPr fontId="3"/>
  </si>
  <si>
    <t>令和元年</t>
    <rPh sb="0" eb="4">
      <t>レイワガンネン</t>
    </rPh>
    <phoneticPr fontId="26"/>
  </si>
  <si>
    <t>年度</t>
    <rPh sb="0" eb="1">
      <t>トシ</t>
    </rPh>
    <rPh sb="1" eb="2">
      <t>ド</t>
    </rPh>
    <phoneticPr fontId="33"/>
  </si>
  <si>
    <t>不明・
無関係</t>
    <rPh sb="0" eb="2">
      <t>フメイ</t>
    </rPh>
    <rPh sb="4" eb="7">
      <t>ムカンケイ</t>
    </rPh>
    <phoneticPr fontId="33"/>
  </si>
  <si>
    <t>その他無店舗販売</t>
    <rPh sb="2" eb="3">
      <t>タ</t>
    </rPh>
    <rPh sb="3" eb="6">
      <t>ムテンポ</t>
    </rPh>
    <rPh sb="6" eb="8">
      <t>ハンバイ</t>
    </rPh>
    <phoneticPr fontId="33"/>
  </si>
  <si>
    <t>ﾈｶﾞﾃｨﾌﾞ･
ｵﾌﾟｼｮﾝ</t>
    <phoneticPr fontId="33"/>
  </si>
  <si>
    <t>電話勧誘
販売</t>
    <rPh sb="0" eb="2">
      <t>デンワ</t>
    </rPh>
    <rPh sb="2" eb="4">
      <t>カンユウ</t>
    </rPh>
    <rPh sb="5" eb="7">
      <t>ハンバイ</t>
    </rPh>
    <phoneticPr fontId="33"/>
  </si>
  <si>
    <t>ﾏﾙﾁ･ﾏﾙﾁ
まがい取引</t>
    <rPh sb="11" eb="13">
      <t>トリヒキ</t>
    </rPh>
    <phoneticPr fontId="33"/>
  </si>
  <si>
    <t>通信
販売</t>
    <rPh sb="0" eb="2">
      <t>ツウシン</t>
    </rPh>
    <rPh sb="3" eb="5">
      <t>ハンバイ</t>
    </rPh>
    <phoneticPr fontId="33"/>
  </si>
  <si>
    <t>訪問
購入</t>
    <rPh sb="0" eb="2">
      <t>ホウモン</t>
    </rPh>
    <rPh sb="3" eb="5">
      <t>コウニュウ</t>
    </rPh>
    <phoneticPr fontId="33"/>
  </si>
  <si>
    <t>訪問
販売</t>
    <rPh sb="0" eb="2">
      <t>ホウモン</t>
    </rPh>
    <rPh sb="3" eb="5">
      <t>ハンバイ</t>
    </rPh>
    <phoneticPr fontId="33"/>
  </si>
  <si>
    <t>店舗
販売</t>
    <rPh sb="0" eb="2">
      <t>テンポ</t>
    </rPh>
    <rPh sb="3" eb="5">
      <t>ハンバイ</t>
    </rPh>
    <phoneticPr fontId="33"/>
  </si>
  <si>
    <t>総　数</t>
    <rPh sb="0" eb="1">
      <t>フサ</t>
    </rPh>
    <rPh sb="2" eb="3">
      <t>カズ</t>
    </rPh>
    <phoneticPr fontId="3"/>
  </si>
  <si>
    <t>区分</t>
    <rPh sb="0" eb="1">
      <t>ク</t>
    </rPh>
    <rPh sb="1" eb="2">
      <t>ブン</t>
    </rPh>
    <phoneticPr fontId="33"/>
  </si>
  <si>
    <t>＜販売形態別＞</t>
    <rPh sb="1" eb="3">
      <t>ハンバイ</t>
    </rPh>
    <rPh sb="3" eb="5">
      <t>ケイタイ</t>
    </rPh>
    <rPh sb="5" eb="6">
      <t>ベツ</t>
    </rPh>
    <phoneticPr fontId="33"/>
  </si>
  <si>
    <t>２３　消費者相談件数</t>
    <phoneticPr fontId="33"/>
  </si>
  <si>
    <t>資料：産業経済部 産業政策課</t>
    <phoneticPr fontId="3"/>
  </si>
  <si>
    <t>令和元年</t>
    <rPh sb="0" eb="4">
      <t>レイワガンネン</t>
    </rPh>
    <phoneticPr fontId="3"/>
  </si>
  <si>
    <t>年度</t>
    <phoneticPr fontId="33"/>
  </si>
  <si>
    <t>不明・
その他</t>
    <rPh sb="0" eb="2">
      <t>フメイ</t>
    </rPh>
    <rPh sb="6" eb="7">
      <t>タ</t>
    </rPh>
    <phoneticPr fontId="3"/>
  </si>
  <si>
    <t>70歳以上</t>
    <rPh sb="2" eb="5">
      <t>サイイジョウ</t>
    </rPh>
    <rPh sb="3" eb="5">
      <t>イジョウ</t>
    </rPh>
    <phoneticPr fontId="3"/>
  </si>
  <si>
    <t>60代</t>
    <rPh sb="2" eb="3">
      <t>ダイ</t>
    </rPh>
    <phoneticPr fontId="3"/>
  </si>
  <si>
    <t>50代</t>
    <rPh sb="2" eb="3">
      <t>ヨ</t>
    </rPh>
    <phoneticPr fontId="3"/>
  </si>
  <si>
    <t>40代</t>
    <rPh sb="2" eb="3">
      <t>ヨ</t>
    </rPh>
    <phoneticPr fontId="3"/>
  </si>
  <si>
    <t>30代</t>
    <rPh sb="2" eb="3">
      <t>ヨ</t>
    </rPh>
    <phoneticPr fontId="3"/>
  </si>
  <si>
    <t>20代</t>
    <rPh sb="2" eb="3">
      <t>ヨ</t>
    </rPh>
    <phoneticPr fontId="3"/>
  </si>
  <si>
    <t>20歳未満</t>
    <rPh sb="2" eb="3">
      <t>サイ</t>
    </rPh>
    <rPh sb="3" eb="5">
      <t>ミマン</t>
    </rPh>
    <phoneticPr fontId="3"/>
  </si>
  <si>
    <t>＜多重債務相談年代別＞</t>
    <rPh sb="1" eb="3">
      <t>タジュウ</t>
    </rPh>
    <rPh sb="3" eb="5">
      <t>サイム</t>
    </rPh>
    <rPh sb="5" eb="7">
      <t>ソウダン</t>
    </rPh>
    <rPh sb="7" eb="9">
      <t>ネンダイ</t>
    </rPh>
    <rPh sb="9" eb="10">
      <t>ベツ</t>
    </rPh>
    <phoneticPr fontId="3"/>
  </si>
  <si>
    <t>不明・
その他</t>
    <phoneticPr fontId="33"/>
  </si>
  <si>
    <t>70歳以上</t>
    <rPh sb="2" eb="3">
      <t>サイ</t>
    </rPh>
    <rPh sb="3" eb="5">
      <t>イジョウ</t>
    </rPh>
    <phoneticPr fontId="3"/>
  </si>
  <si>
    <t>60代</t>
    <rPh sb="2" eb="3">
      <t>ヨ</t>
    </rPh>
    <phoneticPr fontId="3"/>
  </si>
  <si>
    <t>＜契約当事者年代別＞</t>
    <rPh sb="1" eb="3">
      <t>ケイヤク</t>
    </rPh>
    <rPh sb="3" eb="6">
      <t>トウジシャ</t>
    </rPh>
    <phoneticPr fontId="3"/>
  </si>
  <si>
    <t>(注)解決件数は前年度以前に受け付けた継続分を含む。</t>
    <rPh sb="1" eb="2">
      <t>チュウ</t>
    </rPh>
    <phoneticPr fontId="3"/>
  </si>
  <si>
    <t>資料：環境部 生活環境保全課</t>
    <rPh sb="3" eb="5">
      <t>カンキョウ</t>
    </rPh>
    <rPh sb="7" eb="9">
      <t>セイカツ</t>
    </rPh>
    <rPh sb="9" eb="11">
      <t>カンキョウ</t>
    </rPh>
    <rPh sb="11" eb="13">
      <t>ホゼン</t>
    </rPh>
    <phoneticPr fontId="3"/>
  </si>
  <si>
    <t>解決</t>
    <rPh sb="0" eb="2">
      <t>カイケツ</t>
    </rPh>
    <phoneticPr fontId="3"/>
  </si>
  <si>
    <t>受付</t>
    <rPh sb="0" eb="2">
      <t>ウケツケ</t>
    </rPh>
    <phoneticPr fontId="3"/>
  </si>
  <si>
    <t>空き地の雑草</t>
    <phoneticPr fontId="3"/>
  </si>
  <si>
    <t>樹木の繁茂</t>
    <phoneticPr fontId="3"/>
  </si>
  <si>
    <t>ごみ屋敷</t>
    <phoneticPr fontId="3"/>
  </si>
  <si>
    <t>総　数</t>
    <phoneticPr fontId="3"/>
  </si>
  <si>
    <t>区分</t>
    <rPh sb="0" eb="1">
      <t>ク</t>
    </rPh>
    <rPh sb="1" eb="2">
      <t>ブン</t>
    </rPh>
    <phoneticPr fontId="3"/>
  </si>
  <si>
    <t>２４　ごみ屋敷対策の相談受付及び解決件数</t>
    <phoneticPr fontId="3"/>
  </si>
  <si>
    <t>ご　み</t>
    <phoneticPr fontId="3"/>
  </si>
  <si>
    <t>家　電</t>
    <rPh sb="0" eb="1">
      <t>イエ</t>
    </rPh>
    <rPh sb="2" eb="3">
      <t>デン</t>
    </rPh>
    <phoneticPr fontId="3"/>
  </si>
  <si>
    <t>バイク</t>
    <phoneticPr fontId="3"/>
  </si>
  <si>
    <t>自転車</t>
    <rPh sb="0" eb="3">
      <t>ジテンシャ</t>
    </rPh>
    <phoneticPr fontId="3"/>
  </si>
  <si>
    <t>総　数</t>
    <rPh sb="0" eb="1">
      <t>ソウ</t>
    </rPh>
    <rPh sb="2" eb="3">
      <t>スウ</t>
    </rPh>
    <phoneticPr fontId="3"/>
  </si>
  <si>
    <t>区分・年度</t>
    <rPh sb="0" eb="2">
      <t>クブン</t>
    </rPh>
    <phoneticPr fontId="3"/>
  </si>
  <si>
    <t>私道等民有地</t>
    <rPh sb="2" eb="3">
      <t>トウ</t>
    </rPh>
    <rPh sb="3" eb="6">
      <t>ミンユウチ</t>
    </rPh>
    <phoneticPr fontId="3"/>
  </si>
  <si>
    <t>集積所</t>
  </si>
  <si>
    <t>公　園</t>
    <phoneticPr fontId="3"/>
  </si>
  <si>
    <t>区　道</t>
    <phoneticPr fontId="3"/>
  </si>
  <si>
    <t>場所</t>
    <rPh sb="0" eb="2">
      <t>バショ</t>
    </rPh>
    <phoneticPr fontId="3"/>
  </si>
  <si>
    <t>２５　不法投棄処理個数</t>
    <phoneticPr fontId="3"/>
  </si>
  <si>
    <t>(注２)公共施設・用地等には国、都、区のほか道路、鉄道、電気事業者を含める。</t>
    <rPh sb="1" eb="2">
      <t>チュウ</t>
    </rPh>
    <phoneticPr fontId="3"/>
  </si>
  <si>
    <t>(注１)対応終了には前年度以前に受付け、対応継続して終了した数字を含む。　　</t>
    <rPh sb="1" eb="2">
      <t>チュウ</t>
    </rPh>
    <rPh sb="4" eb="6">
      <t>タイオウ</t>
    </rPh>
    <rPh sb="6" eb="8">
      <t>シュウリョウ</t>
    </rPh>
    <rPh sb="10" eb="13">
      <t>ゼンネンド</t>
    </rPh>
    <rPh sb="13" eb="15">
      <t>イゼン</t>
    </rPh>
    <rPh sb="16" eb="18">
      <t>ウケツケ</t>
    </rPh>
    <rPh sb="20" eb="22">
      <t>タイオウ</t>
    </rPh>
    <rPh sb="26" eb="28">
      <t>シュウリョウ</t>
    </rPh>
    <rPh sb="30" eb="32">
      <t>スウジ</t>
    </rPh>
    <rPh sb="32" eb="33">
      <t>オウブン</t>
    </rPh>
    <rPh sb="33" eb="34">
      <t>フク</t>
    </rPh>
    <phoneticPr fontId="3"/>
  </si>
  <si>
    <t>対応継続</t>
    <rPh sb="0" eb="2">
      <t>タイオウ</t>
    </rPh>
    <rPh sb="2" eb="4">
      <t>ケイゾク</t>
    </rPh>
    <phoneticPr fontId="3"/>
  </si>
  <si>
    <t>対応終了</t>
    <rPh sb="0" eb="2">
      <t>タイオウ</t>
    </rPh>
    <rPh sb="2" eb="4">
      <t>シュウリョウ</t>
    </rPh>
    <phoneticPr fontId="3"/>
  </si>
  <si>
    <t>民有地</t>
    <phoneticPr fontId="3"/>
  </si>
  <si>
    <t>公共施設・用地等</t>
    <phoneticPr fontId="3"/>
  </si>
  <si>
    <t>２６　落書き対策の受付及び対応件数</t>
    <phoneticPr fontId="3"/>
  </si>
  <si>
    <t>(注)区営(有料)には第三セクターが設置した分を含む。</t>
    <phoneticPr fontId="33"/>
  </si>
  <si>
    <t>資料：都市建設部 交通対策課</t>
    <rPh sb="3" eb="5">
      <t>トシ</t>
    </rPh>
    <rPh sb="5" eb="7">
      <t>ケンセツ</t>
    </rPh>
    <phoneticPr fontId="39"/>
  </si>
  <si>
    <t>その他(バス停周辺)</t>
    <phoneticPr fontId="33"/>
  </si>
  <si>
    <t>-</t>
  </si>
  <si>
    <t>足立小台駅周辺</t>
    <rPh sb="0" eb="2">
      <t>アダチ</t>
    </rPh>
    <rPh sb="2" eb="4">
      <t>オダイ</t>
    </rPh>
    <rPh sb="4" eb="5">
      <t>エキ</t>
    </rPh>
    <rPh sb="5" eb="7">
      <t>シュウヘン</t>
    </rPh>
    <phoneticPr fontId="33"/>
  </si>
  <si>
    <t>扇大橋駅周辺</t>
    <rPh sb="0" eb="1">
      <t>オウギ</t>
    </rPh>
    <rPh sb="1" eb="3">
      <t>オオハシ</t>
    </rPh>
    <rPh sb="3" eb="4">
      <t>エキ</t>
    </rPh>
    <rPh sb="4" eb="6">
      <t>シュウヘン</t>
    </rPh>
    <phoneticPr fontId="33"/>
  </si>
  <si>
    <t>高野駅周辺</t>
    <rPh sb="0" eb="2">
      <t>コウヤ</t>
    </rPh>
    <phoneticPr fontId="33"/>
  </si>
  <si>
    <t>江北駅周辺</t>
    <rPh sb="0" eb="2">
      <t>コウホク</t>
    </rPh>
    <phoneticPr fontId="33"/>
  </si>
  <si>
    <t>西新井大師西駅周辺</t>
    <rPh sb="0" eb="3">
      <t>ニシアライ</t>
    </rPh>
    <rPh sb="3" eb="5">
      <t>ダイシ</t>
    </rPh>
    <rPh sb="5" eb="6">
      <t>ニシ</t>
    </rPh>
    <phoneticPr fontId="33"/>
  </si>
  <si>
    <t>谷在家駅周辺</t>
    <rPh sb="0" eb="3">
      <t>ヤザイケ</t>
    </rPh>
    <phoneticPr fontId="33"/>
  </si>
  <si>
    <t>舎人公園駅周辺</t>
    <rPh sb="0" eb="2">
      <t>トネリ</t>
    </rPh>
    <rPh sb="2" eb="4">
      <t>コウエン</t>
    </rPh>
    <phoneticPr fontId="33"/>
  </si>
  <si>
    <t>舎人駅周辺</t>
    <rPh sb="0" eb="2">
      <t>トネリ</t>
    </rPh>
    <phoneticPr fontId="33"/>
  </si>
  <si>
    <t>見沼代親水公園駅周辺</t>
    <rPh sb="0" eb="2">
      <t>ミヌマ</t>
    </rPh>
    <rPh sb="2" eb="3">
      <t>ダイ</t>
    </rPh>
    <rPh sb="3" eb="5">
      <t>シンスイ</t>
    </rPh>
    <rPh sb="5" eb="7">
      <t>コウエン</t>
    </rPh>
    <phoneticPr fontId="33"/>
  </si>
  <si>
    <t>六町駅周辺</t>
    <rPh sb="0" eb="2">
      <t>ロクチョウ</t>
    </rPh>
    <rPh sb="2" eb="3">
      <t>エキ</t>
    </rPh>
    <rPh sb="3" eb="5">
      <t>シュウヘン</t>
    </rPh>
    <phoneticPr fontId="33"/>
  </si>
  <si>
    <t>青井駅周辺</t>
    <rPh sb="0" eb="2">
      <t>アオイ</t>
    </rPh>
    <rPh sb="2" eb="3">
      <t>エキ</t>
    </rPh>
    <rPh sb="3" eb="5">
      <t>シュウヘン</t>
    </rPh>
    <phoneticPr fontId="33"/>
  </si>
  <si>
    <t>北綾瀬駅周辺</t>
    <phoneticPr fontId="33"/>
  </si>
  <si>
    <t>綾瀬駅周辺</t>
    <phoneticPr fontId="33"/>
  </si>
  <si>
    <t>竹ノ塚駅周辺</t>
    <phoneticPr fontId="33"/>
  </si>
  <si>
    <t>大師前駅周辺</t>
    <phoneticPr fontId="33"/>
  </si>
  <si>
    <t>西新井駅周辺</t>
    <phoneticPr fontId="33"/>
  </si>
  <si>
    <t>梅島駅周辺</t>
    <phoneticPr fontId="33"/>
  </si>
  <si>
    <t>五反野駅周辺</t>
    <phoneticPr fontId="33"/>
  </si>
  <si>
    <t>小菅駅周辺</t>
    <phoneticPr fontId="33"/>
  </si>
  <si>
    <t>関屋・牛田駅周辺</t>
    <phoneticPr fontId="33"/>
  </si>
  <si>
    <t>千住大橋駅周辺</t>
    <phoneticPr fontId="33"/>
  </si>
  <si>
    <t>北千住駅周辺</t>
    <phoneticPr fontId="33"/>
  </si>
  <si>
    <t>総　  　　   　　　数</t>
    <rPh sb="0" eb="1">
      <t>フサ</t>
    </rPh>
    <rPh sb="12" eb="13">
      <t>カズ</t>
    </rPh>
    <phoneticPr fontId="33"/>
  </si>
  <si>
    <t>収容台数</t>
  </si>
  <si>
    <t>箇所数</t>
    <rPh sb="0" eb="2">
      <t>カショ</t>
    </rPh>
    <phoneticPr fontId="33"/>
  </si>
  <si>
    <t>民　　  営</t>
  </si>
  <si>
    <t>区　営(無料)</t>
    <phoneticPr fontId="33"/>
  </si>
  <si>
    <t>区　営(有料)</t>
    <phoneticPr fontId="33"/>
  </si>
  <si>
    <t>総　　　数</t>
    <rPh sb="0" eb="1">
      <t>フサ</t>
    </rPh>
    <rPh sb="4" eb="5">
      <t>カズ</t>
    </rPh>
    <phoneticPr fontId="33"/>
  </si>
  <si>
    <t>駅　　　　　名</t>
  </si>
  <si>
    <t>(令和４年４月１日現在)</t>
    <rPh sb="1" eb="3">
      <t>レイワ</t>
    </rPh>
    <rPh sb="6" eb="7">
      <t>ガツ</t>
    </rPh>
    <rPh sb="8" eb="9">
      <t>ニチ</t>
    </rPh>
    <phoneticPr fontId="33"/>
  </si>
  <si>
    <t>２０　自転車駐車場設置状況</t>
    <phoneticPr fontId="33"/>
  </si>
  <si>
    <t>(注)北千住・竹ノ塚・西新井は東口と西口の合計数。</t>
  </si>
  <si>
    <t>令和元年</t>
    <rPh sb="0" eb="2">
      <t>レイワ</t>
    </rPh>
    <rPh sb="2" eb="4">
      <t>ガンネン</t>
    </rPh>
    <phoneticPr fontId="3"/>
  </si>
  <si>
    <t>足立
小台</t>
    <phoneticPr fontId="39"/>
  </si>
  <si>
    <t>扇大橋</t>
    <phoneticPr fontId="39"/>
  </si>
  <si>
    <t>高野</t>
    <phoneticPr fontId="39"/>
  </si>
  <si>
    <t>江北</t>
    <phoneticPr fontId="39"/>
  </si>
  <si>
    <t>西新井大師西</t>
    <phoneticPr fontId="39"/>
  </si>
  <si>
    <t>谷在家</t>
    <phoneticPr fontId="39"/>
  </si>
  <si>
    <t>舎人
公園</t>
    <phoneticPr fontId="39"/>
  </si>
  <si>
    <t>舎人</t>
    <phoneticPr fontId="39"/>
  </si>
  <si>
    <t>見沼代
親水公園</t>
    <phoneticPr fontId="39"/>
  </si>
  <si>
    <t>六町</t>
    <rPh sb="0" eb="2">
      <t>ロクチョウ</t>
    </rPh>
    <phoneticPr fontId="39"/>
  </si>
  <si>
    <t>青井</t>
    <rPh sb="0" eb="2">
      <t>アオイ</t>
    </rPh>
    <phoneticPr fontId="39"/>
  </si>
  <si>
    <t>駅名</t>
  </si>
  <si>
    <t>梅島</t>
    <phoneticPr fontId="3"/>
  </si>
  <si>
    <t>五反野</t>
  </si>
  <si>
    <t>小菅</t>
    <phoneticPr fontId="39"/>
  </si>
  <si>
    <t>北綾瀬</t>
  </si>
  <si>
    <t>綾瀬</t>
    <phoneticPr fontId="3"/>
  </si>
  <si>
    <t>大師前</t>
  </si>
  <si>
    <t>西新井</t>
  </si>
  <si>
    <t>竹ノ塚</t>
  </si>
  <si>
    <t>関屋・牛田</t>
    <rPh sb="3" eb="5">
      <t>ウシダ</t>
    </rPh>
    <phoneticPr fontId="39"/>
  </si>
  <si>
    <t>千住
大橋</t>
    <rPh sb="3" eb="5">
      <t>オオハシ</t>
    </rPh>
    <phoneticPr fontId="39"/>
  </si>
  <si>
    <t>北千住</t>
  </si>
  <si>
    <t>総 数</t>
    <rPh sb="0" eb="1">
      <t>フサ</t>
    </rPh>
    <rPh sb="2" eb="3">
      <t>カズ</t>
    </rPh>
    <phoneticPr fontId="39"/>
  </si>
  <si>
    <t>２１　駅別放置自転車撤去台数</t>
    <phoneticPr fontId="39"/>
  </si>
  <si>
    <t>公共用途</t>
  </si>
  <si>
    <t>区民向け</t>
  </si>
  <si>
    <t>総　数</t>
    <rPh sb="0" eb="1">
      <t>フサ</t>
    </rPh>
    <rPh sb="2" eb="3">
      <t>カズ</t>
    </rPh>
    <phoneticPr fontId="33"/>
  </si>
  <si>
    <t>廃　棄</t>
    <phoneticPr fontId="33"/>
  </si>
  <si>
    <t>売　却</t>
    <rPh sb="0" eb="1">
      <t>バイ</t>
    </rPh>
    <rPh sb="2" eb="3">
      <t>キャク</t>
    </rPh>
    <phoneticPr fontId="33"/>
  </si>
  <si>
    <t>リ　サ　イ　ク　ル　台　数</t>
  </si>
  <si>
    <t>区分</t>
    <phoneticPr fontId="33"/>
  </si>
  <si>
    <t>２２　撤去自転車処理状況</t>
    <rPh sb="10" eb="12">
      <t>ジョウキョウ</t>
    </rPh>
    <phoneticPr fontId="33"/>
  </si>
  <si>
    <t>ＳＯＧＩ関連</t>
    <phoneticPr fontId="3"/>
  </si>
  <si>
    <t>資料：政策経営部 区民の声相談課</t>
    <rPh sb="9" eb="11">
      <t>クミン</t>
    </rPh>
    <rPh sb="12" eb="13">
      <t>コエ</t>
    </rPh>
    <rPh sb="13" eb="15">
      <t>ソウダン</t>
    </rPh>
    <rPh sb="15" eb="16">
      <t>カ</t>
    </rPh>
    <phoneticPr fontId="3"/>
  </si>
  <si>
    <t>資料：政策経営部 区民の声相談課</t>
    <rPh sb="9" eb="11">
      <t>クミン</t>
    </rPh>
    <rPh sb="12" eb="13">
      <t>コエ</t>
    </rPh>
    <rPh sb="13" eb="15">
      <t>ソウダン</t>
    </rPh>
    <rPh sb="15" eb="16">
      <t>カ</t>
    </rPh>
    <phoneticPr fontId="5"/>
  </si>
  <si>
    <t>資料：政策経営部 区民の声相談課</t>
    <phoneticPr fontId="3"/>
  </si>
  <si>
    <t xml:space="preserve">特定要求等の受付件数　Ｅ </t>
    <rPh sb="0" eb="2">
      <t>トクテイ</t>
    </rPh>
    <rPh sb="2" eb="4">
      <t>ヨウキュウ</t>
    </rPh>
    <rPh sb="4" eb="5">
      <t>ナド</t>
    </rPh>
    <rPh sb="6" eb="8">
      <t>ウケツケ</t>
    </rPh>
    <phoneticPr fontId="16"/>
  </si>
  <si>
    <t>返還台数</t>
    <rPh sb="0" eb="2">
      <t>ヘンカン</t>
    </rPh>
    <phoneticPr fontId="3"/>
  </si>
  <si>
    <t>(各年４月１日現在)</t>
    <phoneticPr fontId="3"/>
  </si>
  <si>
    <t>年度</t>
    <rPh sb="0" eb="2">
      <t>ネンド</t>
    </rPh>
    <phoneticPr fontId="5"/>
  </si>
  <si>
    <t>年度
・性別</t>
    <rPh sb="1" eb="2">
      <t>ド</t>
    </rPh>
    <phoneticPr fontId="5"/>
  </si>
  <si>
    <t>年度</t>
    <rPh sb="1" eb="2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</si>
</sst>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_ * #,##0.0_ ;_ * \-#,##0.0_ ;_ * &quot;-&quot;?_ ;_ @_ "/>
    <numFmt numFmtId="178" formatCode="0.0_);\(0.0\)"/>
    <numFmt numFmtId="179" formatCode="#,##0.0_ "/>
    <numFmt numFmtId="180" formatCode="#,##0_);\(#,##0\)"/>
    <numFmt numFmtId="181" formatCode="#,##0_);[Red]\(#,##0\)"/>
    <numFmt numFmtId="182" formatCode="0_);[Red]\(0\)"/>
    <numFmt numFmtId="183" formatCode="0.0000_ "/>
    <numFmt numFmtId="184" formatCode="#,##0.00;&quot;△ &quot;#,##0.00"/>
    <numFmt numFmtId="185" formatCode="0.00_ ;&quot;△ &quot;0.00_ ;_ @_ "/>
    <numFmt numFmtId="186" formatCode="0.0"/>
    <numFmt numFmtId="187" formatCode="#,##0.0_);\(#,##0.0\)"/>
    <numFmt numFmtId="188" formatCode="#,##0_ "/>
  </numFmts>
  <fonts count="4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.2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.25"/>
      <name val="ＭＳ Ｐ明朝"/>
      <family val="1"/>
      <charset val="128"/>
    </font>
    <font>
      <sz val="2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.5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7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>
      <alignment vertical="center"/>
    </xf>
    <xf numFmtId="38" fontId="15" fillId="0" borderId="0" applyFont="0" applyFill="0" applyBorder="0" applyAlignment="0" applyProtection="0"/>
    <xf numFmtId="0" fontId="1" fillId="0" borderId="0"/>
    <xf numFmtId="38" fontId="17" fillId="0" borderId="0" applyFont="0" applyFill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0" borderId="0"/>
    <xf numFmtId="0" fontId="30" fillId="0" borderId="0"/>
    <xf numFmtId="0" fontId="1" fillId="0" borderId="0" applyFont="0"/>
    <xf numFmtId="0" fontId="1" fillId="0" borderId="0"/>
    <xf numFmtId="6" fontId="15" fillId="0" borderId="0" applyFont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38" fontId="15" fillId="0" borderId="0" applyFont="0" applyFill="0" applyBorder="0" applyAlignment="0" applyProtection="0"/>
    <xf numFmtId="0" fontId="30" fillId="0" borderId="0"/>
    <xf numFmtId="6" fontId="17" fillId="0" borderId="0" applyFont="0" applyFill="0" applyBorder="0" applyAlignment="0" applyProtection="0">
      <alignment vertical="center"/>
    </xf>
    <xf numFmtId="0" fontId="1" fillId="0" borderId="0"/>
  </cellStyleXfs>
  <cellXfs count="54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10" fillId="0" borderId="0" xfId="0" applyFont="1" applyAlignment="1">
      <alignment horizontal="left" vertical="center"/>
    </xf>
    <xf numFmtId="177" fontId="8" fillId="0" borderId="2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/>
    <xf numFmtId="177" fontId="8" fillId="0" borderId="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177" fontId="8" fillId="0" borderId="14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15" xfId="0" applyNumberFormat="1" applyFont="1" applyBorder="1" applyAlignment="1">
      <alignment vertical="center"/>
    </xf>
    <xf numFmtId="177" fontId="8" fillId="0" borderId="4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24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76" fontId="8" fillId="0" borderId="4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2" xfId="0" applyFont="1" applyBorder="1" applyAlignment="1">
      <alignment wrapText="1"/>
    </xf>
    <xf numFmtId="0" fontId="12" fillId="0" borderId="4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Continuous" vertical="center"/>
    </xf>
    <xf numFmtId="177" fontId="8" fillId="0" borderId="27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1" fontId="2" fillId="0" borderId="0" xfId="0" applyNumberFormat="1" applyFont="1"/>
    <xf numFmtId="0" fontId="2" fillId="0" borderId="0" xfId="0" applyFont="1" applyAlignment="1">
      <alignment horizontal="right"/>
    </xf>
    <xf numFmtId="178" fontId="7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vertical="center"/>
    </xf>
    <xf numFmtId="178" fontId="8" fillId="0" borderId="4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6" xfId="0" applyFont="1" applyBorder="1" applyAlignment="1">
      <alignment horizont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26" xfId="0" applyFont="1" applyBorder="1" applyAlignment="1">
      <alignment wrapText="1"/>
    </xf>
    <xf numFmtId="0" fontId="0" fillId="0" borderId="29" xfId="0" applyBorder="1"/>
    <xf numFmtId="0" fontId="0" fillId="0" borderId="30" xfId="0" applyBorder="1"/>
    <xf numFmtId="0" fontId="13" fillId="0" borderId="18" xfId="0" applyFont="1" applyBorder="1" applyAlignment="1">
      <alignment vertical="center"/>
    </xf>
    <xf numFmtId="0" fontId="4" fillId="0" borderId="9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3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9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180" fontId="2" fillId="0" borderId="0" xfId="0" applyNumberFormat="1" applyFont="1"/>
    <xf numFmtId="0" fontId="4" fillId="0" borderId="0" xfId="0" applyFont="1" applyAlignment="1">
      <alignment horizontal="centerContinuous"/>
    </xf>
    <xf numFmtId="180" fontId="7" fillId="0" borderId="2" xfId="2" applyNumberFormat="1" applyFont="1" applyBorder="1" applyAlignment="1">
      <alignment horizontal="right" vertical="center"/>
    </xf>
    <xf numFmtId="180" fontId="8" fillId="0" borderId="4" xfId="2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25" xfId="0" applyFont="1" applyBorder="1" applyAlignment="1">
      <alignment horizontal="right" vertical="center"/>
    </xf>
    <xf numFmtId="0" fontId="10" fillId="0" borderId="24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180" fontId="10" fillId="0" borderId="0" xfId="0" applyNumberFormat="1" applyFont="1"/>
    <xf numFmtId="180" fontId="7" fillId="0" borderId="2" xfId="0" applyNumberFormat="1" applyFont="1" applyBorder="1" applyAlignment="1">
      <alignment vertical="center"/>
    </xf>
    <xf numFmtId="180" fontId="8" fillId="0" borderId="4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6" xfId="0" applyFont="1" applyBorder="1" applyAlignment="1">
      <alignment horizontal="right" vertical="center"/>
    </xf>
    <xf numFmtId="181" fontId="7" fillId="0" borderId="2" xfId="0" applyNumberFormat="1" applyFont="1" applyBorder="1" applyAlignment="1">
      <alignment vertical="center"/>
    </xf>
    <xf numFmtId="181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180" fontId="7" fillId="0" borderId="0" xfId="0" applyNumberFormat="1" applyFont="1" applyAlignment="1">
      <alignment vertical="center"/>
    </xf>
    <xf numFmtId="181" fontId="7" fillId="0" borderId="2" xfId="0" applyNumberFormat="1" applyFont="1" applyBorder="1" applyAlignment="1">
      <alignment horizontal="right" vertical="center"/>
    </xf>
    <xf numFmtId="181" fontId="8" fillId="0" borderId="4" xfId="0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80" fontId="7" fillId="0" borderId="2" xfId="3" applyNumberFormat="1" applyFont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180" fontId="8" fillId="0" borderId="4" xfId="3" applyNumberFormat="1" applyFont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2" xfId="3" applyFont="1" applyBorder="1" applyAlignment="1">
      <alignment vertical="center"/>
    </xf>
    <xf numFmtId="0" fontId="8" fillId="0" borderId="26" xfId="3" applyFont="1" applyBorder="1" applyAlignment="1">
      <alignment horizontal="center" vertical="center"/>
    </xf>
    <xf numFmtId="0" fontId="8" fillId="0" borderId="26" xfId="3" applyFont="1" applyBorder="1" applyAlignment="1">
      <alignment horizontal="right" vertical="center"/>
    </xf>
    <xf numFmtId="0" fontId="4" fillId="0" borderId="24" xfId="3" applyFont="1" applyBorder="1" applyAlignment="1">
      <alignment horizontal="right" vertical="center"/>
    </xf>
    <xf numFmtId="0" fontId="11" fillId="0" borderId="24" xfId="3" applyFont="1" applyBorder="1" applyAlignment="1">
      <alignment vertical="center"/>
    </xf>
    <xf numFmtId="0" fontId="10" fillId="0" borderId="0" xfId="3" applyFont="1"/>
    <xf numFmtId="0" fontId="11" fillId="0" borderId="0" xfId="3" applyFont="1" applyAlignment="1">
      <alignment vertical="center"/>
    </xf>
    <xf numFmtId="0" fontId="7" fillId="0" borderId="0" xfId="0" applyFont="1"/>
    <xf numFmtId="182" fontId="7" fillId="0" borderId="2" xfId="4" applyNumberFormat="1" applyFont="1" applyFill="1" applyBorder="1" applyAlignment="1">
      <alignment horizontal="right" vertical="center"/>
    </xf>
    <xf numFmtId="0" fontId="7" fillId="0" borderId="2" xfId="5" applyFont="1" applyBorder="1" applyAlignment="1">
      <alignment horizontal="center" vertical="center"/>
    </xf>
    <xf numFmtId="182" fontId="8" fillId="0" borderId="4" xfId="4" applyNumberFormat="1" applyFont="1" applyFill="1" applyBorder="1" applyAlignment="1">
      <alignment horizontal="right" vertical="center"/>
    </xf>
    <xf numFmtId="0" fontId="8" fillId="0" borderId="4" xfId="5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4" xfId="6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6" xfId="6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8" fillId="0" borderId="0" xfId="7" applyFont="1"/>
    <xf numFmtId="56" fontId="18" fillId="0" borderId="0" xfId="7" applyNumberFormat="1" applyFont="1"/>
    <xf numFmtId="0" fontId="19" fillId="0" borderId="0" xfId="7" applyFont="1"/>
    <xf numFmtId="0" fontId="20" fillId="0" borderId="0" xfId="7" applyFont="1" applyAlignment="1">
      <alignment horizontal="right" vertical="center"/>
    </xf>
    <xf numFmtId="0" fontId="20" fillId="0" borderId="0" xfId="7" applyFont="1"/>
    <xf numFmtId="0" fontId="21" fillId="0" borderId="0" xfId="7" applyFont="1"/>
    <xf numFmtId="0" fontId="22" fillId="0" borderId="0" xfId="7" applyFont="1" applyAlignment="1">
      <alignment vertical="center"/>
    </xf>
    <xf numFmtId="0" fontId="23" fillId="0" borderId="0" xfId="7" applyFont="1" applyAlignment="1">
      <alignment vertical="center"/>
    </xf>
    <xf numFmtId="0" fontId="20" fillId="0" borderId="32" xfId="7" applyFont="1" applyBorder="1" applyAlignment="1">
      <alignment horizontal="right" vertical="center"/>
    </xf>
    <xf numFmtId="0" fontId="20" fillId="0" borderId="32" xfId="7" applyFont="1" applyBorder="1" applyAlignment="1">
      <alignment horizontal="left" vertical="center"/>
    </xf>
    <xf numFmtId="0" fontId="20" fillId="0" borderId="32" xfId="7" applyFont="1" applyBorder="1" applyAlignment="1">
      <alignment vertical="center"/>
    </xf>
    <xf numFmtId="0" fontId="23" fillId="0" borderId="32" xfId="7" applyFont="1" applyBorder="1" applyAlignment="1">
      <alignment vertical="center"/>
    </xf>
    <xf numFmtId="0" fontId="20" fillId="0" borderId="0" xfId="7" applyFont="1" applyAlignment="1">
      <alignment vertical="center"/>
    </xf>
    <xf numFmtId="0" fontId="24" fillId="0" borderId="0" xfId="7" applyFont="1"/>
    <xf numFmtId="41" fontId="7" fillId="0" borderId="0" xfId="7" applyNumberFormat="1" applyFont="1" applyAlignment="1">
      <alignment vertical="center"/>
    </xf>
    <xf numFmtId="41" fontId="25" fillId="0" borderId="0" xfId="7" applyNumberFormat="1" applyFont="1" applyAlignment="1">
      <alignment vertical="center"/>
    </xf>
    <xf numFmtId="41" fontId="7" fillId="0" borderId="2" xfId="7" applyNumberFormat="1" applyFont="1" applyBorder="1" applyAlignment="1">
      <alignment horizontal="right" vertical="center"/>
    </xf>
    <xf numFmtId="41" fontId="7" fillId="0" borderId="2" xfId="7" applyNumberFormat="1" applyFont="1" applyBorder="1" applyAlignment="1">
      <alignment vertical="center"/>
    </xf>
    <xf numFmtId="41" fontId="8" fillId="0" borderId="4" xfId="7" applyNumberFormat="1" applyFont="1" applyBorder="1" applyAlignment="1">
      <alignment horizontal="right" vertical="center"/>
    </xf>
    <xf numFmtId="0" fontId="25" fillId="0" borderId="2" xfId="7" applyFont="1" applyBorder="1" applyAlignment="1">
      <alignment horizontal="center" vertical="center"/>
    </xf>
    <xf numFmtId="41" fontId="8" fillId="0" borderId="4" xfId="7" applyNumberFormat="1" applyFont="1" applyBorder="1" applyAlignment="1">
      <alignment vertical="center"/>
    </xf>
    <xf numFmtId="0" fontId="27" fillId="0" borderId="4" xfId="7" applyFont="1" applyBorder="1" applyAlignment="1">
      <alignment horizontal="center" vertical="center"/>
    </xf>
    <xf numFmtId="41" fontId="27" fillId="0" borderId="4" xfId="7" applyNumberFormat="1" applyFont="1" applyBorder="1" applyAlignment="1">
      <alignment horizontal="right" vertical="center"/>
    </xf>
    <xf numFmtId="41" fontId="27" fillId="0" borderId="4" xfId="7" applyNumberFormat="1" applyFont="1" applyBorder="1" applyAlignment="1">
      <alignment vertical="center"/>
    </xf>
    <xf numFmtId="0" fontId="28" fillId="0" borderId="4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top"/>
    </xf>
    <xf numFmtId="0" fontId="8" fillId="0" borderId="2" xfId="7" applyFont="1" applyBorder="1" applyAlignment="1">
      <alignment horizontal="left" vertical="top"/>
    </xf>
    <xf numFmtId="0" fontId="8" fillId="0" borderId="4" xfId="7" applyFont="1" applyBorder="1" applyAlignment="1">
      <alignment horizontal="right" vertical="center"/>
    </xf>
    <xf numFmtId="0" fontId="24" fillId="0" borderId="0" xfId="7" applyFont="1" applyAlignment="1">
      <alignment vertical="center"/>
    </xf>
    <xf numFmtId="0" fontId="8" fillId="0" borderId="26" xfId="7" applyFont="1" applyBorder="1" applyAlignment="1">
      <alignment horizontal="right" vertical="center"/>
    </xf>
    <xf numFmtId="0" fontId="29" fillId="0" borderId="0" xfId="7" applyFont="1"/>
    <xf numFmtId="0" fontId="11" fillId="0" borderId="0" xfId="7" applyFont="1" applyAlignment="1">
      <alignment vertical="center"/>
    </xf>
    <xf numFmtId="0" fontId="10" fillId="0" borderId="0" xfId="8" applyFont="1"/>
    <xf numFmtId="0" fontId="31" fillId="0" borderId="0" xfId="8" applyFont="1"/>
    <xf numFmtId="0" fontId="2" fillId="0" borderId="0" xfId="8" applyFont="1" applyAlignment="1">
      <alignment horizontal="right"/>
    </xf>
    <xf numFmtId="0" fontId="2" fillId="0" borderId="0" xfId="8" applyFont="1"/>
    <xf numFmtId="0" fontId="4" fillId="0" borderId="0" xfId="8" applyFont="1" applyAlignment="1">
      <alignment vertical="center"/>
    </xf>
    <xf numFmtId="0" fontId="2" fillId="0" borderId="0" xfId="8" applyFont="1" applyAlignment="1">
      <alignment vertical="center"/>
    </xf>
    <xf numFmtId="183" fontId="2" fillId="0" borderId="0" xfId="8" applyNumberFormat="1" applyFont="1" applyAlignment="1">
      <alignment vertical="center"/>
    </xf>
    <xf numFmtId="184" fontId="2" fillId="0" borderId="0" xfId="8" applyNumberFormat="1" applyFont="1" applyAlignment="1">
      <alignment horizontal="right" vertical="center"/>
    </xf>
    <xf numFmtId="185" fontId="2" fillId="0" borderId="2" xfId="8" applyNumberFormat="1" applyFont="1" applyBorder="1" applyAlignment="1">
      <alignment vertical="center"/>
    </xf>
    <xf numFmtId="41" fontId="2" fillId="0" borderId="2" xfId="8" applyNumberFormat="1" applyFont="1" applyBorder="1" applyAlignment="1">
      <alignment vertical="center"/>
    </xf>
    <xf numFmtId="0" fontId="2" fillId="0" borderId="2" xfId="8" applyFont="1" applyBorder="1" applyAlignment="1">
      <alignment vertical="center"/>
    </xf>
    <xf numFmtId="0" fontId="2" fillId="0" borderId="2" xfId="8" applyFont="1" applyBorder="1" applyAlignment="1">
      <alignment horizontal="center" vertical="center"/>
    </xf>
    <xf numFmtId="49" fontId="2" fillId="0" borderId="2" xfId="8" applyNumberFormat="1" applyFont="1" applyBorder="1" applyAlignment="1">
      <alignment horizontal="center" vertical="center"/>
    </xf>
    <xf numFmtId="185" fontId="2" fillId="0" borderId="4" xfId="8" applyNumberFormat="1" applyFont="1" applyBorder="1" applyAlignment="1">
      <alignment vertical="center"/>
    </xf>
    <xf numFmtId="41" fontId="2" fillId="0" borderId="4" xfId="8" applyNumberFormat="1" applyFont="1" applyBorder="1" applyAlignment="1">
      <alignment vertical="center"/>
    </xf>
    <xf numFmtId="0" fontId="2" fillId="0" borderId="4" xfId="8" applyFont="1" applyBorder="1" applyAlignment="1">
      <alignment vertical="center"/>
    </xf>
    <xf numFmtId="0" fontId="2" fillId="0" borderId="4" xfId="8" applyFont="1" applyBorder="1" applyAlignment="1">
      <alignment horizontal="center" vertical="center"/>
    </xf>
    <xf numFmtId="49" fontId="2" fillId="0" borderId="4" xfId="8" applyNumberFormat="1" applyFont="1" applyBorder="1" applyAlignment="1">
      <alignment horizontal="center" vertical="center"/>
    </xf>
    <xf numFmtId="41" fontId="2" fillId="0" borderId="4" xfId="8" applyNumberFormat="1" applyFont="1" applyBorder="1" applyAlignment="1">
      <alignment horizontal="right" vertical="center"/>
    </xf>
    <xf numFmtId="0" fontId="2" fillId="0" borderId="4" xfId="8" applyFont="1" applyBorder="1" applyAlignment="1">
      <alignment vertical="center" shrinkToFit="1"/>
    </xf>
    <xf numFmtId="185" fontId="2" fillId="0" borderId="27" xfId="8" applyNumberFormat="1" applyFont="1" applyBorder="1" applyAlignment="1">
      <alignment vertical="center"/>
    </xf>
    <xf numFmtId="41" fontId="2" fillId="0" borderId="27" xfId="8" applyNumberFormat="1" applyFont="1" applyBorder="1" applyAlignment="1">
      <alignment vertical="center"/>
    </xf>
    <xf numFmtId="0" fontId="2" fillId="0" borderId="27" xfId="8" applyFont="1" applyBorder="1" applyAlignment="1">
      <alignment horizontal="center" vertical="center"/>
    </xf>
    <xf numFmtId="0" fontId="2" fillId="0" borderId="27" xfId="8" applyFont="1" applyBorder="1" applyAlignment="1">
      <alignment vertical="center"/>
    </xf>
    <xf numFmtId="49" fontId="2" fillId="0" borderId="27" xfId="8" applyNumberFormat="1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top"/>
    </xf>
    <xf numFmtId="0" fontId="2" fillId="0" borderId="1" xfId="8" applyFont="1" applyBorder="1" applyAlignment="1">
      <alignment horizontal="center" vertical="top"/>
    </xf>
    <xf numFmtId="0" fontId="2" fillId="0" borderId="4" xfId="8" applyFont="1" applyBorder="1" applyAlignment="1">
      <alignment horizontal="center" vertical="top"/>
    </xf>
    <xf numFmtId="0" fontId="2" fillId="0" borderId="26" xfId="8" applyFont="1" applyBorder="1" applyAlignment="1">
      <alignment horizontal="center" shrinkToFit="1"/>
    </xf>
    <xf numFmtId="0" fontId="2" fillId="0" borderId="25" xfId="8" applyFont="1" applyBorder="1" applyAlignment="1">
      <alignment horizontal="center" shrinkToFit="1"/>
    </xf>
    <xf numFmtId="0" fontId="6" fillId="0" borderId="26" xfId="8" applyFont="1" applyBorder="1" applyAlignment="1">
      <alignment horizontal="center"/>
    </xf>
    <xf numFmtId="0" fontId="2" fillId="0" borderId="26" xfId="8" applyFont="1" applyBorder="1" applyAlignment="1">
      <alignment horizontal="center"/>
    </xf>
    <xf numFmtId="0" fontId="10" fillId="0" borderId="0" xfId="8" applyFont="1" applyAlignment="1">
      <alignment vertical="center"/>
    </xf>
    <xf numFmtId="0" fontId="31" fillId="0" borderId="0" xfId="8" applyFont="1" applyAlignment="1">
      <alignment vertical="center"/>
    </xf>
    <xf numFmtId="0" fontId="11" fillId="0" borderId="0" xfId="8" applyFont="1" applyAlignment="1">
      <alignment vertical="center"/>
    </xf>
    <xf numFmtId="0" fontId="8" fillId="0" borderId="26" xfId="3" applyFont="1" applyBorder="1" applyAlignment="1">
      <alignment horizontal="right"/>
    </xf>
    <xf numFmtId="0" fontId="4" fillId="0" borderId="0" xfId="3" applyFont="1" applyAlignment="1">
      <alignment horizontal="right" vertical="center"/>
    </xf>
    <xf numFmtId="180" fontId="8" fillId="0" borderId="4" xfId="3" applyNumberFormat="1" applyFont="1" applyBorder="1" applyAlignment="1">
      <alignment horizontal="right" vertical="center"/>
    </xf>
    <xf numFmtId="0" fontId="8" fillId="0" borderId="2" xfId="3" applyFont="1" applyBorder="1" applyAlignment="1">
      <alignment horizontal="center" vertical="top" wrapText="1"/>
    </xf>
    <xf numFmtId="0" fontId="8" fillId="0" borderId="8" xfId="3" applyFont="1" applyBorder="1" applyAlignment="1">
      <alignment horizontal="distributed" justifyLastLine="1"/>
    </xf>
    <xf numFmtId="0" fontId="2" fillId="0" borderId="0" xfId="9" applyFont="1" applyAlignment="1">
      <alignment vertical="center"/>
    </xf>
    <xf numFmtId="182" fontId="4" fillId="0" borderId="0" xfId="9" applyNumberFormat="1" applyFont="1" applyAlignment="1">
      <alignment vertical="center"/>
    </xf>
    <xf numFmtId="0" fontId="4" fillId="0" borderId="0" xfId="9" applyFont="1" applyAlignment="1">
      <alignment vertical="center"/>
    </xf>
    <xf numFmtId="0" fontId="4" fillId="0" borderId="0" xfId="9" applyFont="1" applyAlignment="1" applyProtection="1">
      <alignment horizontal="right" vertical="center"/>
      <protection locked="0"/>
    </xf>
    <xf numFmtId="0" fontId="4" fillId="0" borderId="0" xfId="9" applyFont="1" applyAlignment="1">
      <alignment horizontal="right" vertical="center"/>
    </xf>
    <xf numFmtId="0" fontId="10" fillId="0" borderId="0" xfId="3" applyFont="1" applyAlignment="1">
      <alignment vertical="center"/>
    </xf>
    <xf numFmtId="0" fontId="10" fillId="0" borderId="0" xfId="10" applyFont="1"/>
    <xf numFmtId="0" fontId="2" fillId="0" borderId="0" xfId="10" applyFont="1"/>
    <xf numFmtId="0" fontId="4" fillId="0" borderId="0" xfId="9" applyFont="1" applyAlignment="1">
      <alignment horizontal="left" vertical="center"/>
    </xf>
    <xf numFmtId="0" fontId="4" fillId="0" borderId="0" xfId="10" applyFont="1" applyAlignment="1">
      <alignment horizontal="right"/>
    </xf>
    <xf numFmtId="0" fontId="4" fillId="0" borderId="0" xfId="10" applyFont="1"/>
    <xf numFmtId="0" fontId="2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0" xfId="10" applyFont="1" applyAlignment="1">
      <alignment horizontal="right" vertical="center"/>
    </xf>
    <xf numFmtId="0" fontId="7" fillId="0" borderId="0" xfId="10" applyFont="1" applyAlignment="1">
      <alignment vertical="center"/>
    </xf>
    <xf numFmtId="0" fontId="7" fillId="0" borderId="2" xfId="10" applyFont="1" applyBorder="1" applyAlignment="1">
      <alignment horizontal="center" vertical="center"/>
    </xf>
    <xf numFmtId="180" fontId="8" fillId="0" borderId="4" xfId="10" applyNumberFormat="1" applyFont="1" applyBorder="1" applyAlignment="1">
      <alignment vertical="center"/>
    </xf>
    <xf numFmtId="180" fontId="8" fillId="0" borderId="4" xfId="10" applyNumberFormat="1" applyFont="1" applyBorder="1" applyAlignment="1">
      <alignment horizontal="right" vertical="center"/>
    </xf>
    <xf numFmtId="0" fontId="8" fillId="0" borderId="4" xfId="10" applyFont="1" applyBorder="1" applyAlignment="1">
      <alignment horizontal="center" vertical="center"/>
    </xf>
    <xf numFmtId="0" fontId="8" fillId="0" borderId="0" xfId="10" applyFont="1" applyAlignment="1">
      <alignment vertical="center"/>
    </xf>
    <xf numFmtId="0" fontId="8" fillId="0" borderId="2" xfId="10" applyFont="1" applyBorder="1" applyAlignment="1">
      <alignment horizontal="center" vertical="center" wrapText="1"/>
    </xf>
    <xf numFmtId="0" fontId="8" fillId="0" borderId="2" xfId="10" applyFont="1" applyBorder="1" applyAlignment="1">
      <alignment vertical="center"/>
    </xf>
    <xf numFmtId="0" fontId="8" fillId="0" borderId="8" xfId="10" applyFont="1" applyBorder="1" applyAlignment="1">
      <alignment horizontal="center" vertical="center"/>
    </xf>
    <xf numFmtId="0" fontId="8" fillId="0" borderId="26" xfId="10" applyFont="1" applyBorder="1" applyAlignment="1">
      <alignment horizontal="right" vertical="center"/>
    </xf>
    <xf numFmtId="0" fontId="10" fillId="0" borderId="0" xfId="10" applyFont="1" applyAlignment="1">
      <alignment vertical="center"/>
    </xf>
    <xf numFmtId="0" fontId="11" fillId="0" borderId="0" xfId="10" applyFont="1" applyAlignment="1">
      <alignment vertical="center"/>
    </xf>
    <xf numFmtId="0" fontId="11" fillId="0" borderId="0" xfId="10" applyFont="1"/>
    <xf numFmtId="0" fontId="2" fillId="0" borderId="0" xfId="10" applyFont="1" applyAlignment="1">
      <alignment horizontal="left"/>
    </xf>
    <xf numFmtId="0" fontId="4" fillId="0" borderId="0" xfId="10" applyFont="1" applyAlignment="1">
      <alignment horizontal="left" vertical="center"/>
    </xf>
    <xf numFmtId="0" fontId="4" fillId="0" borderId="0" xfId="10" applyFont="1" applyAlignment="1">
      <alignment horizontal="left"/>
    </xf>
    <xf numFmtId="0" fontId="8" fillId="0" borderId="19" xfId="10" applyFont="1" applyBorder="1" applyAlignment="1">
      <alignment horizontal="center" vertical="center" wrapText="1"/>
    </xf>
    <xf numFmtId="0" fontId="8" fillId="0" borderId="2" xfId="10" applyFont="1" applyBorder="1"/>
    <xf numFmtId="0" fontId="2" fillId="0" borderId="0" xfId="10" applyFont="1" applyAlignment="1">
      <alignment horizontal="right" vertical="center"/>
    </xf>
    <xf numFmtId="0" fontId="2" fillId="0" borderId="0" xfId="10" applyFont="1" applyAlignment="1">
      <alignment horizontal="right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180" fontId="8" fillId="0" borderId="4" xfId="5" applyNumberFormat="1" applyFont="1" applyBorder="1" applyAlignment="1">
      <alignment vertical="center"/>
    </xf>
    <xf numFmtId="0" fontId="9" fillId="0" borderId="4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2" xfId="5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26" xfId="5" applyFont="1" applyBorder="1" applyAlignment="1">
      <alignment horizontal="right" vertical="center"/>
    </xf>
    <xf numFmtId="0" fontId="11" fillId="0" borderId="0" xfId="5" applyFont="1" applyAlignment="1">
      <alignment vertical="center"/>
    </xf>
    <xf numFmtId="180" fontId="8" fillId="0" borderId="27" xfId="5" applyNumberFormat="1" applyFont="1" applyBorder="1" applyAlignment="1">
      <alignment horizontal="right" vertical="center"/>
    </xf>
    <xf numFmtId="0" fontId="8" fillId="0" borderId="27" xfId="5" applyFont="1" applyBorder="1" applyAlignment="1">
      <alignment horizontal="center" vertical="center"/>
    </xf>
    <xf numFmtId="180" fontId="8" fillId="0" borderId="3" xfId="3" applyNumberFormat="1" applyFont="1" applyBorder="1" applyAlignment="1">
      <alignment horizontal="right" vertical="center"/>
    </xf>
    <xf numFmtId="180" fontId="8" fillId="0" borderId="27" xfId="3" applyNumberFormat="1" applyFont="1" applyBorder="1" applyAlignment="1">
      <alignment horizontal="right" vertical="center"/>
    </xf>
    <xf numFmtId="180" fontId="8" fillId="0" borderId="33" xfId="3" applyNumberFormat="1" applyFont="1" applyBorder="1" applyAlignment="1">
      <alignment horizontal="right" vertical="center"/>
    </xf>
    <xf numFmtId="0" fontId="8" fillId="0" borderId="27" xfId="3" applyFont="1" applyBorder="1" applyAlignment="1">
      <alignment horizontal="center" vertical="center"/>
    </xf>
    <xf numFmtId="186" fontId="10" fillId="0" borderId="0" xfId="0" applyNumberFormat="1" applyFont="1"/>
    <xf numFmtId="0" fontId="6" fillId="0" borderId="0" xfId="5" applyFont="1" applyAlignment="1">
      <alignment vertical="center"/>
    </xf>
    <xf numFmtId="180" fontId="6" fillId="0" borderId="0" xfId="5" applyNumberFormat="1" applyFont="1" applyAlignment="1">
      <alignment vertical="center"/>
    </xf>
    <xf numFmtId="187" fontId="6" fillId="0" borderId="0" xfId="5" applyNumberFormat="1" applyFont="1" applyAlignment="1">
      <alignment horizontal="right" vertical="center"/>
    </xf>
    <xf numFmtId="0" fontId="7" fillId="0" borderId="0" xfId="5" applyFont="1" applyAlignment="1">
      <alignment vertical="center"/>
    </xf>
    <xf numFmtId="187" fontId="8" fillId="0" borderId="4" xfId="5" applyNumberFormat="1" applyFont="1" applyBorder="1" applyAlignment="1">
      <alignment vertical="center"/>
    </xf>
    <xf numFmtId="180" fontId="8" fillId="0" borderId="35" xfId="5" applyNumberFormat="1" applyFont="1" applyBorder="1" applyAlignment="1">
      <alignment vertical="center"/>
    </xf>
    <xf numFmtId="187" fontId="8" fillId="0" borderId="3" xfId="5" applyNumberFormat="1" applyFont="1" applyBorder="1" applyAlignment="1">
      <alignment horizontal="right" vertical="center"/>
    </xf>
    <xf numFmtId="0" fontId="8" fillId="0" borderId="1" xfId="5" applyFont="1" applyBorder="1" applyAlignment="1">
      <alignment horizontal="center" vertical="center"/>
    </xf>
    <xf numFmtId="0" fontId="8" fillId="0" borderId="0" xfId="5" applyFont="1" applyAlignment="1">
      <alignment horizontal="center"/>
    </xf>
    <xf numFmtId="0" fontId="8" fillId="0" borderId="26" xfId="5" applyFont="1" applyBorder="1" applyAlignment="1">
      <alignment horizontal="right"/>
    </xf>
    <xf numFmtId="0" fontId="10" fillId="0" borderId="0" xfId="12" applyFont="1"/>
    <xf numFmtId="0" fontId="10" fillId="0" borderId="0" xfId="13" applyFont="1"/>
    <xf numFmtId="0" fontId="2" fillId="0" borderId="0" xfId="12" applyFont="1" applyAlignment="1">
      <alignment vertical="center"/>
    </xf>
    <xf numFmtId="0" fontId="2" fillId="0" borderId="0" xfId="13" applyFont="1" applyAlignment="1">
      <alignment vertical="center"/>
    </xf>
    <xf numFmtId="0" fontId="8" fillId="0" borderId="0" xfId="12" applyFont="1" applyAlignment="1">
      <alignment vertical="center"/>
    </xf>
    <xf numFmtId="0" fontId="7" fillId="0" borderId="0" xfId="12" applyFont="1" applyAlignment="1">
      <alignment vertical="center"/>
    </xf>
    <xf numFmtId="3" fontId="7" fillId="0" borderId="0" xfId="12" applyNumberFormat="1" applyFont="1" applyAlignment="1">
      <alignment vertical="center"/>
    </xf>
    <xf numFmtId="41" fontId="7" fillId="0" borderId="2" xfId="12" applyNumberFormat="1" applyFont="1" applyBorder="1" applyAlignment="1">
      <alignment vertical="center"/>
    </xf>
    <xf numFmtId="0" fontId="7" fillId="0" borderId="2" xfId="12" applyFont="1" applyBorder="1" applyAlignment="1">
      <alignment horizontal="center" vertical="center"/>
    </xf>
    <xf numFmtId="41" fontId="8" fillId="0" borderId="4" xfId="12" applyNumberFormat="1" applyFont="1" applyBorder="1" applyAlignment="1">
      <alignment vertical="center"/>
    </xf>
    <xf numFmtId="41" fontId="8" fillId="0" borderId="4" xfId="12" applyNumberFormat="1" applyFont="1" applyBorder="1" applyAlignment="1">
      <alignment horizontal="right" vertical="center"/>
    </xf>
    <xf numFmtId="0" fontId="8" fillId="0" borderId="4" xfId="12" applyFont="1" applyBorder="1" applyAlignment="1">
      <alignment horizontal="center" vertical="center"/>
    </xf>
    <xf numFmtId="3" fontId="8" fillId="0" borderId="0" xfId="12" applyNumberFormat="1" applyFont="1" applyAlignment="1">
      <alignment vertical="center"/>
    </xf>
    <xf numFmtId="41" fontId="8" fillId="0" borderId="27" xfId="12" applyNumberFormat="1" applyFont="1" applyBorder="1" applyAlignment="1">
      <alignment vertical="center"/>
    </xf>
    <xf numFmtId="41" fontId="8" fillId="0" borderId="27" xfId="12" applyNumberFormat="1" applyFont="1" applyBorder="1" applyAlignment="1">
      <alignment horizontal="right" vertical="center"/>
    </xf>
    <xf numFmtId="0" fontId="8" fillId="0" borderId="27" xfId="12" applyFont="1" applyBorder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8" fillId="0" borderId="1" xfId="12" applyFont="1" applyBorder="1" applyAlignment="1">
      <alignment horizontal="left" vertical="center"/>
    </xf>
    <xf numFmtId="0" fontId="8" fillId="0" borderId="25" xfId="12" applyFont="1" applyBorder="1" applyAlignment="1">
      <alignment horizontal="right" vertical="center"/>
    </xf>
    <xf numFmtId="0" fontId="7" fillId="0" borderId="31" xfId="12" applyFont="1" applyBorder="1" applyAlignment="1">
      <alignment vertical="center"/>
    </xf>
    <xf numFmtId="0" fontId="11" fillId="0" borderId="0" xfId="12" applyFont="1" applyAlignment="1">
      <alignment vertical="center"/>
    </xf>
    <xf numFmtId="0" fontId="4" fillId="0" borderId="0" xfId="13" applyFont="1" applyAlignment="1">
      <alignment horizontal="right"/>
    </xf>
    <xf numFmtId="0" fontId="22" fillId="0" borderId="0" xfId="13" applyFont="1" applyAlignment="1">
      <alignment vertical="center"/>
    </xf>
    <xf numFmtId="0" fontId="4" fillId="0" borderId="0" xfId="13" applyFont="1" applyAlignment="1">
      <alignment vertical="center"/>
    </xf>
    <xf numFmtId="0" fontId="8" fillId="0" borderId="0" xfId="12" applyFont="1"/>
    <xf numFmtId="0" fontId="8" fillId="0" borderId="0" xfId="13" applyFont="1"/>
    <xf numFmtId="41" fontId="7" fillId="0" borderId="2" xfId="13" applyNumberFormat="1" applyFont="1" applyBorder="1" applyAlignment="1">
      <alignment vertical="center"/>
    </xf>
    <xf numFmtId="41" fontId="7" fillId="0" borderId="1" xfId="13" applyNumberFormat="1" applyFont="1" applyBorder="1" applyAlignment="1">
      <alignment vertical="center"/>
    </xf>
    <xf numFmtId="41" fontId="7" fillId="0" borderId="2" xfId="13" applyNumberFormat="1" applyFont="1" applyBorder="1" applyAlignment="1">
      <alignment horizontal="right" vertical="center"/>
    </xf>
    <xf numFmtId="0" fontId="7" fillId="0" borderId="2" xfId="13" applyFont="1" applyBorder="1" applyAlignment="1">
      <alignment horizontal="center" vertical="center"/>
    </xf>
    <xf numFmtId="41" fontId="8" fillId="0" borderId="4" xfId="13" applyNumberFormat="1" applyFont="1" applyBorder="1" applyAlignment="1">
      <alignment vertical="center"/>
    </xf>
    <xf numFmtId="41" fontId="8" fillId="0" borderId="3" xfId="13" applyNumberFormat="1" applyFont="1" applyBorder="1" applyAlignment="1">
      <alignment vertical="center"/>
    </xf>
    <xf numFmtId="41" fontId="8" fillId="0" borderId="4" xfId="13" applyNumberFormat="1" applyFont="1" applyBorder="1" applyAlignment="1">
      <alignment horizontal="right" vertical="center"/>
    </xf>
    <xf numFmtId="0" fontId="8" fillId="0" borderId="4" xfId="13" applyFont="1" applyBorder="1" applyAlignment="1">
      <alignment horizontal="center" vertical="center"/>
    </xf>
    <xf numFmtId="0" fontId="9" fillId="0" borderId="4" xfId="13" applyFont="1" applyBorder="1" applyAlignment="1">
      <alignment horizontal="center" vertical="center"/>
    </xf>
    <xf numFmtId="0" fontId="8" fillId="0" borderId="2" xfId="13" applyFont="1" applyBorder="1" applyAlignment="1">
      <alignment horizontal="left" vertical="center"/>
    </xf>
    <xf numFmtId="0" fontId="8" fillId="0" borderId="26" xfId="13" applyFont="1" applyBorder="1" applyAlignment="1">
      <alignment horizontal="right" vertical="center"/>
    </xf>
    <xf numFmtId="0" fontId="2" fillId="0" borderId="0" xfId="13" applyFont="1"/>
    <xf numFmtId="181" fontId="2" fillId="0" borderId="0" xfId="13" applyNumberFormat="1" applyFont="1"/>
    <xf numFmtId="181" fontId="6" fillId="0" borderId="0" xfId="13" applyNumberFormat="1" applyFont="1" applyAlignment="1">
      <alignment vertical="center"/>
    </xf>
    <xf numFmtId="0" fontId="7" fillId="0" borderId="0" xfId="13" applyFont="1" applyAlignment="1">
      <alignment vertical="center"/>
    </xf>
    <xf numFmtId="181" fontId="2" fillId="0" borderId="0" xfId="13" applyNumberFormat="1" applyFont="1" applyAlignment="1">
      <alignment vertical="center"/>
    </xf>
    <xf numFmtId="0" fontId="6" fillId="0" borderId="0" xfId="13" applyFont="1" applyAlignment="1">
      <alignment horizontal="center" vertical="center"/>
    </xf>
    <xf numFmtId="0" fontId="8" fillId="0" borderId="0" xfId="13" applyFont="1" applyAlignment="1">
      <alignment vertical="center"/>
    </xf>
    <xf numFmtId="41" fontId="8" fillId="0" borderId="27" xfId="13" applyNumberFormat="1" applyFont="1" applyBorder="1" applyAlignment="1">
      <alignment vertical="center"/>
    </xf>
    <xf numFmtId="0" fontId="9" fillId="0" borderId="27" xfId="13" applyFont="1" applyBorder="1" applyAlignment="1">
      <alignment horizontal="center" vertical="center"/>
    </xf>
    <xf numFmtId="0" fontId="8" fillId="0" borderId="4" xfId="13" applyFont="1" applyBorder="1" applyAlignment="1">
      <alignment horizontal="left" vertical="center"/>
    </xf>
    <xf numFmtId="41" fontId="10" fillId="0" borderId="0" xfId="0" applyNumberFormat="1" applyFont="1"/>
    <xf numFmtId="3" fontId="4" fillId="0" borderId="0" xfId="0" applyNumberFormat="1" applyFont="1" applyAlignment="1">
      <alignment horizontal="right"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88" fontId="34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88" fontId="7" fillId="0" borderId="0" xfId="0" applyNumberFormat="1" applyFont="1" applyAlignment="1">
      <alignment vertical="center"/>
    </xf>
    <xf numFmtId="41" fontId="7" fillId="0" borderId="9" xfId="0" applyNumberFormat="1" applyFont="1" applyBorder="1" applyAlignment="1">
      <alignment horizontal="right" vertical="center"/>
    </xf>
    <xf numFmtId="41" fontId="7" fillId="0" borderId="31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8" fillId="0" borderId="4" xfId="0" applyNumberFormat="1" applyFont="1" applyBorder="1" applyAlignment="1">
      <alignment horizontal="right" vertical="center" shrinkToFit="1"/>
    </xf>
    <xf numFmtId="41" fontId="8" fillId="0" borderId="5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6" xfId="0" applyFont="1" applyBorder="1"/>
    <xf numFmtId="0" fontId="35" fillId="0" borderId="0" xfId="14">
      <alignment vertical="center"/>
    </xf>
    <xf numFmtId="41" fontId="25" fillId="0" borderId="2" xfId="14" applyNumberFormat="1" applyFont="1" applyBorder="1" applyAlignment="1">
      <alignment horizontal="right" vertical="center" indent="1"/>
    </xf>
    <xf numFmtId="41" fontId="27" fillId="0" borderId="4" xfId="14" applyNumberFormat="1" applyFont="1" applyBorder="1" applyAlignment="1">
      <alignment horizontal="right" vertical="center" indent="1"/>
    </xf>
    <xf numFmtId="0" fontId="27" fillId="0" borderId="4" xfId="14" applyFont="1" applyBorder="1" applyAlignment="1">
      <alignment horizontal="center" vertical="center"/>
    </xf>
    <xf numFmtId="0" fontId="36" fillId="0" borderId="0" xfId="14" applyFont="1">
      <alignment vertical="center"/>
    </xf>
    <xf numFmtId="0" fontId="38" fillId="0" borderId="0" xfId="14" applyFont="1">
      <alignment vertical="center"/>
    </xf>
    <xf numFmtId="3" fontId="4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center"/>
    </xf>
    <xf numFmtId="41" fontId="7" fillId="0" borderId="1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vertical="center"/>
    </xf>
    <xf numFmtId="0" fontId="8" fillId="0" borderId="19" xfId="14" applyFont="1" applyBorder="1" applyAlignment="1">
      <alignment horizontal="center" vertical="center"/>
    </xf>
    <xf numFmtId="0" fontId="8" fillId="0" borderId="18" xfId="14" applyFont="1" applyBorder="1" applyAlignment="1">
      <alignment horizontal="center" vertical="center"/>
    </xf>
    <xf numFmtId="0" fontId="10" fillId="0" borderId="0" xfId="15" applyFont="1" applyAlignment="1">
      <alignment vertical="center"/>
    </xf>
    <xf numFmtId="3" fontId="10" fillId="0" borderId="0" xfId="15" applyNumberFormat="1" applyFont="1" applyAlignment="1">
      <alignment vertical="center"/>
    </xf>
    <xf numFmtId="0" fontId="4" fillId="0" borderId="0" xfId="15" applyFont="1" applyAlignment="1">
      <alignment vertical="center"/>
    </xf>
    <xf numFmtId="41" fontId="4" fillId="0" borderId="0" xfId="15" applyNumberFormat="1" applyFont="1" applyAlignme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5" applyFont="1" applyAlignment="1">
      <alignment vertical="center"/>
    </xf>
    <xf numFmtId="0" fontId="8" fillId="0" borderId="2" xfId="15" applyFont="1" applyBorder="1" applyAlignment="1">
      <alignment horizontal="distributed" vertical="center" indent="1"/>
    </xf>
    <xf numFmtId="0" fontId="8" fillId="0" borderId="4" xfId="15" applyFont="1" applyBorder="1" applyAlignment="1">
      <alignment horizontal="distributed" vertical="center" indent="1"/>
    </xf>
    <xf numFmtId="0" fontId="2" fillId="0" borderId="4" xfId="15" applyFont="1" applyBorder="1" applyAlignment="1">
      <alignment horizontal="distributed" vertical="center" indent="1"/>
    </xf>
    <xf numFmtId="0" fontId="8" fillId="0" borderId="3" xfId="15" applyFont="1" applyBorder="1" applyAlignment="1">
      <alignment vertical="center"/>
    </xf>
    <xf numFmtId="0" fontId="7" fillId="0" borderId="3" xfId="15" applyFont="1" applyBorder="1" applyAlignment="1">
      <alignment horizontal="center" vertical="center"/>
    </xf>
    <xf numFmtId="0" fontId="8" fillId="0" borderId="19" xfId="15" applyFont="1" applyBorder="1" applyAlignment="1">
      <alignment horizontal="center" vertical="center"/>
    </xf>
    <xf numFmtId="0" fontId="8" fillId="0" borderId="18" xfId="15" applyFont="1" applyBorder="1" applyAlignment="1">
      <alignment horizontal="center" vertical="center"/>
    </xf>
    <xf numFmtId="0" fontId="8" fillId="0" borderId="37" xfId="15" applyFont="1" applyBorder="1" applyAlignment="1">
      <alignment horizontal="centerContinuous" vertical="center"/>
    </xf>
    <xf numFmtId="0" fontId="8" fillId="0" borderId="6" xfId="15" applyFont="1" applyBorder="1" applyAlignment="1">
      <alignment horizontal="centerContinuous" vertical="center"/>
    </xf>
    <xf numFmtId="0" fontId="8" fillId="0" borderId="7" xfId="15" applyFont="1" applyBorder="1" applyAlignment="1">
      <alignment horizontal="centerContinuous" vertical="center"/>
    </xf>
    <xf numFmtId="0" fontId="2" fillId="0" borderId="0" xfId="15" applyFont="1" applyAlignment="1">
      <alignment vertical="center"/>
    </xf>
    <xf numFmtId="0" fontId="11" fillId="0" borderId="0" xfId="15" applyFont="1" applyAlignment="1">
      <alignment vertical="center"/>
    </xf>
    <xf numFmtId="0" fontId="2" fillId="0" borderId="0" xfId="15" applyFont="1"/>
    <xf numFmtId="3" fontId="2" fillId="0" borderId="0" xfId="15" applyNumberFormat="1" applyFont="1" applyAlignment="1">
      <alignment vertical="center"/>
    </xf>
    <xf numFmtId="3" fontId="7" fillId="0" borderId="0" xfId="15" applyNumberFormat="1" applyFont="1" applyAlignment="1">
      <alignment vertical="center"/>
    </xf>
    <xf numFmtId="0" fontId="7" fillId="0" borderId="0" xfId="15" applyFont="1" applyAlignment="1">
      <alignment vertical="center"/>
    </xf>
    <xf numFmtId="0" fontId="7" fillId="0" borderId="2" xfId="15" applyFont="1" applyBorder="1" applyAlignment="1">
      <alignment horizontal="center" vertical="center"/>
    </xf>
    <xf numFmtId="41" fontId="8" fillId="0" borderId="4" xfId="15" applyNumberFormat="1" applyFont="1" applyBorder="1" applyAlignment="1">
      <alignment vertical="center"/>
    </xf>
    <xf numFmtId="41" fontId="8" fillId="0" borderId="3" xfId="15" applyNumberFormat="1" applyFont="1" applyBorder="1" applyAlignment="1">
      <alignment vertical="center"/>
    </xf>
    <xf numFmtId="0" fontId="8" fillId="0" borderId="4" xfId="15" applyFont="1" applyBorder="1" applyAlignment="1">
      <alignment horizontal="center" vertical="center"/>
    </xf>
    <xf numFmtId="3" fontId="8" fillId="0" borderId="0" xfId="15" applyNumberFormat="1" applyFont="1" applyAlignment="1">
      <alignment vertical="center"/>
    </xf>
    <xf numFmtId="0" fontId="8" fillId="0" borderId="4" xfId="15" applyFont="1" applyBorder="1" applyAlignment="1">
      <alignment horizontal="center" vertical="center" shrinkToFit="1"/>
    </xf>
    <xf numFmtId="0" fontId="2" fillId="0" borderId="2" xfId="15" applyFont="1" applyBorder="1" applyAlignment="1">
      <alignment vertical="center"/>
    </xf>
    <xf numFmtId="0" fontId="2" fillId="0" borderId="26" xfId="15" applyFont="1" applyBorder="1" applyAlignment="1">
      <alignment horizontal="right" vertical="center" wrapText="1"/>
    </xf>
    <xf numFmtId="41" fontId="8" fillId="0" borderId="4" xfId="15" applyNumberFormat="1" applyFont="1" applyBorder="1" applyAlignment="1">
      <alignment horizontal="center" vertical="center"/>
    </xf>
    <xf numFmtId="41" fontId="8" fillId="0" borderId="4" xfId="18" applyNumberFormat="1" applyFont="1" applyFill="1" applyBorder="1" applyAlignment="1">
      <alignment vertical="center" shrinkToFit="1"/>
    </xf>
    <xf numFmtId="41" fontId="8" fillId="0" borderId="4" xfId="15" applyNumberFormat="1" applyFont="1" applyBorder="1" applyAlignment="1">
      <alignment vertical="center" shrinkToFit="1"/>
    </xf>
    <xf numFmtId="180" fontId="8" fillId="0" borderId="4" xfId="4" applyNumberFormat="1" applyFont="1" applyFill="1" applyBorder="1" applyAlignment="1">
      <alignment vertical="center"/>
    </xf>
    <xf numFmtId="180" fontId="8" fillId="0" borderId="4" xfId="4" applyNumberFormat="1" applyFont="1" applyFill="1" applyBorder="1" applyAlignment="1">
      <alignment horizontal="right" vertical="center"/>
    </xf>
    <xf numFmtId="0" fontId="8" fillId="0" borderId="2" xfId="19" applyFont="1" applyBorder="1" applyAlignment="1">
      <alignment vertical="center"/>
    </xf>
    <xf numFmtId="0" fontId="8" fillId="0" borderId="8" xfId="15" applyFont="1" applyBorder="1" applyAlignment="1">
      <alignment horizontal="centerContinuous" vertical="center"/>
    </xf>
    <xf numFmtId="0" fontId="8" fillId="0" borderId="26" xfId="19" applyFont="1" applyBorder="1" applyAlignment="1">
      <alignment horizontal="right" vertical="center"/>
    </xf>
    <xf numFmtId="0" fontId="10" fillId="0" borderId="0" xfId="15" applyFont="1"/>
    <xf numFmtId="180" fontId="7" fillId="0" borderId="2" xfId="3" applyNumberFormat="1" applyFont="1" applyBorder="1" applyAlignment="1">
      <alignment horizontal="right" vertical="center"/>
    </xf>
    <xf numFmtId="180" fontId="7" fillId="0" borderId="2" xfId="10" applyNumberFormat="1" applyFont="1" applyBorder="1" applyAlignment="1">
      <alignment horizontal="right" vertical="center"/>
    </xf>
    <xf numFmtId="180" fontId="7" fillId="0" borderId="2" xfId="10" applyNumberFormat="1" applyFont="1" applyBorder="1" applyAlignment="1">
      <alignment vertical="center"/>
    </xf>
    <xf numFmtId="41" fontId="6" fillId="0" borderId="27" xfId="8" applyNumberFormat="1" applyFont="1" applyBorder="1" applyAlignment="1">
      <alignment vertical="center"/>
    </xf>
    <xf numFmtId="41" fontId="6" fillId="0" borderId="4" xfId="8" applyNumberFormat="1" applyFont="1" applyBorder="1" applyAlignment="1">
      <alignment vertical="center"/>
    </xf>
    <xf numFmtId="41" fontId="6" fillId="0" borderId="4" xfId="8" applyNumberFormat="1" applyFont="1" applyBorder="1" applyAlignment="1">
      <alignment horizontal="right" vertical="center"/>
    </xf>
    <xf numFmtId="41" fontId="6" fillId="0" borderId="2" xfId="8" applyNumberFormat="1" applyFont="1" applyBorder="1" applyAlignment="1">
      <alignment vertical="center"/>
    </xf>
    <xf numFmtId="41" fontId="7" fillId="0" borderId="33" xfId="16" applyNumberFormat="1" applyFont="1" applyFill="1" applyBorder="1" applyAlignment="1">
      <alignment vertical="center"/>
    </xf>
    <xf numFmtId="41" fontId="7" fillId="0" borderId="27" xfId="16" applyNumberFormat="1" applyFont="1" applyFill="1" applyBorder="1" applyAlignment="1">
      <alignment vertical="center"/>
    </xf>
    <xf numFmtId="41" fontId="8" fillId="0" borderId="3" xfId="15" applyNumberFormat="1" applyFont="1" applyBorder="1" applyAlignment="1">
      <alignment horizontal="center" vertical="center"/>
    </xf>
    <xf numFmtId="41" fontId="8" fillId="0" borderId="4" xfId="16" applyNumberFormat="1" applyFont="1" applyFill="1" applyBorder="1" applyAlignment="1">
      <alignment horizontal="center" vertical="center"/>
    </xf>
    <xf numFmtId="41" fontId="8" fillId="0" borderId="0" xfId="15" applyNumberFormat="1" applyFont="1" applyAlignment="1">
      <alignment vertical="center"/>
    </xf>
    <xf numFmtId="41" fontId="8" fillId="0" borderId="4" xfId="17" applyNumberFormat="1" applyFont="1" applyBorder="1" applyAlignment="1">
      <alignment vertical="center"/>
    </xf>
    <xf numFmtId="41" fontId="8" fillId="0" borderId="4" xfId="17" applyNumberFormat="1" applyFont="1" applyBorder="1" applyAlignment="1">
      <alignment horizontal="right" vertical="center"/>
    </xf>
    <xf numFmtId="41" fontId="8" fillId="0" borderId="4" xfId="16" applyNumberFormat="1" applyFont="1" applyFill="1" applyBorder="1" applyAlignment="1">
      <alignment vertical="center"/>
    </xf>
    <xf numFmtId="41" fontId="8" fillId="0" borderId="4" xfId="16" applyNumberFormat="1" applyFont="1" applyFill="1" applyBorder="1" applyAlignment="1">
      <alignment horizontal="right" vertical="center"/>
    </xf>
    <xf numFmtId="41" fontId="8" fillId="0" borderId="2" xfId="15" applyNumberFormat="1" applyFont="1" applyBorder="1" applyAlignment="1">
      <alignment vertical="center"/>
    </xf>
    <xf numFmtId="41" fontId="8" fillId="0" borderId="9" xfId="15" applyNumberFormat="1" applyFont="1" applyBorder="1" applyAlignment="1">
      <alignment vertical="center"/>
    </xf>
    <xf numFmtId="41" fontId="8" fillId="0" borderId="2" xfId="17" applyNumberFormat="1" applyFont="1" applyBorder="1" applyAlignment="1">
      <alignment vertical="center"/>
    </xf>
    <xf numFmtId="41" fontId="8" fillId="0" borderId="2" xfId="17" applyNumberFormat="1" applyFont="1" applyBorder="1" applyAlignment="1">
      <alignment horizontal="right" vertical="center"/>
    </xf>
    <xf numFmtId="41" fontId="8" fillId="0" borderId="2" xfId="16" applyNumberFormat="1" applyFont="1" applyFill="1" applyBorder="1" applyAlignment="1">
      <alignment horizontal="right" vertical="center"/>
    </xf>
    <xf numFmtId="41" fontId="7" fillId="0" borderId="2" xfId="18" applyNumberFormat="1" applyFont="1" applyFill="1" applyBorder="1" applyAlignment="1">
      <alignment vertical="center" shrinkToFit="1"/>
    </xf>
    <xf numFmtId="41" fontId="7" fillId="0" borderId="2" xfId="15" applyNumberFormat="1" applyFont="1" applyBorder="1" applyAlignment="1">
      <alignment horizontal="center" vertical="center"/>
    </xf>
    <xf numFmtId="41" fontId="7" fillId="0" borderId="2" xfId="15" applyNumberFormat="1" applyFont="1" applyBorder="1" applyAlignment="1">
      <alignment vertical="center"/>
    </xf>
    <xf numFmtId="41" fontId="7" fillId="0" borderId="1" xfId="15" applyNumberFormat="1" applyFont="1" applyBorder="1" applyAlignment="1">
      <alignment vertical="center"/>
    </xf>
    <xf numFmtId="180" fontId="7" fillId="0" borderId="2" xfId="4" applyNumberFormat="1" applyFont="1" applyFill="1" applyBorder="1" applyAlignment="1">
      <alignment vertical="center"/>
    </xf>
    <xf numFmtId="180" fontId="7" fillId="0" borderId="2" xfId="5" applyNumberFormat="1" applyFont="1" applyBorder="1" applyAlignment="1">
      <alignment vertical="center"/>
    </xf>
    <xf numFmtId="180" fontId="7" fillId="0" borderId="1" xfId="3" applyNumberFormat="1" applyFont="1" applyBorder="1" applyAlignment="1">
      <alignment vertical="center"/>
    </xf>
    <xf numFmtId="187" fontId="7" fillId="0" borderId="1" xfId="5" applyNumberFormat="1" applyFont="1" applyBorder="1" applyAlignment="1">
      <alignment horizontal="right" vertical="center"/>
    </xf>
    <xf numFmtId="180" fontId="7" fillId="0" borderId="34" xfId="5" applyNumberFormat="1" applyFont="1" applyBorder="1" applyAlignment="1">
      <alignment vertical="center"/>
    </xf>
    <xf numFmtId="187" fontId="7" fillId="0" borderId="2" xfId="5" applyNumberFormat="1" applyFont="1" applyBorder="1" applyAlignment="1">
      <alignment vertical="center"/>
    </xf>
    <xf numFmtId="180" fontId="8" fillId="0" borderId="4" xfId="5" applyNumberFormat="1" applyFont="1" applyBorder="1" applyAlignment="1">
      <alignment horizontal="right" vertical="center"/>
    </xf>
    <xf numFmtId="41" fontId="7" fillId="0" borderId="4" xfId="7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42" fontId="7" fillId="0" borderId="2" xfId="0" applyNumberFormat="1" applyFont="1" applyBorder="1" applyAlignment="1">
      <alignment horizontal="right" vertical="center"/>
    </xf>
    <xf numFmtId="42" fontId="8" fillId="0" borderId="4" xfId="5" applyNumberFormat="1" applyFont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176" fontId="8" fillId="0" borderId="2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2" xfId="0" applyFont="1" applyBorder="1" applyAlignment="1">
      <alignment horizontal="right" vertical="center" wrapText="1"/>
    </xf>
    <xf numFmtId="0" fontId="8" fillId="0" borderId="26" xfId="7" applyFont="1" applyBorder="1" applyAlignment="1">
      <alignment horizontal="center" vertical="center"/>
    </xf>
    <xf numFmtId="0" fontId="8" fillId="0" borderId="4" xfId="7" applyFont="1" applyBorder="1" applyAlignment="1">
      <alignment horizontal="center" vertical="center"/>
    </xf>
    <xf numFmtId="0" fontId="8" fillId="0" borderId="26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8" fillId="0" borderId="0" xfId="7" applyFont="1" applyAlignment="1">
      <alignment horizontal="left"/>
    </xf>
    <xf numFmtId="0" fontId="8" fillId="0" borderId="26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4" fillId="0" borderId="32" xfId="0" applyFont="1" applyBorder="1" applyAlignment="1">
      <alignment horizontal="right"/>
    </xf>
    <xf numFmtId="0" fontId="33" fillId="0" borderId="32" xfId="0" applyFont="1" applyBorder="1" applyAlignment="1">
      <alignment horizontal="right"/>
    </xf>
    <xf numFmtId="0" fontId="8" fillId="0" borderId="26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7" xfId="5" applyFont="1" applyBorder="1" applyAlignment="1">
      <alignment horizontal="center"/>
    </xf>
    <xf numFmtId="0" fontId="8" fillId="0" borderId="6" xfId="5" applyFont="1" applyBorder="1" applyAlignment="1">
      <alignment horizontal="center"/>
    </xf>
    <xf numFmtId="0" fontId="8" fillId="0" borderId="36" xfId="5" applyFont="1" applyBorder="1" applyAlignment="1">
      <alignment horizontal="center" vertical="center"/>
    </xf>
    <xf numFmtId="0" fontId="8" fillId="0" borderId="34" xfId="5" applyFont="1" applyBorder="1" applyAlignment="1">
      <alignment horizontal="center" vertical="center"/>
    </xf>
    <xf numFmtId="6" fontId="8" fillId="0" borderId="7" xfId="11" applyFont="1" applyBorder="1" applyAlignment="1">
      <alignment horizontal="center"/>
    </xf>
    <xf numFmtId="6" fontId="8" fillId="0" borderId="8" xfId="11" applyFont="1" applyBorder="1" applyAlignment="1">
      <alignment horizontal="center"/>
    </xf>
    <xf numFmtId="0" fontId="8" fillId="0" borderId="26" xfId="6" applyFont="1" applyBorder="1" applyAlignment="1">
      <alignment horizontal="center" vertical="center"/>
    </xf>
    <xf numFmtId="0" fontId="8" fillId="0" borderId="26" xfId="6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wrapText="1" justifyLastLine="1"/>
    </xf>
    <xf numFmtId="0" fontId="8" fillId="0" borderId="1" xfId="3" applyFont="1" applyBorder="1" applyAlignment="1">
      <alignment horizontal="center" wrapText="1" justifyLastLine="1"/>
    </xf>
    <xf numFmtId="0" fontId="8" fillId="0" borderId="26" xfId="3" applyFont="1" applyBorder="1" applyAlignment="1">
      <alignment horizontal="distributed" vertical="center" justifyLastLine="1"/>
    </xf>
    <xf numFmtId="0" fontId="8" fillId="0" borderId="2" xfId="3" applyFont="1" applyBorder="1" applyAlignment="1">
      <alignment horizontal="distributed" vertical="center" justifyLastLine="1"/>
    </xf>
    <xf numFmtId="0" fontId="8" fillId="0" borderId="26" xfId="3" applyFont="1" applyBorder="1" applyAlignment="1">
      <alignment horizontal="distributed" vertical="center" wrapText="1" justifyLastLine="1"/>
    </xf>
    <xf numFmtId="0" fontId="8" fillId="0" borderId="25" xfId="10" applyFont="1" applyBorder="1" applyAlignment="1">
      <alignment horizontal="center" vertical="center"/>
    </xf>
    <xf numFmtId="0" fontId="8" fillId="0" borderId="2" xfId="10" applyFont="1" applyBorder="1" applyAlignment="1">
      <alignment horizontal="center" vertical="center"/>
    </xf>
    <xf numFmtId="0" fontId="8" fillId="0" borderId="26" xfId="10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2" fillId="0" borderId="26" xfId="8" applyFont="1" applyBorder="1" applyAlignment="1">
      <alignment horizontal="center" vertical="center"/>
    </xf>
    <xf numFmtId="0" fontId="8" fillId="0" borderId="26" xfId="15" applyFont="1" applyBorder="1" applyAlignment="1">
      <alignment horizontal="center" vertical="center"/>
    </xf>
    <xf numFmtId="0" fontId="8" fillId="0" borderId="2" xfId="15" applyFont="1" applyBorder="1" applyAlignment="1">
      <alignment horizontal="center" vertical="center"/>
    </xf>
    <xf numFmtId="0" fontId="2" fillId="0" borderId="26" xfId="15" applyFont="1" applyBorder="1" applyAlignment="1">
      <alignment horizontal="center" vertical="center" wrapText="1"/>
    </xf>
    <xf numFmtId="0" fontId="40" fillId="0" borderId="2" xfId="15" applyFont="1" applyBorder="1" applyAlignment="1">
      <alignment horizontal="center" vertical="center"/>
    </xf>
    <xf numFmtId="0" fontId="2" fillId="0" borderId="25" xfId="15" applyFont="1" applyBorder="1" applyAlignment="1">
      <alignment horizontal="center" vertical="center" wrapText="1"/>
    </xf>
    <xf numFmtId="0" fontId="40" fillId="0" borderId="1" xfId="15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0" fontId="2" fillId="0" borderId="0" xfId="15" applyFont="1" applyAlignment="1">
      <alignment horizontal="center" vertical="center" wrapText="1"/>
    </xf>
    <xf numFmtId="0" fontId="40" fillId="0" borderId="0" xfId="15" applyFont="1" applyAlignment="1">
      <alignment horizontal="center" vertical="center"/>
    </xf>
    <xf numFmtId="0" fontId="2" fillId="0" borderId="26" xfId="12" applyFont="1" applyBorder="1" applyAlignment="1">
      <alignment horizontal="center" vertical="center" wrapText="1"/>
    </xf>
    <xf numFmtId="0" fontId="2" fillId="0" borderId="2" xfId="12" applyFont="1" applyBorder="1" applyAlignment="1">
      <alignment horizontal="center" vertical="center" wrapText="1"/>
    </xf>
    <xf numFmtId="0" fontId="8" fillId="0" borderId="26" xfId="12" applyFont="1" applyBorder="1" applyAlignment="1">
      <alignment horizontal="center" vertical="center" wrapText="1"/>
    </xf>
    <xf numFmtId="0" fontId="8" fillId="0" borderId="2" xfId="12" applyFont="1" applyBorder="1" applyAlignment="1">
      <alignment horizontal="center" vertical="center" wrapText="1"/>
    </xf>
    <xf numFmtId="0" fontId="8" fillId="0" borderId="26" xfId="13" applyFont="1" applyBorder="1" applyAlignment="1">
      <alignment horizontal="center" vertical="center"/>
    </xf>
    <xf numFmtId="0" fontId="8" fillId="0" borderId="2" xfId="13" applyFont="1" applyBorder="1" applyAlignment="1">
      <alignment horizontal="center" vertical="center"/>
    </xf>
    <xf numFmtId="0" fontId="2" fillId="0" borderId="26" xfId="12" applyFont="1" applyBorder="1" applyAlignment="1">
      <alignment horizontal="center" vertical="center" wrapText="1" shrinkToFit="1"/>
    </xf>
    <xf numFmtId="0" fontId="2" fillId="0" borderId="2" xfId="12" applyFont="1" applyBorder="1" applyAlignment="1">
      <alignment horizontal="center" vertical="center" wrapText="1" shrinkToFit="1"/>
    </xf>
    <xf numFmtId="0" fontId="8" fillId="0" borderId="4" xfId="13" applyFont="1" applyBorder="1" applyAlignment="1">
      <alignment horizontal="center" vertical="center"/>
    </xf>
    <xf numFmtId="0" fontId="8" fillId="0" borderId="26" xfId="13" applyFont="1" applyBorder="1" applyAlignment="1">
      <alignment horizontal="center" vertical="center" wrapText="1"/>
    </xf>
    <xf numFmtId="181" fontId="8" fillId="0" borderId="26" xfId="13" applyNumberFormat="1" applyFont="1" applyBorder="1" applyAlignment="1">
      <alignment horizontal="center" vertical="center"/>
    </xf>
    <xf numFmtId="181" fontId="8" fillId="0" borderId="2" xfId="13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7" fillId="0" borderId="25" xfId="14" applyFont="1" applyBorder="1" applyAlignment="1">
      <alignment horizontal="right" wrapText="1"/>
    </xf>
    <xf numFmtId="0" fontId="27" fillId="0" borderId="21" xfId="14" applyFont="1" applyBorder="1" applyAlignment="1">
      <alignment horizontal="right" wrapText="1"/>
    </xf>
    <xf numFmtId="0" fontId="37" fillId="0" borderId="1" xfId="14" applyFont="1" applyBorder="1" applyAlignment="1">
      <alignment horizontal="left" vertical="center" wrapText="1"/>
    </xf>
    <xf numFmtId="0" fontId="37" fillId="0" borderId="9" xfId="14" applyFont="1" applyBorder="1" applyAlignment="1">
      <alignment horizontal="left" vertical="center" wrapText="1"/>
    </xf>
    <xf numFmtId="0" fontId="27" fillId="0" borderId="26" xfId="14" applyFont="1" applyBorder="1" applyAlignment="1">
      <alignment horizontal="center" vertical="center" wrapText="1"/>
    </xf>
    <xf numFmtId="0" fontId="27" fillId="0" borderId="2" xfId="14" applyFont="1" applyBorder="1" applyAlignment="1">
      <alignment horizontal="center" vertical="center" wrapText="1"/>
    </xf>
    <xf numFmtId="0" fontId="27" fillId="0" borderId="3" xfId="14" applyFont="1" applyBorder="1" applyAlignment="1">
      <alignment horizontal="center" vertical="center" textRotation="255"/>
    </xf>
    <xf numFmtId="0" fontId="27" fillId="0" borderId="1" xfId="14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0">
    <cellStyle name="桁区切り 2" xfId="2" xr:uid="{DA7033C9-C226-46B1-B01A-5E9CEC46C338}"/>
    <cellStyle name="桁区切り 2 2" xfId="4" xr:uid="{10F27083-017B-43EC-B54A-EE2013A950B3}"/>
    <cellStyle name="桁区切り 2 2 2" xfId="16" xr:uid="{E92908F5-D00A-42E4-A78C-A5590C763409}"/>
    <cellStyle name="通貨 2" xfId="11" xr:uid="{E02547CD-B715-4E0C-AA1A-7A1BB52D7D19}"/>
    <cellStyle name="通貨 3" xfId="18" xr:uid="{489EE897-00A1-4E3A-B23F-6788D08F4BC2}"/>
    <cellStyle name="標準" xfId="0" builtinId="0"/>
    <cellStyle name="標準 2" xfId="7" xr:uid="{D0D42F7C-5CE8-4152-B025-0A63EB6D6849}"/>
    <cellStyle name="標準 2 2" xfId="14" xr:uid="{0A4B83B1-3F66-4B91-AE14-786567A397B0}"/>
    <cellStyle name="標準 3" xfId="1" xr:uid="{7147F571-58BC-43CF-A563-1505A8494D2A}"/>
    <cellStyle name="標準_061～064" xfId="12" xr:uid="{7AB513A6-0774-4EF3-BA6F-29B9BDAD0252}"/>
    <cellStyle name="標準_１０紹介シート提出団体_数字で見るH22年度3月末" xfId="6" xr:uid="{FD8002DD-5B01-4A05-84C4-9BDAD22C1E58}"/>
    <cellStyle name="標準_18(05区民）" xfId="17" xr:uid="{1E5C47C2-0111-4465-9F0E-D73413E434EE}"/>
    <cellStyle name="標準_5-12" xfId="19" xr:uid="{20B87F43-C811-4C47-96B9-1C0E9C171052}"/>
    <cellStyle name="標準_5-14(2" xfId="13" xr:uid="{BE23F70B-79F4-4468-B154-6BC17E83B4F9}"/>
    <cellStyle name="標準_5-15" xfId="8" xr:uid="{CA0ABC38-D9EC-4F1B-BDCE-7CB75BA82FF5}"/>
    <cellStyle name="標準_5-6" xfId="5" xr:uid="{F4169790-D2F8-469A-AE41-CD8377762BCC}"/>
    <cellStyle name="標準_自転車係河合さんからもらった回答" xfId="15" xr:uid="{F3B70F75-3190-4874-8F2C-25F6AFCD802A}"/>
    <cellStyle name="標準_住民記録2" xfId="10" xr:uid="{4D4F8B7A-D82D-4AD1-BD67-2B9F050F007A}"/>
    <cellStyle name="標準_数字で見る足立人口(1)" xfId="9" xr:uid="{61DC298C-D5BD-4907-BA48-FBDD35B6801B}"/>
    <cellStyle name="標準_届出証明2" xfId="3" xr:uid="{1CA5232B-EFFA-479F-B1D5-2E66585D2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7E33187-35D6-4FB3-BCB9-40C200E9974C}"/>
            </a:ext>
          </a:extLst>
        </xdr:cNvPr>
        <xdr:cNvSpPr>
          <a:spLocks noChangeShapeType="1"/>
        </xdr:cNvSpPr>
      </xdr:nvSpPr>
      <xdr:spPr bwMode="auto">
        <a:xfrm>
          <a:off x="9525" y="12096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15240</xdr:rowOff>
    </xdr:from>
    <xdr:to>
      <xdr:col>1</xdr:col>
      <xdr:colOff>7620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4E64FC-3944-4C47-8E36-8C61AED5B13B}"/>
            </a:ext>
          </a:extLst>
        </xdr:cNvPr>
        <xdr:cNvSpPr>
          <a:spLocks noChangeShapeType="1"/>
        </xdr:cNvSpPr>
      </xdr:nvSpPr>
      <xdr:spPr bwMode="auto">
        <a:xfrm>
          <a:off x="22860" y="701040"/>
          <a:ext cx="67056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15240</xdr:rowOff>
    </xdr:from>
    <xdr:to>
      <xdr:col>1</xdr:col>
      <xdr:colOff>7620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554492-7D4F-4EA3-B488-81A3AE718483}"/>
            </a:ext>
          </a:extLst>
        </xdr:cNvPr>
        <xdr:cNvSpPr>
          <a:spLocks noChangeShapeType="1"/>
        </xdr:cNvSpPr>
      </xdr:nvSpPr>
      <xdr:spPr bwMode="auto">
        <a:xfrm>
          <a:off x="7620" y="701040"/>
          <a:ext cx="68580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8BEFF2E-9575-4932-AAA8-C0F23A82C9ED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CDAC2A-0FD4-4DCE-8567-EEB2D3148A51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314325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3F0F534-F831-46E5-B0D8-622305D95657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F40E276-78A8-40B6-934D-2DA3522C1E38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8DF2C5-7220-4A3E-8A61-5DDCE0AFEC32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95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E7D634F-DB4C-4700-8459-2CAC69C063FF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57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AAA758-DC8A-4C19-AD89-32BC3F0E8A5D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58A8F99-8E31-4252-8695-2D5755FC8806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1B85B4-4C3D-4D3A-83FC-D5948A77BF42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991A352-303A-4036-BBA4-B5A02392C976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F6387C9-360E-47E7-B1BD-E3F61FBF371F}"/>
            </a:ext>
          </a:extLst>
        </xdr:cNvPr>
        <xdr:cNvSpPr>
          <a:spLocks noChangeShapeType="1"/>
        </xdr:cNvSpPr>
      </xdr:nvSpPr>
      <xdr:spPr bwMode="auto">
        <a:xfrm>
          <a:off x="0" y="1895475"/>
          <a:ext cx="4857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1892F0-EFDB-4EDD-A4FC-7E1EB8AD0D72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4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9BDE900-9C34-4449-A89D-38BDB9B04070}"/>
            </a:ext>
          </a:extLst>
        </xdr:cNvPr>
        <xdr:cNvSpPr>
          <a:spLocks noChangeShapeType="1"/>
        </xdr:cNvSpPr>
      </xdr:nvSpPr>
      <xdr:spPr bwMode="auto">
        <a:xfrm flipH="1" flipV="1">
          <a:off x="0" y="1038225"/>
          <a:ext cx="1047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4</xdr:row>
      <xdr:rowOff>200025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2BF10D2-F7C2-4190-8240-0CEC6C1857B3}"/>
            </a:ext>
          </a:extLst>
        </xdr:cNvPr>
        <xdr:cNvSpPr>
          <a:spLocks noChangeShapeType="1"/>
        </xdr:cNvSpPr>
      </xdr:nvSpPr>
      <xdr:spPr bwMode="auto">
        <a:xfrm flipH="1" flipV="1">
          <a:off x="0" y="1038225"/>
          <a:ext cx="1047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647700</xdr:colOff>
      <xdr:row>3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9B6868C9-B86B-41A1-8B62-1AFEB427FE10}"/>
            </a:ext>
          </a:extLst>
        </xdr:cNvPr>
        <xdr:cNvSpPr>
          <a:spLocks noChangeShapeType="1"/>
        </xdr:cNvSpPr>
      </xdr:nvSpPr>
      <xdr:spPr bwMode="auto">
        <a:xfrm flipH="1" flipV="1">
          <a:off x="9525" y="8667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647700</xdr:colOff>
      <xdr:row>10</xdr:row>
      <xdr:rowOff>209550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9D565AAB-F57E-4B98-9832-511771B00C2B}"/>
            </a:ext>
          </a:extLst>
        </xdr:cNvPr>
        <xdr:cNvSpPr>
          <a:spLocks noChangeShapeType="1"/>
        </xdr:cNvSpPr>
      </xdr:nvSpPr>
      <xdr:spPr bwMode="auto">
        <a:xfrm flipH="1" flipV="1">
          <a:off x="9525" y="22383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647700</xdr:colOff>
      <xdr:row>3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C2D76510-4A26-44C7-9388-5626662CA249}"/>
            </a:ext>
          </a:extLst>
        </xdr:cNvPr>
        <xdr:cNvSpPr>
          <a:spLocks noChangeShapeType="1"/>
        </xdr:cNvSpPr>
      </xdr:nvSpPr>
      <xdr:spPr bwMode="auto">
        <a:xfrm flipH="1" flipV="1">
          <a:off x="9525" y="8667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647700</xdr:colOff>
      <xdr:row>10</xdr:row>
      <xdr:rowOff>209550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F5DC5D80-C7AF-4F9E-9BA8-D93564A67F16}"/>
            </a:ext>
          </a:extLst>
        </xdr:cNvPr>
        <xdr:cNvSpPr>
          <a:spLocks noChangeShapeType="1"/>
        </xdr:cNvSpPr>
      </xdr:nvSpPr>
      <xdr:spPr bwMode="auto">
        <a:xfrm flipH="1" flipV="1">
          <a:off x="9525" y="22383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F9CA0400-0155-465E-AB44-E3DBABAC9C19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249CF9F9-7D95-437B-AE0A-7EBAC91BCF8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13716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706DC143-B074-4572-B521-25D9A3C004E3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13716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E4EE36AB-FA65-4A23-BC13-531382D90988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2707B13-3927-4383-8647-F4D6166D14B6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B4D165-55E7-4D8F-B9B9-522F2B6310FE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</xdr:row>
      <xdr:rowOff>9525</xdr:rowOff>
    </xdr:from>
    <xdr:to>
      <xdr:col>6</xdr:col>
      <xdr:colOff>0</xdr:colOff>
      <xdr:row>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8C415E3-19D6-417F-A890-FA7D3EB28B0C}"/>
            </a:ext>
          </a:extLst>
        </xdr:cNvPr>
        <xdr:cNvSpPr>
          <a:spLocks noChangeShapeType="1"/>
        </xdr:cNvSpPr>
      </xdr:nvSpPr>
      <xdr:spPr bwMode="auto">
        <a:xfrm>
          <a:off x="2752725" y="695325"/>
          <a:ext cx="13620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1EA7FD1-5D6A-4623-AB64-4BDAF6D9C666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CDE2457-249F-4F4E-AB44-9DF1DADA145B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EDB377E-057E-4717-970E-ABF977F48FEC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9CFCC41-BCF8-499E-8BF0-EAF5E5785F49}"/>
            </a:ext>
          </a:extLst>
        </xdr:cNvPr>
        <xdr:cNvSpPr>
          <a:spLocks noChangeShapeType="1"/>
        </xdr:cNvSpPr>
      </xdr:nvSpPr>
      <xdr:spPr bwMode="auto">
        <a:xfrm>
          <a:off x="9525" y="205740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FB5C59F-EC25-4AF8-9AB5-E4443345465E}"/>
            </a:ext>
          </a:extLst>
        </xdr:cNvPr>
        <xdr:cNvSpPr>
          <a:spLocks noChangeShapeType="1"/>
        </xdr:cNvSpPr>
      </xdr:nvSpPr>
      <xdr:spPr bwMode="auto">
        <a:xfrm>
          <a:off x="0" y="34290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3B27641-24C8-4206-9DD0-4684548E5A22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3B3B5AE-6B9B-4B62-9068-CD8F71E81BB5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CD2D499-0917-433D-978B-D01E693F60DB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5B459C5-2B47-47DF-83A6-AEB806914F13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1000125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B0905DF-A553-4DBF-9EE1-C7594A28A317}"/>
            </a:ext>
          </a:extLst>
        </xdr:cNvPr>
        <xdr:cNvSpPr>
          <a:spLocks noChangeShapeType="1"/>
        </xdr:cNvSpPr>
      </xdr:nvSpPr>
      <xdr:spPr bwMode="auto">
        <a:xfrm flipH="1" flipV="1">
          <a:off x="0" y="103822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E99B4FA-E7D6-4C43-9CF2-84E1C5E2FA3E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B345-1E94-4CD1-81AD-1C0C178140CC}">
  <dimension ref="A1:N34"/>
  <sheetViews>
    <sheetView tabSelected="1" view="pageBreakPreview" zoomScaleNormal="100" zoomScaleSheetLayoutView="100" workbookViewId="0">
      <selection activeCell="N9" sqref="N9"/>
    </sheetView>
  </sheetViews>
  <sheetFormatPr defaultColWidth="9" defaultRowHeight="13.2"/>
  <cols>
    <col min="1" max="1" width="7.44140625" style="15" customWidth="1"/>
    <col min="2" max="2" width="8.6640625" style="15" customWidth="1"/>
    <col min="3" max="3" width="7.33203125" style="15" customWidth="1"/>
    <col min="4" max="4" width="6.88671875" style="15" customWidth="1"/>
    <col min="5" max="5" width="7.109375" style="15" customWidth="1"/>
    <col min="6" max="6" width="9.21875" style="15" customWidth="1"/>
    <col min="7" max="7" width="7.77734375" style="15" customWidth="1"/>
    <col min="8" max="8" width="8.44140625" style="15" customWidth="1"/>
    <col min="9" max="9" width="11.33203125" style="15" customWidth="1"/>
    <col min="10" max="10" width="14.6640625" style="15" customWidth="1"/>
    <col min="11" max="11" width="7.6640625" style="15" customWidth="1"/>
    <col min="12" max="12" width="9" style="15"/>
    <col min="13" max="13" width="2.77734375" style="15" customWidth="1"/>
    <col min="14" max="16384" width="9" style="15"/>
  </cols>
  <sheetData>
    <row r="1" spans="1:14" customFormat="1" ht="79.5" customHeight="1">
      <c r="A1" s="88" t="s">
        <v>81</v>
      </c>
      <c r="B1" s="87"/>
      <c r="C1" s="87"/>
      <c r="D1" s="87"/>
      <c r="E1" s="87"/>
      <c r="F1" s="87"/>
      <c r="G1" s="87"/>
      <c r="H1" s="87"/>
      <c r="I1" s="87"/>
      <c r="J1" s="86"/>
    </row>
    <row r="2" spans="1:14" s="1" customFormat="1" ht="13.5" customHeight="1"/>
    <row r="3" spans="1:14" s="42" customFormat="1" ht="15" customHeight="1">
      <c r="A3" s="17" t="s">
        <v>80</v>
      </c>
    </row>
    <row r="4" spans="1:14" s="42" customFormat="1" ht="9.9" customHeight="1" thickBot="1">
      <c r="A4" s="17"/>
    </row>
    <row r="5" spans="1:14" s="3" customFormat="1" ht="16.5" customHeight="1" thickTop="1">
      <c r="A5" s="54" t="s">
        <v>50</v>
      </c>
      <c r="B5" s="82" t="s">
        <v>79</v>
      </c>
      <c r="C5" s="82" t="s">
        <v>78</v>
      </c>
      <c r="D5" s="85" t="s">
        <v>77</v>
      </c>
      <c r="E5" s="84" t="s">
        <v>76</v>
      </c>
      <c r="F5" s="40"/>
      <c r="G5" s="40"/>
      <c r="H5" s="40"/>
      <c r="I5" s="83"/>
      <c r="J5" s="82" t="s">
        <v>75</v>
      </c>
    </row>
    <row r="6" spans="1:14" s="3" customFormat="1" ht="16.5" customHeight="1">
      <c r="A6" s="63" t="s">
        <v>74</v>
      </c>
      <c r="B6" s="78" t="s">
        <v>73</v>
      </c>
      <c r="C6" s="78" t="s">
        <v>72</v>
      </c>
      <c r="D6" s="81" t="s">
        <v>71</v>
      </c>
      <c r="E6" s="80" t="s">
        <v>70</v>
      </c>
      <c r="F6" s="80" t="s">
        <v>69</v>
      </c>
      <c r="G6" s="80" t="s">
        <v>68</v>
      </c>
      <c r="H6" s="80" t="s">
        <v>67</v>
      </c>
      <c r="I6" s="79" t="s">
        <v>66</v>
      </c>
      <c r="J6" s="78" t="s">
        <v>65</v>
      </c>
      <c r="L6" s="68"/>
      <c r="M6" s="68"/>
      <c r="N6" s="68"/>
    </row>
    <row r="7" spans="1:14" s="14" customFormat="1" ht="18" customHeight="1">
      <c r="A7" s="77" t="s">
        <v>7</v>
      </c>
      <c r="B7" s="76">
        <v>457</v>
      </c>
      <c r="C7" s="76">
        <v>14</v>
      </c>
      <c r="D7" s="75">
        <v>0</v>
      </c>
      <c r="E7" s="76">
        <v>312</v>
      </c>
      <c r="F7" s="76">
        <v>104</v>
      </c>
      <c r="G7" s="76">
        <v>1</v>
      </c>
      <c r="H7" s="76">
        <v>25</v>
      </c>
      <c r="I7" s="75">
        <v>1</v>
      </c>
      <c r="J7" s="74">
        <v>99.8</v>
      </c>
    </row>
    <row r="8" spans="1:14" s="14" customFormat="1" ht="18" customHeight="1">
      <c r="A8" s="52">
        <v>2</v>
      </c>
      <c r="B8" s="76">
        <v>425</v>
      </c>
      <c r="C8" s="76">
        <v>9</v>
      </c>
      <c r="D8" s="75">
        <v>0</v>
      </c>
      <c r="E8" s="76">
        <v>311</v>
      </c>
      <c r="F8" s="76">
        <v>87</v>
      </c>
      <c r="G8" s="76">
        <v>0</v>
      </c>
      <c r="H8" s="76">
        <v>18</v>
      </c>
      <c r="I8" s="75">
        <v>0</v>
      </c>
      <c r="J8" s="74">
        <v>100</v>
      </c>
    </row>
    <row r="9" spans="1:14" s="14" customFormat="1" ht="18" customHeight="1">
      <c r="A9" s="53">
        <v>3</v>
      </c>
      <c r="B9" s="73">
        <v>646</v>
      </c>
      <c r="C9" s="73">
        <v>14</v>
      </c>
      <c r="D9" s="72" t="s">
        <v>64</v>
      </c>
      <c r="E9" s="73">
        <v>520</v>
      </c>
      <c r="F9" s="73">
        <v>79</v>
      </c>
      <c r="G9" s="73">
        <v>1</v>
      </c>
      <c r="H9" s="73">
        <v>31</v>
      </c>
      <c r="I9" s="72">
        <v>1</v>
      </c>
      <c r="J9" s="71">
        <v>99.8</v>
      </c>
    </row>
    <row r="10" spans="1:14" s="4" customFormat="1" ht="12.9" customHeight="1">
      <c r="A10" s="4" t="s">
        <v>63</v>
      </c>
      <c r="J10" s="2" t="s">
        <v>62</v>
      </c>
    </row>
    <row r="11" spans="1:14" s="1" customFormat="1" ht="13.5" customHeight="1">
      <c r="C11" s="70"/>
      <c r="D11" s="70"/>
      <c r="J11" s="70"/>
    </row>
    <row r="12" spans="1:14" s="1" customFormat="1" ht="13.5" customHeight="1"/>
    <row r="13" spans="1:14" s="1" customFormat="1" ht="13.5" customHeight="1">
      <c r="B13" s="69"/>
    </row>
    <row r="14" spans="1:14" s="1" customFormat="1" ht="13.5" customHeight="1"/>
    <row r="15" spans="1:14" s="1" customFormat="1" ht="13.5" customHeight="1"/>
    <row r="16" spans="1:14" s="1" customFormat="1" ht="13.5" customHeight="1"/>
    <row r="17" s="1" customFormat="1" ht="13.5" customHeight="1"/>
    <row r="18" s="1" customFormat="1" ht="13.5" customHeight="1"/>
    <row r="19" s="1" customFormat="1" ht="13.5" customHeight="1"/>
    <row r="20" s="1" customFormat="1" ht="13.5" customHeight="1"/>
    <row r="21" s="1" customFormat="1" ht="13.5" customHeight="1"/>
    <row r="22" s="1" customFormat="1" ht="13.5" customHeight="1"/>
    <row r="23" s="1" customFormat="1" ht="13.5" customHeight="1"/>
    <row r="24" s="1" customFormat="1" ht="13.5" customHeight="1"/>
    <row r="25" s="1" customFormat="1" ht="13.5" customHeight="1"/>
    <row r="26" s="1" customFormat="1" ht="13.5" customHeight="1"/>
    <row r="27" s="1" customFormat="1" ht="13.5" customHeight="1"/>
    <row r="28" s="1" customFormat="1" ht="13.5" customHeight="1"/>
    <row r="29" s="1" customFormat="1" ht="13.5" customHeight="1"/>
    <row r="30" s="1" customFormat="1" ht="13.5" customHeight="1"/>
    <row r="31" s="1" customFormat="1" ht="13.5" customHeight="1"/>
    <row r="32" s="1" customFormat="1" ht="13.5" customHeight="1"/>
    <row r="33" s="1" customFormat="1" ht="13.5" customHeight="1"/>
    <row r="34" s="1" customFormat="1" ht="13.5" customHeight="1"/>
  </sheetData>
  <phoneticPr fontId="3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2C37-B98B-4A46-8F2E-C4A128B1E3CF}">
  <sheetPr>
    <pageSetUpPr fitToPage="1"/>
  </sheetPr>
  <dimension ref="A1:J13"/>
  <sheetViews>
    <sheetView view="pageBreakPreview" zoomScaleNormal="100" zoomScaleSheetLayoutView="100" workbookViewId="0">
      <selection activeCell="G33" sqref="G33"/>
    </sheetView>
  </sheetViews>
  <sheetFormatPr defaultColWidth="9" defaultRowHeight="13.2"/>
  <cols>
    <col min="1" max="1" width="9.88671875" style="15" customWidth="1"/>
    <col min="2" max="5" width="10.6640625" style="15" customWidth="1"/>
    <col min="6" max="7" width="12.109375" style="15" customWidth="1"/>
    <col min="8" max="8" width="10.6640625" style="15" customWidth="1"/>
    <col min="9" max="9" width="7" style="15" customWidth="1"/>
    <col min="10" max="10" width="8.109375" style="15" customWidth="1"/>
    <col min="11" max="256" width="9" style="15"/>
    <col min="257" max="257" width="9.88671875" style="15" customWidth="1"/>
    <col min="258" max="264" width="12.88671875" style="15" customWidth="1"/>
    <col min="265" max="265" width="7" style="15" customWidth="1"/>
    <col min="266" max="266" width="8.109375" style="15" customWidth="1"/>
    <col min="267" max="512" width="9" style="15"/>
    <col min="513" max="513" width="9.88671875" style="15" customWidth="1"/>
    <col min="514" max="520" width="12.88671875" style="15" customWidth="1"/>
    <col min="521" max="521" width="7" style="15" customWidth="1"/>
    <col min="522" max="522" width="8.109375" style="15" customWidth="1"/>
    <col min="523" max="768" width="9" style="15"/>
    <col min="769" max="769" width="9.88671875" style="15" customWidth="1"/>
    <col min="770" max="776" width="12.88671875" style="15" customWidth="1"/>
    <col min="777" max="777" width="7" style="15" customWidth="1"/>
    <col min="778" max="778" width="8.109375" style="15" customWidth="1"/>
    <col min="779" max="1024" width="9" style="15"/>
    <col min="1025" max="1025" width="9.88671875" style="15" customWidth="1"/>
    <col min="1026" max="1032" width="12.88671875" style="15" customWidth="1"/>
    <col min="1033" max="1033" width="7" style="15" customWidth="1"/>
    <col min="1034" max="1034" width="8.109375" style="15" customWidth="1"/>
    <col min="1035" max="1280" width="9" style="15"/>
    <col min="1281" max="1281" width="9.88671875" style="15" customWidth="1"/>
    <col min="1282" max="1288" width="12.88671875" style="15" customWidth="1"/>
    <col min="1289" max="1289" width="7" style="15" customWidth="1"/>
    <col min="1290" max="1290" width="8.109375" style="15" customWidth="1"/>
    <col min="1291" max="1536" width="9" style="15"/>
    <col min="1537" max="1537" width="9.88671875" style="15" customWidth="1"/>
    <col min="1538" max="1544" width="12.88671875" style="15" customWidth="1"/>
    <col min="1545" max="1545" width="7" style="15" customWidth="1"/>
    <col min="1546" max="1546" width="8.109375" style="15" customWidth="1"/>
    <col min="1547" max="1792" width="9" style="15"/>
    <col min="1793" max="1793" width="9.88671875" style="15" customWidth="1"/>
    <col min="1794" max="1800" width="12.88671875" style="15" customWidth="1"/>
    <col min="1801" max="1801" width="7" style="15" customWidth="1"/>
    <col min="1802" max="1802" width="8.109375" style="15" customWidth="1"/>
    <col min="1803" max="2048" width="9" style="15"/>
    <col min="2049" max="2049" width="9.88671875" style="15" customWidth="1"/>
    <col min="2050" max="2056" width="12.88671875" style="15" customWidth="1"/>
    <col min="2057" max="2057" width="7" style="15" customWidth="1"/>
    <col min="2058" max="2058" width="8.109375" style="15" customWidth="1"/>
    <col min="2059" max="2304" width="9" style="15"/>
    <col min="2305" max="2305" width="9.88671875" style="15" customWidth="1"/>
    <col min="2306" max="2312" width="12.88671875" style="15" customWidth="1"/>
    <col min="2313" max="2313" width="7" style="15" customWidth="1"/>
    <col min="2314" max="2314" width="8.109375" style="15" customWidth="1"/>
    <col min="2315" max="2560" width="9" style="15"/>
    <col min="2561" max="2561" width="9.88671875" style="15" customWidth="1"/>
    <col min="2562" max="2568" width="12.88671875" style="15" customWidth="1"/>
    <col min="2569" max="2569" width="7" style="15" customWidth="1"/>
    <col min="2570" max="2570" width="8.109375" style="15" customWidth="1"/>
    <col min="2571" max="2816" width="9" style="15"/>
    <col min="2817" max="2817" width="9.88671875" style="15" customWidth="1"/>
    <col min="2818" max="2824" width="12.88671875" style="15" customWidth="1"/>
    <col min="2825" max="2825" width="7" style="15" customWidth="1"/>
    <col min="2826" max="2826" width="8.109375" style="15" customWidth="1"/>
    <col min="2827" max="3072" width="9" style="15"/>
    <col min="3073" max="3073" width="9.88671875" style="15" customWidth="1"/>
    <col min="3074" max="3080" width="12.88671875" style="15" customWidth="1"/>
    <col min="3081" max="3081" width="7" style="15" customWidth="1"/>
    <col min="3082" max="3082" width="8.109375" style="15" customWidth="1"/>
    <col min="3083" max="3328" width="9" style="15"/>
    <col min="3329" max="3329" width="9.88671875" style="15" customWidth="1"/>
    <col min="3330" max="3336" width="12.88671875" style="15" customWidth="1"/>
    <col min="3337" max="3337" width="7" style="15" customWidth="1"/>
    <col min="3338" max="3338" width="8.109375" style="15" customWidth="1"/>
    <col min="3339" max="3584" width="9" style="15"/>
    <col min="3585" max="3585" width="9.88671875" style="15" customWidth="1"/>
    <col min="3586" max="3592" width="12.88671875" style="15" customWidth="1"/>
    <col min="3593" max="3593" width="7" style="15" customWidth="1"/>
    <col min="3594" max="3594" width="8.109375" style="15" customWidth="1"/>
    <col min="3595" max="3840" width="9" style="15"/>
    <col min="3841" max="3841" width="9.88671875" style="15" customWidth="1"/>
    <col min="3842" max="3848" width="12.88671875" style="15" customWidth="1"/>
    <col min="3849" max="3849" width="7" style="15" customWidth="1"/>
    <col min="3850" max="3850" width="8.109375" style="15" customWidth="1"/>
    <col min="3851" max="4096" width="9" style="15"/>
    <col min="4097" max="4097" width="9.88671875" style="15" customWidth="1"/>
    <col min="4098" max="4104" width="12.88671875" style="15" customWidth="1"/>
    <col min="4105" max="4105" width="7" style="15" customWidth="1"/>
    <col min="4106" max="4106" width="8.109375" style="15" customWidth="1"/>
    <col min="4107" max="4352" width="9" style="15"/>
    <col min="4353" max="4353" width="9.88671875" style="15" customWidth="1"/>
    <col min="4354" max="4360" width="12.88671875" style="15" customWidth="1"/>
    <col min="4361" max="4361" width="7" style="15" customWidth="1"/>
    <col min="4362" max="4362" width="8.109375" style="15" customWidth="1"/>
    <col min="4363" max="4608" width="9" style="15"/>
    <col min="4609" max="4609" width="9.88671875" style="15" customWidth="1"/>
    <col min="4610" max="4616" width="12.88671875" style="15" customWidth="1"/>
    <col min="4617" max="4617" width="7" style="15" customWidth="1"/>
    <col min="4618" max="4618" width="8.109375" style="15" customWidth="1"/>
    <col min="4619" max="4864" width="9" style="15"/>
    <col min="4865" max="4865" width="9.88671875" style="15" customWidth="1"/>
    <col min="4866" max="4872" width="12.88671875" style="15" customWidth="1"/>
    <col min="4873" max="4873" width="7" style="15" customWidth="1"/>
    <col min="4874" max="4874" width="8.109375" style="15" customWidth="1"/>
    <col min="4875" max="5120" width="9" style="15"/>
    <col min="5121" max="5121" width="9.88671875" style="15" customWidth="1"/>
    <col min="5122" max="5128" width="12.88671875" style="15" customWidth="1"/>
    <col min="5129" max="5129" width="7" style="15" customWidth="1"/>
    <col min="5130" max="5130" width="8.109375" style="15" customWidth="1"/>
    <col min="5131" max="5376" width="9" style="15"/>
    <col min="5377" max="5377" width="9.88671875" style="15" customWidth="1"/>
    <col min="5378" max="5384" width="12.88671875" style="15" customWidth="1"/>
    <col min="5385" max="5385" width="7" style="15" customWidth="1"/>
    <col min="5386" max="5386" width="8.109375" style="15" customWidth="1"/>
    <col min="5387" max="5632" width="9" style="15"/>
    <col min="5633" max="5633" width="9.88671875" style="15" customWidth="1"/>
    <col min="5634" max="5640" width="12.88671875" style="15" customWidth="1"/>
    <col min="5641" max="5641" width="7" style="15" customWidth="1"/>
    <col min="5642" max="5642" width="8.109375" style="15" customWidth="1"/>
    <col min="5643" max="5888" width="9" style="15"/>
    <col min="5889" max="5889" width="9.88671875" style="15" customWidth="1"/>
    <col min="5890" max="5896" width="12.88671875" style="15" customWidth="1"/>
    <col min="5897" max="5897" width="7" style="15" customWidth="1"/>
    <col min="5898" max="5898" width="8.109375" style="15" customWidth="1"/>
    <col min="5899" max="6144" width="9" style="15"/>
    <col min="6145" max="6145" width="9.88671875" style="15" customWidth="1"/>
    <col min="6146" max="6152" width="12.88671875" style="15" customWidth="1"/>
    <col min="6153" max="6153" width="7" style="15" customWidth="1"/>
    <col min="6154" max="6154" width="8.109375" style="15" customWidth="1"/>
    <col min="6155" max="6400" width="9" style="15"/>
    <col min="6401" max="6401" width="9.88671875" style="15" customWidth="1"/>
    <col min="6402" max="6408" width="12.88671875" style="15" customWidth="1"/>
    <col min="6409" max="6409" width="7" style="15" customWidth="1"/>
    <col min="6410" max="6410" width="8.109375" style="15" customWidth="1"/>
    <col min="6411" max="6656" width="9" style="15"/>
    <col min="6657" max="6657" width="9.88671875" style="15" customWidth="1"/>
    <col min="6658" max="6664" width="12.88671875" style="15" customWidth="1"/>
    <col min="6665" max="6665" width="7" style="15" customWidth="1"/>
    <col min="6666" max="6666" width="8.109375" style="15" customWidth="1"/>
    <col min="6667" max="6912" width="9" style="15"/>
    <col min="6913" max="6913" width="9.88671875" style="15" customWidth="1"/>
    <col min="6914" max="6920" width="12.88671875" style="15" customWidth="1"/>
    <col min="6921" max="6921" width="7" style="15" customWidth="1"/>
    <col min="6922" max="6922" width="8.109375" style="15" customWidth="1"/>
    <col min="6923" max="7168" width="9" style="15"/>
    <col min="7169" max="7169" width="9.88671875" style="15" customWidth="1"/>
    <col min="7170" max="7176" width="12.88671875" style="15" customWidth="1"/>
    <col min="7177" max="7177" width="7" style="15" customWidth="1"/>
    <col min="7178" max="7178" width="8.109375" style="15" customWidth="1"/>
    <col min="7179" max="7424" width="9" style="15"/>
    <col min="7425" max="7425" width="9.88671875" style="15" customWidth="1"/>
    <col min="7426" max="7432" width="12.88671875" style="15" customWidth="1"/>
    <col min="7433" max="7433" width="7" style="15" customWidth="1"/>
    <col min="7434" max="7434" width="8.109375" style="15" customWidth="1"/>
    <col min="7435" max="7680" width="9" style="15"/>
    <col min="7681" max="7681" width="9.88671875" style="15" customWidth="1"/>
    <col min="7682" max="7688" width="12.88671875" style="15" customWidth="1"/>
    <col min="7689" max="7689" width="7" style="15" customWidth="1"/>
    <col min="7690" max="7690" width="8.109375" style="15" customWidth="1"/>
    <col min="7691" max="7936" width="9" style="15"/>
    <col min="7937" max="7937" width="9.88671875" style="15" customWidth="1"/>
    <col min="7938" max="7944" width="12.88671875" style="15" customWidth="1"/>
    <col min="7945" max="7945" width="7" style="15" customWidth="1"/>
    <col min="7946" max="7946" width="8.109375" style="15" customWidth="1"/>
    <col min="7947" max="8192" width="9" style="15"/>
    <col min="8193" max="8193" width="9.88671875" style="15" customWidth="1"/>
    <col min="8194" max="8200" width="12.88671875" style="15" customWidth="1"/>
    <col min="8201" max="8201" width="7" style="15" customWidth="1"/>
    <col min="8202" max="8202" width="8.109375" style="15" customWidth="1"/>
    <col min="8203" max="8448" width="9" style="15"/>
    <col min="8449" max="8449" width="9.88671875" style="15" customWidth="1"/>
    <col min="8450" max="8456" width="12.88671875" style="15" customWidth="1"/>
    <col min="8457" max="8457" width="7" style="15" customWidth="1"/>
    <col min="8458" max="8458" width="8.109375" style="15" customWidth="1"/>
    <col min="8459" max="8704" width="9" style="15"/>
    <col min="8705" max="8705" width="9.88671875" style="15" customWidth="1"/>
    <col min="8706" max="8712" width="12.88671875" style="15" customWidth="1"/>
    <col min="8713" max="8713" width="7" style="15" customWidth="1"/>
    <col min="8714" max="8714" width="8.109375" style="15" customWidth="1"/>
    <col min="8715" max="8960" width="9" style="15"/>
    <col min="8961" max="8961" width="9.88671875" style="15" customWidth="1"/>
    <col min="8962" max="8968" width="12.88671875" style="15" customWidth="1"/>
    <col min="8969" max="8969" width="7" style="15" customWidth="1"/>
    <col min="8970" max="8970" width="8.109375" style="15" customWidth="1"/>
    <col min="8971" max="9216" width="9" style="15"/>
    <col min="9217" max="9217" width="9.88671875" style="15" customWidth="1"/>
    <col min="9218" max="9224" width="12.88671875" style="15" customWidth="1"/>
    <col min="9225" max="9225" width="7" style="15" customWidth="1"/>
    <col min="9226" max="9226" width="8.109375" style="15" customWidth="1"/>
    <col min="9227" max="9472" width="9" style="15"/>
    <col min="9473" max="9473" width="9.88671875" style="15" customWidth="1"/>
    <col min="9474" max="9480" width="12.88671875" style="15" customWidth="1"/>
    <col min="9481" max="9481" width="7" style="15" customWidth="1"/>
    <col min="9482" max="9482" width="8.109375" style="15" customWidth="1"/>
    <col min="9483" max="9728" width="9" style="15"/>
    <col min="9729" max="9729" width="9.88671875" style="15" customWidth="1"/>
    <col min="9730" max="9736" width="12.88671875" style="15" customWidth="1"/>
    <col min="9737" max="9737" width="7" style="15" customWidth="1"/>
    <col min="9738" max="9738" width="8.109375" style="15" customWidth="1"/>
    <col min="9739" max="9984" width="9" style="15"/>
    <col min="9985" max="9985" width="9.88671875" style="15" customWidth="1"/>
    <col min="9986" max="9992" width="12.88671875" style="15" customWidth="1"/>
    <col min="9993" max="9993" width="7" style="15" customWidth="1"/>
    <col min="9994" max="9994" width="8.109375" style="15" customWidth="1"/>
    <col min="9995" max="10240" width="9" style="15"/>
    <col min="10241" max="10241" width="9.88671875" style="15" customWidth="1"/>
    <col min="10242" max="10248" width="12.88671875" style="15" customWidth="1"/>
    <col min="10249" max="10249" width="7" style="15" customWidth="1"/>
    <col min="10250" max="10250" width="8.109375" style="15" customWidth="1"/>
    <col min="10251" max="10496" width="9" style="15"/>
    <col min="10497" max="10497" width="9.88671875" style="15" customWidth="1"/>
    <col min="10498" max="10504" width="12.88671875" style="15" customWidth="1"/>
    <col min="10505" max="10505" width="7" style="15" customWidth="1"/>
    <col min="10506" max="10506" width="8.109375" style="15" customWidth="1"/>
    <col min="10507" max="10752" width="9" style="15"/>
    <col min="10753" max="10753" width="9.88671875" style="15" customWidth="1"/>
    <col min="10754" max="10760" width="12.88671875" style="15" customWidth="1"/>
    <col min="10761" max="10761" width="7" style="15" customWidth="1"/>
    <col min="10762" max="10762" width="8.109375" style="15" customWidth="1"/>
    <col min="10763" max="11008" width="9" style="15"/>
    <col min="11009" max="11009" width="9.88671875" style="15" customWidth="1"/>
    <col min="11010" max="11016" width="12.88671875" style="15" customWidth="1"/>
    <col min="11017" max="11017" width="7" style="15" customWidth="1"/>
    <col min="11018" max="11018" width="8.109375" style="15" customWidth="1"/>
    <col min="11019" max="11264" width="9" style="15"/>
    <col min="11265" max="11265" width="9.88671875" style="15" customWidth="1"/>
    <col min="11266" max="11272" width="12.88671875" style="15" customWidth="1"/>
    <col min="11273" max="11273" width="7" style="15" customWidth="1"/>
    <col min="11274" max="11274" width="8.109375" style="15" customWidth="1"/>
    <col min="11275" max="11520" width="9" style="15"/>
    <col min="11521" max="11521" width="9.88671875" style="15" customWidth="1"/>
    <col min="11522" max="11528" width="12.88671875" style="15" customWidth="1"/>
    <col min="11529" max="11529" width="7" style="15" customWidth="1"/>
    <col min="11530" max="11530" width="8.109375" style="15" customWidth="1"/>
    <col min="11531" max="11776" width="9" style="15"/>
    <col min="11777" max="11777" width="9.88671875" style="15" customWidth="1"/>
    <col min="11778" max="11784" width="12.88671875" style="15" customWidth="1"/>
    <col min="11785" max="11785" width="7" style="15" customWidth="1"/>
    <col min="11786" max="11786" width="8.109375" style="15" customWidth="1"/>
    <col min="11787" max="12032" width="9" style="15"/>
    <col min="12033" max="12033" width="9.88671875" style="15" customWidth="1"/>
    <col min="12034" max="12040" width="12.88671875" style="15" customWidth="1"/>
    <col min="12041" max="12041" width="7" style="15" customWidth="1"/>
    <col min="12042" max="12042" width="8.109375" style="15" customWidth="1"/>
    <col min="12043" max="12288" width="9" style="15"/>
    <col min="12289" max="12289" width="9.88671875" style="15" customWidth="1"/>
    <col min="12290" max="12296" width="12.88671875" style="15" customWidth="1"/>
    <col min="12297" max="12297" width="7" style="15" customWidth="1"/>
    <col min="12298" max="12298" width="8.109375" style="15" customWidth="1"/>
    <col min="12299" max="12544" width="9" style="15"/>
    <col min="12545" max="12545" width="9.88671875" style="15" customWidth="1"/>
    <col min="12546" max="12552" width="12.88671875" style="15" customWidth="1"/>
    <col min="12553" max="12553" width="7" style="15" customWidth="1"/>
    <col min="12554" max="12554" width="8.109375" style="15" customWidth="1"/>
    <col min="12555" max="12800" width="9" style="15"/>
    <col min="12801" max="12801" width="9.88671875" style="15" customWidth="1"/>
    <col min="12802" max="12808" width="12.88671875" style="15" customWidth="1"/>
    <col min="12809" max="12809" width="7" style="15" customWidth="1"/>
    <col min="12810" max="12810" width="8.109375" style="15" customWidth="1"/>
    <col min="12811" max="13056" width="9" style="15"/>
    <col min="13057" max="13057" width="9.88671875" style="15" customWidth="1"/>
    <col min="13058" max="13064" width="12.88671875" style="15" customWidth="1"/>
    <col min="13065" max="13065" width="7" style="15" customWidth="1"/>
    <col min="13066" max="13066" width="8.109375" style="15" customWidth="1"/>
    <col min="13067" max="13312" width="9" style="15"/>
    <col min="13313" max="13313" width="9.88671875" style="15" customWidth="1"/>
    <col min="13314" max="13320" width="12.88671875" style="15" customWidth="1"/>
    <col min="13321" max="13321" width="7" style="15" customWidth="1"/>
    <col min="13322" max="13322" width="8.109375" style="15" customWidth="1"/>
    <col min="13323" max="13568" width="9" style="15"/>
    <col min="13569" max="13569" width="9.88671875" style="15" customWidth="1"/>
    <col min="13570" max="13576" width="12.88671875" style="15" customWidth="1"/>
    <col min="13577" max="13577" width="7" style="15" customWidth="1"/>
    <col min="13578" max="13578" width="8.109375" style="15" customWidth="1"/>
    <col min="13579" max="13824" width="9" style="15"/>
    <col min="13825" max="13825" width="9.88671875" style="15" customWidth="1"/>
    <col min="13826" max="13832" width="12.88671875" style="15" customWidth="1"/>
    <col min="13833" max="13833" width="7" style="15" customWidth="1"/>
    <col min="13834" max="13834" width="8.109375" style="15" customWidth="1"/>
    <col min="13835" max="14080" width="9" style="15"/>
    <col min="14081" max="14081" width="9.88671875" style="15" customWidth="1"/>
    <col min="14082" max="14088" width="12.88671875" style="15" customWidth="1"/>
    <col min="14089" max="14089" width="7" style="15" customWidth="1"/>
    <col min="14090" max="14090" width="8.109375" style="15" customWidth="1"/>
    <col min="14091" max="14336" width="9" style="15"/>
    <col min="14337" max="14337" width="9.88671875" style="15" customWidth="1"/>
    <col min="14338" max="14344" width="12.88671875" style="15" customWidth="1"/>
    <col min="14345" max="14345" width="7" style="15" customWidth="1"/>
    <col min="14346" max="14346" width="8.109375" style="15" customWidth="1"/>
    <col min="14347" max="14592" width="9" style="15"/>
    <col min="14593" max="14593" width="9.88671875" style="15" customWidth="1"/>
    <col min="14594" max="14600" width="12.88671875" style="15" customWidth="1"/>
    <col min="14601" max="14601" width="7" style="15" customWidth="1"/>
    <col min="14602" max="14602" width="8.109375" style="15" customWidth="1"/>
    <col min="14603" max="14848" width="9" style="15"/>
    <col min="14849" max="14849" width="9.88671875" style="15" customWidth="1"/>
    <col min="14850" max="14856" width="12.88671875" style="15" customWidth="1"/>
    <col min="14857" max="14857" width="7" style="15" customWidth="1"/>
    <col min="14858" max="14858" width="8.109375" style="15" customWidth="1"/>
    <col min="14859" max="15104" width="9" style="15"/>
    <col min="15105" max="15105" width="9.88671875" style="15" customWidth="1"/>
    <col min="15106" max="15112" width="12.88671875" style="15" customWidth="1"/>
    <col min="15113" max="15113" width="7" style="15" customWidth="1"/>
    <col min="15114" max="15114" width="8.109375" style="15" customWidth="1"/>
    <col min="15115" max="15360" width="9" style="15"/>
    <col min="15361" max="15361" width="9.88671875" style="15" customWidth="1"/>
    <col min="15362" max="15368" width="12.88671875" style="15" customWidth="1"/>
    <col min="15369" max="15369" width="7" style="15" customWidth="1"/>
    <col min="15370" max="15370" width="8.109375" style="15" customWidth="1"/>
    <col min="15371" max="15616" width="9" style="15"/>
    <col min="15617" max="15617" width="9.88671875" style="15" customWidth="1"/>
    <col min="15618" max="15624" width="12.88671875" style="15" customWidth="1"/>
    <col min="15625" max="15625" width="7" style="15" customWidth="1"/>
    <col min="15626" max="15626" width="8.109375" style="15" customWidth="1"/>
    <col min="15627" max="15872" width="9" style="15"/>
    <col min="15873" max="15873" width="9.88671875" style="15" customWidth="1"/>
    <col min="15874" max="15880" width="12.88671875" style="15" customWidth="1"/>
    <col min="15881" max="15881" width="7" style="15" customWidth="1"/>
    <col min="15882" max="15882" width="8.109375" style="15" customWidth="1"/>
    <col min="15883" max="16128" width="9" style="15"/>
    <col min="16129" max="16129" width="9.88671875" style="15" customWidth="1"/>
    <col min="16130" max="16136" width="12.88671875" style="15" customWidth="1"/>
    <col min="16137" max="16137" width="7" style="15" customWidth="1"/>
    <col min="16138" max="16138" width="8.109375" style="15" customWidth="1"/>
    <col min="16139" max="16384" width="9" style="15"/>
  </cols>
  <sheetData>
    <row r="1" spans="1:10" ht="15" customHeight="1">
      <c r="A1" s="268" t="s">
        <v>294</v>
      </c>
    </row>
    <row r="2" spans="1:10" ht="9.9" customHeight="1" thickBot="1">
      <c r="A2" s="268"/>
    </row>
    <row r="3" spans="1:10" s="23" customFormat="1" ht="16.5" customHeight="1" thickTop="1">
      <c r="A3" s="267" t="s">
        <v>285</v>
      </c>
      <c r="B3" s="470" t="s">
        <v>284</v>
      </c>
      <c r="C3" s="470" t="s">
        <v>293</v>
      </c>
      <c r="D3" s="470" t="s">
        <v>292</v>
      </c>
      <c r="E3" s="470" t="s">
        <v>291</v>
      </c>
      <c r="F3" s="470" t="s">
        <v>290</v>
      </c>
      <c r="G3" s="470" t="s">
        <v>442</v>
      </c>
      <c r="H3" s="470" t="s">
        <v>289</v>
      </c>
      <c r="I3" s="266"/>
      <c r="J3" s="266"/>
    </row>
    <row r="4" spans="1:10" s="23" customFormat="1" ht="16.5" customHeight="1">
      <c r="A4" s="265" t="s">
        <v>74</v>
      </c>
      <c r="B4" s="471"/>
      <c r="C4" s="471"/>
      <c r="D4" s="471"/>
      <c r="E4" s="471"/>
      <c r="F4" s="471"/>
      <c r="G4" s="471"/>
      <c r="H4" s="471"/>
      <c r="I4" s="264"/>
      <c r="J4" s="264"/>
    </row>
    <row r="5" spans="1:10" s="23" customFormat="1" ht="17.100000000000001" customHeight="1">
      <c r="A5" s="270" t="s">
        <v>47</v>
      </c>
      <c r="B5" s="269" t="s">
        <v>64</v>
      </c>
      <c r="C5" s="269" t="s">
        <v>64</v>
      </c>
      <c r="D5" s="269" t="s">
        <v>64</v>
      </c>
      <c r="E5" s="269" t="s">
        <v>64</v>
      </c>
      <c r="F5" s="269" t="s">
        <v>64</v>
      </c>
      <c r="G5" s="269" t="s">
        <v>64</v>
      </c>
      <c r="H5" s="269" t="s">
        <v>64</v>
      </c>
      <c r="I5" s="260"/>
      <c r="J5" s="260"/>
    </row>
    <row r="6" spans="1:10" s="23" customFormat="1" ht="17.100000000000001" customHeight="1">
      <c r="A6" s="145">
        <v>2</v>
      </c>
      <c r="B6" s="262">
        <v>9</v>
      </c>
      <c r="C6" s="438" t="s">
        <v>64</v>
      </c>
      <c r="D6" s="438" t="s">
        <v>64</v>
      </c>
      <c r="E6" s="438" t="s">
        <v>64</v>
      </c>
      <c r="F6" s="438" t="s">
        <v>64</v>
      </c>
      <c r="G6" s="262">
        <v>9</v>
      </c>
      <c r="H6" s="438" t="s">
        <v>64</v>
      </c>
      <c r="I6" s="260"/>
      <c r="J6" s="260"/>
    </row>
    <row r="7" spans="1:10" s="23" customFormat="1" ht="17.100000000000001" customHeight="1">
      <c r="A7" s="143">
        <v>3</v>
      </c>
      <c r="B7" s="433">
        <v>29</v>
      </c>
      <c r="C7" s="433">
        <v>3</v>
      </c>
      <c r="D7" s="433">
        <v>2</v>
      </c>
      <c r="E7" s="433">
        <v>1</v>
      </c>
      <c r="F7" s="433">
        <v>4</v>
      </c>
      <c r="G7" s="433">
        <v>18</v>
      </c>
      <c r="H7" s="433">
        <v>1</v>
      </c>
      <c r="I7" s="260"/>
      <c r="J7" s="260"/>
    </row>
    <row r="8" spans="1:10" ht="12.9" customHeight="1">
      <c r="A8" s="259" t="s">
        <v>288</v>
      </c>
      <c r="E8" s="472" t="s">
        <v>287</v>
      </c>
      <c r="F8" s="473"/>
      <c r="G8" s="473"/>
      <c r="H8" s="473"/>
      <c r="J8" s="258"/>
    </row>
    <row r="9" spans="1:10">
      <c r="A9" s="19"/>
    </row>
    <row r="10" spans="1:10">
      <c r="A10" s="19"/>
    </row>
    <row r="13" spans="1:10">
      <c r="C13" s="115"/>
    </row>
  </sheetData>
  <mergeCells count="8">
    <mergeCell ref="H3:H4"/>
    <mergeCell ref="E8:H8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C210-7B50-45DA-8C59-F1DC7040FCB4}">
  <dimension ref="A1:C9"/>
  <sheetViews>
    <sheetView view="pageBreakPreview" zoomScaleNormal="100" zoomScaleSheetLayoutView="100" workbookViewId="0">
      <selection activeCell="C26" sqref="C26"/>
    </sheetView>
  </sheetViews>
  <sheetFormatPr defaultColWidth="9" defaultRowHeight="13.2"/>
  <cols>
    <col min="1" max="1" width="28.6640625" style="15" customWidth="1"/>
    <col min="2" max="2" width="25.77734375" style="15" customWidth="1"/>
    <col min="3" max="3" width="25.6640625" style="15" customWidth="1"/>
    <col min="4" max="256" width="9" style="15"/>
    <col min="257" max="257" width="28.6640625" style="15" customWidth="1"/>
    <col min="258" max="258" width="25.77734375" style="15" customWidth="1"/>
    <col min="259" max="259" width="25.6640625" style="15" customWidth="1"/>
    <col min="260" max="512" width="9" style="15"/>
    <col min="513" max="513" width="28.6640625" style="15" customWidth="1"/>
    <col min="514" max="514" width="25.77734375" style="15" customWidth="1"/>
    <col min="515" max="515" width="25.6640625" style="15" customWidth="1"/>
    <col min="516" max="768" width="9" style="15"/>
    <col min="769" max="769" width="28.6640625" style="15" customWidth="1"/>
    <col min="770" max="770" width="25.77734375" style="15" customWidth="1"/>
    <col min="771" max="771" width="25.6640625" style="15" customWidth="1"/>
    <col min="772" max="1024" width="9" style="15"/>
    <col min="1025" max="1025" width="28.6640625" style="15" customWidth="1"/>
    <col min="1026" max="1026" width="25.77734375" style="15" customWidth="1"/>
    <col min="1027" max="1027" width="25.6640625" style="15" customWidth="1"/>
    <col min="1028" max="1280" width="9" style="15"/>
    <col min="1281" max="1281" width="28.6640625" style="15" customWidth="1"/>
    <col min="1282" max="1282" width="25.77734375" style="15" customWidth="1"/>
    <col min="1283" max="1283" width="25.6640625" style="15" customWidth="1"/>
    <col min="1284" max="1536" width="9" style="15"/>
    <col min="1537" max="1537" width="28.6640625" style="15" customWidth="1"/>
    <col min="1538" max="1538" width="25.77734375" style="15" customWidth="1"/>
    <col min="1539" max="1539" width="25.6640625" style="15" customWidth="1"/>
    <col min="1540" max="1792" width="9" style="15"/>
    <col min="1793" max="1793" width="28.6640625" style="15" customWidth="1"/>
    <col min="1794" max="1794" width="25.77734375" style="15" customWidth="1"/>
    <col min="1795" max="1795" width="25.6640625" style="15" customWidth="1"/>
    <col min="1796" max="2048" width="9" style="15"/>
    <col min="2049" max="2049" width="28.6640625" style="15" customWidth="1"/>
    <col min="2050" max="2050" width="25.77734375" style="15" customWidth="1"/>
    <col min="2051" max="2051" width="25.6640625" style="15" customWidth="1"/>
    <col min="2052" max="2304" width="9" style="15"/>
    <col min="2305" max="2305" width="28.6640625" style="15" customWidth="1"/>
    <col min="2306" max="2306" width="25.77734375" style="15" customWidth="1"/>
    <col min="2307" max="2307" width="25.6640625" style="15" customWidth="1"/>
    <col min="2308" max="2560" width="9" style="15"/>
    <col min="2561" max="2561" width="28.6640625" style="15" customWidth="1"/>
    <col min="2562" max="2562" width="25.77734375" style="15" customWidth="1"/>
    <col min="2563" max="2563" width="25.6640625" style="15" customWidth="1"/>
    <col min="2564" max="2816" width="9" style="15"/>
    <col min="2817" max="2817" width="28.6640625" style="15" customWidth="1"/>
    <col min="2818" max="2818" width="25.77734375" style="15" customWidth="1"/>
    <col min="2819" max="2819" width="25.6640625" style="15" customWidth="1"/>
    <col min="2820" max="3072" width="9" style="15"/>
    <col min="3073" max="3073" width="28.6640625" style="15" customWidth="1"/>
    <col min="3074" max="3074" width="25.77734375" style="15" customWidth="1"/>
    <col min="3075" max="3075" width="25.6640625" style="15" customWidth="1"/>
    <col min="3076" max="3328" width="9" style="15"/>
    <col min="3329" max="3329" width="28.6640625" style="15" customWidth="1"/>
    <col min="3330" max="3330" width="25.77734375" style="15" customWidth="1"/>
    <col min="3331" max="3331" width="25.6640625" style="15" customWidth="1"/>
    <col min="3332" max="3584" width="9" style="15"/>
    <col min="3585" max="3585" width="28.6640625" style="15" customWidth="1"/>
    <col min="3586" max="3586" width="25.77734375" style="15" customWidth="1"/>
    <col min="3587" max="3587" width="25.6640625" style="15" customWidth="1"/>
    <col min="3588" max="3840" width="9" style="15"/>
    <col min="3841" max="3841" width="28.6640625" style="15" customWidth="1"/>
    <col min="3842" max="3842" width="25.77734375" style="15" customWidth="1"/>
    <col min="3843" max="3843" width="25.6640625" style="15" customWidth="1"/>
    <col min="3844" max="4096" width="9" style="15"/>
    <col min="4097" max="4097" width="28.6640625" style="15" customWidth="1"/>
    <col min="4098" max="4098" width="25.77734375" style="15" customWidth="1"/>
    <col min="4099" max="4099" width="25.6640625" style="15" customWidth="1"/>
    <col min="4100" max="4352" width="9" style="15"/>
    <col min="4353" max="4353" width="28.6640625" style="15" customWidth="1"/>
    <col min="4354" max="4354" width="25.77734375" style="15" customWidth="1"/>
    <col min="4355" max="4355" width="25.6640625" style="15" customWidth="1"/>
    <col min="4356" max="4608" width="9" style="15"/>
    <col min="4609" max="4609" width="28.6640625" style="15" customWidth="1"/>
    <col min="4610" max="4610" width="25.77734375" style="15" customWidth="1"/>
    <col min="4611" max="4611" width="25.6640625" style="15" customWidth="1"/>
    <col min="4612" max="4864" width="9" style="15"/>
    <col min="4865" max="4865" width="28.6640625" style="15" customWidth="1"/>
    <col min="4866" max="4866" width="25.77734375" style="15" customWidth="1"/>
    <col min="4867" max="4867" width="25.6640625" style="15" customWidth="1"/>
    <col min="4868" max="5120" width="9" style="15"/>
    <col min="5121" max="5121" width="28.6640625" style="15" customWidth="1"/>
    <col min="5122" max="5122" width="25.77734375" style="15" customWidth="1"/>
    <col min="5123" max="5123" width="25.6640625" style="15" customWidth="1"/>
    <col min="5124" max="5376" width="9" style="15"/>
    <col min="5377" max="5377" width="28.6640625" style="15" customWidth="1"/>
    <col min="5378" max="5378" width="25.77734375" style="15" customWidth="1"/>
    <col min="5379" max="5379" width="25.6640625" style="15" customWidth="1"/>
    <col min="5380" max="5632" width="9" style="15"/>
    <col min="5633" max="5633" width="28.6640625" style="15" customWidth="1"/>
    <col min="5634" max="5634" width="25.77734375" style="15" customWidth="1"/>
    <col min="5635" max="5635" width="25.6640625" style="15" customWidth="1"/>
    <col min="5636" max="5888" width="9" style="15"/>
    <col min="5889" max="5889" width="28.6640625" style="15" customWidth="1"/>
    <col min="5890" max="5890" width="25.77734375" style="15" customWidth="1"/>
    <col min="5891" max="5891" width="25.6640625" style="15" customWidth="1"/>
    <col min="5892" max="6144" width="9" style="15"/>
    <col min="6145" max="6145" width="28.6640625" style="15" customWidth="1"/>
    <col min="6146" max="6146" width="25.77734375" style="15" customWidth="1"/>
    <col min="6147" max="6147" width="25.6640625" style="15" customWidth="1"/>
    <col min="6148" max="6400" width="9" style="15"/>
    <col min="6401" max="6401" width="28.6640625" style="15" customWidth="1"/>
    <col min="6402" max="6402" width="25.77734375" style="15" customWidth="1"/>
    <col min="6403" max="6403" width="25.6640625" style="15" customWidth="1"/>
    <col min="6404" max="6656" width="9" style="15"/>
    <col min="6657" max="6657" width="28.6640625" style="15" customWidth="1"/>
    <col min="6658" max="6658" width="25.77734375" style="15" customWidth="1"/>
    <col min="6659" max="6659" width="25.6640625" style="15" customWidth="1"/>
    <col min="6660" max="6912" width="9" style="15"/>
    <col min="6913" max="6913" width="28.6640625" style="15" customWidth="1"/>
    <col min="6914" max="6914" width="25.77734375" style="15" customWidth="1"/>
    <col min="6915" max="6915" width="25.6640625" style="15" customWidth="1"/>
    <col min="6916" max="7168" width="9" style="15"/>
    <col min="7169" max="7169" width="28.6640625" style="15" customWidth="1"/>
    <col min="7170" max="7170" width="25.77734375" style="15" customWidth="1"/>
    <col min="7171" max="7171" width="25.6640625" style="15" customWidth="1"/>
    <col min="7172" max="7424" width="9" style="15"/>
    <col min="7425" max="7425" width="28.6640625" style="15" customWidth="1"/>
    <col min="7426" max="7426" width="25.77734375" style="15" customWidth="1"/>
    <col min="7427" max="7427" width="25.6640625" style="15" customWidth="1"/>
    <col min="7428" max="7680" width="9" style="15"/>
    <col min="7681" max="7681" width="28.6640625" style="15" customWidth="1"/>
    <col min="7682" max="7682" width="25.77734375" style="15" customWidth="1"/>
    <col min="7683" max="7683" width="25.6640625" style="15" customWidth="1"/>
    <col min="7684" max="7936" width="9" style="15"/>
    <col min="7937" max="7937" width="28.6640625" style="15" customWidth="1"/>
    <col min="7938" max="7938" width="25.77734375" style="15" customWidth="1"/>
    <col min="7939" max="7939" width="25.6640625" style="15" customWidth="1"/>
    <col min="7940" max="8192" width="9" style="15"/>
    <col min="8193" max="8193" width="28.6640625" style="15" customWidth="1"/>
    <col min="8194" max="8194" width="25.77734375" style="15" customWidth="1"/>
    <col min="8195" max="8195" width="25.6640625" style="15" customWidth="1"/>
    <col min="8196" max="8448" width="9" style="15"/>
    <col min="8449" max="8449" width="28.6640625" style="15" customWidth="1"/>
    <col min="8450" max="8450" width="25.77734375" style="15" customWidth="1"/>
    <col min="8451" max="8451" width="25.6640625" style="15" customWidth="1"/>
    <col min="8452" max="8704" width="9" style="15"/>
    <col min="8705" max="8705" width="28.6640625" style="15" customWidth="1"/>
    <col min="8706" max="8706" width="25.77734375" style="15" customWidth="1"/>
    <col min="8707" max="8707" width="25.6640625" style="15" customWidth="1"/>
    <col min="8708" max="8960" width="9" style="15"/>
    <col min="8961" max="8961" width="28.6640625" style="15" customWidth="1"/>
    <col min="8962" max="8962" width="25.77734375" style="15" customWidth="1"/>
    <col min="8963" max="8963" width="25.6640625" style="15" customWidth="1"/>
    <col min="8964" max="9216" width="9" style="15"/>
    <col min="9217" max="9217" width="28.6640625" style="15" customWidth="1"/>
    <col min="9218" max="9218" width="25.77734375" style="15" customWidth="1"/>
    <col min="9219" max="9219" width="25.6640625" style="15" customWidth="1"/>
    <col min="9220" max="9472" width="9" style="15"/>
    <col min="9473" max="9473" width="28.6640625" style="15" customWidth="1"/>
    <col min="9474" max="9474" width="25.77734375" style="15" customWidth="1"/>
    <col min="9475" max="9475" width="25.6640625" style="15" customWidth="1"/>
    <col min="9476" max="9728" width="9" style="15"/>
    <col min="9729" max="9729" width="28.6640625" style="15" customWidth="1"/>
    <col min="9730" max="9730" width="25.77734375" style="15" customWidth="1"/>
    <col min="9731" max="9731" width="25.6640625" style="15" customWidth="1"/>
    <col min="9732" max="9984" width="9" style="15"/>
    <col min="9985" max="9985" width="28.6640625" style="15" customWidth="1"/>
    <col min="9986" max="9986" width="25.77734375" style="15" customWidth="1"/>
    <col min="9987" max="9987" width="25.6640625" style="15" customWidth="1"/>
    <col min="9988" max="10240" width="9" style="15"/>
    <col min="10241" max="10241" width="28.6640625" style="15" customWidth="1"/>
    <col min="10242" max="10242" width="25.77734375" style="15" customWidth="1"/>
    <col min="10243" max="10243" width="25.6640625" style="15" customWidth="1"/>
    <col min="10244" max="10496" width="9" style="15"/>
    <col min="10497" max="10497" width="28.6640625" style="15" customWidth="1"/>
    <col min="10498" max="10498" width="25.77734375" style="15" customWidth="1"/>
    <col min="10499" max="10499" width="25.6640625" style="15" customWidth="1"/>
    <col min="10500" max="10752" width="9" style="15"/>
    <col min="10753" max="10753" width="28.6640625" style="15" customWidth="1"/>
    <col min="10754" max="10754" width="25.77734375" style="15" customWidth="1"/>
    <col min="10755" max="10755" width="25.6640625" style="15" customWidth="1"/>
    <col min="10756" max="11008" width="9" style="15"/>
    <col min="11009" max="11009" width="28.6640625" style="15" customWidth="1"/>
    <col min="11010" max="11010" width="25.77734375" style="15" customWidth="1"/>
    <col min="11011" max="11011" width="25.6640625" style="15" customWidth="1"/>
    <col min="11012" max="11264" width="9" style="15"/>
    <col min="11265" max="11265" width="28.6640625" style="15" customWidth="1"/>
    <col min="11266" max="11266" width="25.77734375" style="15" customWidth="1"/>
    <col min="11267" max="11267" width="25.6640625" style="15" customWidth="1"/>
    <col min="11268" max="11520" width="9" style="15"/>
    <col min="11521" max="11521" width="28.6640625" style="15" customWidth="1"/>
    <col min="11522" max="11522" width="25.77734375" style="15" customWidth="1"/>
    <col min="11523" max="11523" width="25.6640625" style="15" customWidth="1"/>
    <col min="11524" max="11776" width="9" style="15"/>
    <col min="11777" max="11777" width="28.6640625" style="15" customWidth="1"/>
    <col min="11778" max="11778" width="25.77734375" style="15" customWidth="1"/>
    <col min="11779" max="11779" width="25.6640625" style="15" customWidth="1"/>
    <col min="11780" max="12032" width="9" style="15"/>
    <col min="12033" max="12033" width="28.6640625" style="15" customWidth="1"/>
    <col min="12034" max="12034" width="25.77734375" style="15" customWidth="1"/>
    <col min="12035" max="12035" width="25.6640625" style="15" customWidth="1"/>
    <col min="12036" max="12288" width="9" style="15"/>
    <col min="12289" max="12289" width="28.6640625" style="15" customWidth="1"/>
    <col min="12290" max="12290" width="25.77734375" style="15" customWidth="1"/>
    <col min="12291" max="12291" width="25.6640625" style="15" customWidth="1"/>
    <col min="12292" max="12544" width="9" style="15"/>
    <col min="12545" max="12545" width="28.6640625" style="15" customWidth="1"/>
    <col min="12546" max="12546" width="25.77734375" style="15" customWidth="1"/>
    <col min="12547" max="12547" width="25.6640625" style="15" customWidth="1"/>
    <col min="12548" max="12800" width="9" style="15"/>
    <col min="12801" max="12801" width="28.6640625" style="15" customWidth="1"/>
    <col min="12802" max="12802" width="25.77734375" style="15" customWidth="1"/>
    <col min="12803" max="12803" width="25.6640625" style="15" customWidth="1"/>
    <col min="12804" max="13056" width="9" style="15"/>
    <col min="13057" max="13057" width="28.6640625" style="15" customWidth="1"/>
    <col min="13058" max="13058" width="25.77734375" style="15" customWidth="1"/>
    <col min="13059" max="13059" width="25.6640625" style="15" customWidth="1"/>
    <col min="13060" max="13312" width="9" style="15"/>
    <col min="13313" max="13313" width="28.6640625" style="15" customWidth="1"/>
    <col min="13314" max="13314" width="25.77734375" style="15" customWidth="1"/>
    <col min="13315" max="13315" width="25.6640625" style="15" customWidth="1"/>
    <col min="13316" max="13568" width="9" style="15"/>
    <col min="13569" max="13569" width="28.6640625" style="15" customWidth="1"/>
    <col min="13570" max="13570" width="25.77734375" style="15" customWidth="1"/>
    <col min="13571" max="13571" width="25.6640625" style="15" customWidth="1"/>
    <col min="13572" max="13824" width="9" style="15"/>
    <col min="13825" max="13825" width="28.6640625" style="15" customWidth="1"/>
    <col min="13826" max="13826" width="25.77734375" style="15" customWidth="1"/>
    <col min="13827" max="13827" width="25.6640625" style="15" customWidth="1"/>
    <col min="13828" max="14080" width="9" style="15"/>
    <col min="14081" max="14081" width="28.6640625" style="15" customWidth="1"/>
    <col min="14082" max="14082" width="25.77734375" style="15" customWidth="1"/>
    <col min="14083" max="14083" width="25.6640625" style="15" customWidth="1"/>
    <col min="14084" max="14336" width="9" style="15"/>
    <col min="14337" max="14337" width="28.6640625" style="15" customWidth="1"/>
    <col min="14338" max="14338" width="25.77734375" style="15" customWidth="1"/>
    <col min="14339" max="14339" width="25.6640625" style="15" customWidth="1"/>
    <col min="14340" max="14592" width="9" style="15"/>
    <col min="14593" max="14593" width="28.6640625" style="15" customWidth="1"/>
    <col min="14594" max="14594" width="25.77734375" style="15" customWidth="1"/>
    <col min="14595" max="14595" width="25.6640625" style="15" customWidth="1"/>
    <col min="14596" max="14848" width="9" style="15"/>
    <col min="14849" max="14849" width="28.6640625" style="15" customWidth="1"/>
    <col min="14850" max="14850" width="25.77734375" style="15" customWidth="1"/>
    <col min="14851" max="14851" width="25.6640625" style="15" customWidth="1"/>
    <col min="14852" max="15104" width="9" style="15"/>
    <col min="15105" max="15105" width="28.6640625" style="15" customWidth="1"/>
    <col min="15106" max="15106" width="25.77734375" style="15" customWidth="1"/>
    <col min="15107" max="15107" width="25.6640625" style="15" customWidth="1"/>
    <col min="15108" max="15360" width="9" style="15"/>
    <col min="15361" max="15361" width="28.6640625" style="15" customWidth="1"/>
    <col min="15362" max="15362" width="25.77734375" style="15" customWidth="1"/>
    <col min="15363" max="15363" width="25.6640625" style="15" customWidth="1"/>
    <col min="15364" max="15616" width="9" style="15"/>
    <col min="15617" max="15617" width="28.6640625" style="15" customWidth="1"/>
    <col min="15618" max="15618" width="25.77734375" style="15" customWidth="1"/>
    <col min="15619" max="15619" width="25.6640625" style="15" customWidth="1"/>
    <col min="15620" max="15872" width="9" style="15"/>
    <col min="15873" max="15873" width="28.6640625" style="15" customWidth="1"/>
    <col min="15874" max="15874" width="25.77734375" style="15" customWidth="1"/>
    <col min="15875" max="15875" width="25.6640625" style="15" customWidth="1"/>
    <col min="15876" max="16128" width="9" style="15"/>
    <col min="16129" max="16129" width="28.6640625" style="15" customWidth="1"/>
    <col min="16130" max="16130" width="25.77734375" style="15" customWidth="1"/>
    <col min="16131" max="16131" width="25.6640625" style="15" customWidth="1"/>
    <col min="16132" max="16384" width="9" style="15"/>
  </cols>
  <sheetData>
    <row r="1" spans="1:3" ht="15" customHeight="1">
      <c r="A1" s="140" t="s">
        <v>301</v>
      </c>
      <c r="B1" s="139"/>
    </row>
    <row r="2" spans="1:3" ht="12.75" customHeight="1" thickBot="1">
      <c r="A2" s="138"/>
      <c r="B2" s="137"/>
      <c r="C2" s="137" t="s">
        <v>162</v>
      </c>
    </row>
    <row r="3" spans="1:3" s="23" customFormat="1" ht="16.5" customHeight="1" thickTop="1">
      <c r="A3" s="136" t="s">
        <v>161</v>
      </c>
      <c r="B3" s="474" t="s">
        <v>300</v>
      </c>
      <c r="C3" s="475" t="s">
        <v>299</v>
      </c>
    </row>
    <row r="4" spans="1:3" s="23" customFormat="1" ht="16.5" customHeight="1">
      <c r="A4" s="134" t="s">
        <v>298</v>
      </c>
      <c r="B4" s="462"/>
      <c r="C4" s="476"/>
    </row>
    <row r="5" spans="1:3" s="23" customFormat="1" ht="16.5" customHeight="1">
      <c r="A5" s="274" t="s">
        <v>297</v>
      </c>
      <c r="B5" s="273" t="s">
        <v>64</v>
      </c>
      <c r="C5" s="272" t="s">
        <v>64</v>
      </c>
    </row>
    <row r="6" spans="1:3" s="23" customFormat="1" ht="16.5" customHeight="1">
      <c r="A6" s="132">
        <v>2</v>
      </c>
      <c r="B6" s="271" t="s">
        <v>64</v>
      </c>
      <c r="C6" s="221" t="s">
        <v>64</v>
      </c>
    </row>
    <row r="7" spans="1:3" s="23" customFormat="1" ht="16.5" customHeight="1">
      <c r="A7" s="130">
        <v>3</v>
      </c>
      <c r="B7" s="434">
        <v>24</v>
      </c>
      <c r="C7" s="129">
        <v>2</v>
      </c>
    </row>
    <row r="8" spans="1:3" ht="12" customHeight="1">
      <c r="A8" s="128" t="s">
        <v>296</v>
      </c>
      <c r="B8" s="127"/>
      <c r="C8" s="19" t="s">
        <v>295</v>
      </c>
    </row>
    <row r="9" spans="1:3">
      <c r="B9" s="19"/>
    </row>
  </sheetData>
  <mergeCells count="2">
    <mergeCell ref="B3:B4"/>
    <mergeCell ref="C3:C4"/>
  </mergeCells>
  <phoneticPr fontId="3"/>
  <pageMargins left="0.78740157480314965" right="0.7874015748031496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50CA1-0C72-42BC-A2EB-1CBB8698782B}">
  <dimension ref="A1:H12"/>
  <sheetViews>
    <sheetView view="pageBreakPreview" zoomScale="106" zoomScaleNormal="100" zoomScaleSheetLayoutView="106" workbookViewId="0">
      <selection activeCell="E17" sqref="E17"/>
    </sheetView>
  </sheetViews>
  <sheetFormatPr defaultColWidth="9" defaultRowHeight="13.2"/>
  <cols>
    <col min="1" max="1" width="9.6640625" style="15" customWidth="1"/>
    <col min="2" max="7" width="12.88671875" style="15" customWidth="1"/>
    <col min="8" max="8" width="15.6640625" style="15" customWidth="1"/>
    <col min="9" max="16384" width="9" style="15"/>
  </cols>
  <sheetData>
    <row r="1" spans="1:8" ht="15" customHeight="1">
      <c r="A1" s="268" t="s">
        <v>310</v>
      </c>
    </row>
    <row r="2" spans="1:8" ht="12.75" customHeight="1" thickBot="1">
      <c r="A2" s="268"/>
      <c r="G2" s="440" t="s">
        <v>448</v>
      </c>
    </row>
    <row r="3" spans="1:8" s="23" customFormat="1" ht="16.5" customHeight="1" thickTop="1">
      <c r="A3" s="285" t="s">
        <v>285</v>
      </c>
      <c r="B3" s="470" t="s">
        <v>309</v>
      </c>
      <c r="C3" s="477" t="s">
        <v>308</v>
      </c>
      <c r="D3" s="478"/>
      <c r="E3" s="479" t="s">
        <v>307</v>
      </c>
      <c r="F3" s="481" t="s">
        <v>306</v>
      </c>
      <c r="G3" s="482"/>
      <c r="H3" s="284"/>
    </row>
    <row r="4" spans="1:8" s="23" customFormat="1" ht="16.5" customHeight="1">
      <c r="A4" s="265" t="s">
        <v>159</v>
      </c>
      <c r="B4" s="471"/>
      <c r="C4" s="261" t="s">
        <v>305</v>
      </c>
      <c r="D4" s="283" t="s">
        <v>303</v>
      </c>
      <c r="E4" s="480"/>
      <c r="F4" s="261" t="s">
        <v>304</v>
      </c>
      <c r="G4" s="261" t="s">
        <v>303</v>
      </c>
      <c r="H4" s="264"/>
    </row>
    <row r="5" spans="1:8" s="23" customFormat="1" ht="17.100000000000001" customHeight="1">
      <c r="A5" s="145" t="s">
        <v>7</v>
      </c>
      <c r="B5" s="262">
        <v>58</v>
      </c>
      <c r="C5" s="262">
        <v>57</v>
      </c>
      <c r="D5" s="282">
        <v>98.3</v>
      </c>
      <c r="E5" s="281">
        <v>989</v>
      </c>
      <c r="F5" s="262">
        <v>321</v>
      </c>
      <c r="G5" s="280">
        <v>32.5</v>
      </c>
      <c r="H5" s="279"/>
    </row>
    <row r="6" spans="1:8" s="23" customFormat="1" ht="17.100000000000001" customHeight="1">
      <c r="A6" s="145">
        <v>2</v>
      </c>
      <c r="B6" s="262">
        <v>64</v>
      </c>
      <c r="C6" s="262">
        <v>62</v>
      </c>
      <c r="D6" s="282">
        <v>96.9</v>
      </c>
      <c r="E6" s="281">
        <v>1023</v>
      </c>
      <c r="F6" s="262">
        <v>359</v>
      </c>
      <c r="G6" s="280">
        <v>35.1</v>
      </c>
      <c r="H6" s="279"/>
    </row>
    <row r="7" spans="1:8" s="23" customFormat="1" ht="17.100000000000001" customHeight="1">
      <c r="A7" s="143">
        <v>3</v>
      </c>
      <c r="B7" s="433">
        <v>57</v>
      </c>
      <c r="C7" s="433">
        <v>55</v>
      </c>
      <c r="D7" s="435">
        <v>96.5</v>
      </c>
      <c r="E7" s="436">
        <v>919</v>
      </c>
      <c r="F7" s="433">
        <v>323</v>
      </c>
      <c r="G7" s="437">
        <v>35.1</v>
      </c>
      <c r="H7" s="279"/>
    </row>
    <row r="8" spans="1:8" ht="17.100000000000001" customHeight="1">
      <c r="A8" s="259" t="s">
        <v>276</v>
      </c>
      <c r="B8" s="277"/>
      <c r="C8" s="277"/>
      <c r="D8" s="278"/>
      <c r="E8" s="277"/>
      <c r="F8" s="277"/>
      <c r="G8" s="258" t="s">
        <v>302</v>
      </c>
      <c r="H8" s="276"/>
    </row>
    <row r="9" spans="1:8" ht="12.9" customHeight="1"/>
    <row r="10" spans="1:8">
      <c r="D10" s="275"/>
    </row>
    <row r="12" spans="1:8">
      <c r="G12" s="249"/>
    </row>
  </sheetData>
  <mergeCells count="4">
    <mergeCell ref="B3:B4"/>
    <mergeCell ref="C3:D3"/>
    <mergeCell ref="E3:E4"/>
    <mergeCell ref="F3:G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9457-3FF3-431A-BDF9-8787D06C9A93}">
  <dimension ref="A1:B8"/>
  <sheetViews>
    <sheetView view="pageBreakPreview" zoomScaleNormal="100" zoomScaleSheetLayoutView="100" workbookViewId="0">
      <selection activeCell="G32" sqref="G32"/>
    </sheetView>
  </sheetViews>
  <sheetFormatPr defaultColWidth="9" defaultRowHeight="13.2"/>
  <cols>
    <col min="1" max="2" width="28.6640625" style="15" customWidth="1"/>
    <col min="3" max="16384" width="9" style="15"/>
  </cols>
  <sheetData>
    <row r="1" spans="1:2" ht="15" customHeight="1">
      <c r="A1" s="140" t="s">
        <v>163</v>
      </c>
      <c r="B1" s="139"/>
    </row>
    <row r="2" spans="1:2" ht="12.75" customHeight="1" thickBot="1">
      <c r="A2" s="138"/>
      <c r="B2" s="137" t="s">
        <v>162</v>
      </c>
    </row>
    <row r="3" spans="1:2" s="23" customFormat="1" ht="16.5" customHeight="1" thickTop="1">
      <c r="A3" s="136" t="s">
        <v>161</v>
      </c>
      <c r="B3" s="135" t="s">
        <v>160</v>
      </c>
    </row>
    <row r="4" spans="1:2" s="23" customFormat="1" ht="16.5" customHeight="1">
      <c r="A4" s="134" t="s">
        <v>159</v>
      </c>
      <c r="B4" s="133" t="s">
        <v>158</v>
      </c>
    </row>
    <row r="5" spans="1:2" s="23" customFormat="1" ht="16.5" customHeight="1">
      <c r="A5" s="132" t="s">
        <v>157</v>
      </c>
      <c r="B5" s="131">
        <v>182</v>
      </c>
    </row>
    <row r="6" spans="1:2" s="23" customFormat="1" ht="16.5" customHeight="1">
      <c r="A6" s="132">
        <v>3</v>
      </c>
      <c r="B6" s="131">
        <v>177</v>
      </c>
    </row>
    <row r="7" spans="1:2" s="23" customFormat="1" ht="16.5" customHeight="1">
      <c r="A7" s="130">
        <v>4</v>
      </c>
      <c r="B7" s="129">
        <v>184</v>
      </c>
    </row>
    <row r="8" spans="1:2" ht="12" customHeight="1">
      <c r="A8" s="128" t="s">
        <v>156</v>
      </c>
      <c r="B8" s="127"/>
    </row>
  </sheetData>
  <phoneticPr fontId="3"/>
  <pageMargins left="0.78740157480314965" right="0.7874015748031496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BC59-0067-4AA4-8B8B-64863BF10169}">
  <dimension ref="A1:M9"/>
  <sheetViews>
    <sheetView view="pageBreakPreview" zoomScale="98" zoomScaleNormal="100" zoomScaleSheetLayoutView="98" workbookViewId="0">
      <selection activeCell="J30" sqref="J30"/>
    </sheetView>
  </sheetViews>
  <sheetFormatPr defaultColWidth="9" defaultRowHeight="13.2"/>
  <cols>
    <col min="1" max="8" width="10.88671875" style="15" customWidth="1"/>
    <col min="9" max="16384" width="9" style="15"/>
  </cols>
  <sheetData>
    <row r="1" spans="1:13" ht="15" customHeight="1">
      <c r="A1" s="151" t="s">
        <v>173</v>
      </c>
      <c r="B1" s="1"/>
      <c r="C1" s="1"/>
      <c r="D1" s="1"/>
      <c r="E1" s="1"/>
      <c r="F1" s="1"/>
      <c r="G1" s="1"/>
    </row>
    <row r="2" spans="1:13" s="42" customFormat="1" ht="12.75" customHeight="1" thickBot="1">
      <c r="A2" s="150"/>
      <c r="B2" s="3"/>
      <c r="C2" s="3"/>
      <c r="D2" s="3"/>
      <c r="E2" s="3"/>
      <c r="F2" s="3"/>
      <c r="G2" s="3"/>
      <c r="H2" s="137" t="s">
        <v>162</v>
      </c>
    </row>
    <row r="3" spans="1:13" s="108" customFormat="1" ht="20.100000000000001" customHeight="1" thickTop="1">
      <c r="A3" s="149" t="s">
        <v>172</v>
      </c>
      <c r="B3" s="483" t="s">
        <v>171</v>
      </c>
      <c r="C3" s="484" t="s">
        <v>170</v>
      </c>
      <c r="D3" s="484" t="s">
        <v>169</v>
      </c>
      <c r="E3" s="484" t="s">
        <v>168</v>
      </c>
      <c r="F3" s="483" t="s">
        <v>167</v>
      </c>
      <c r="G3" s="484" t="s">
        <v>166</v>
      </c>
      <c r="H3" s="483" t="s">
        <v>165</v>
      </c>
    </row>
    <row r="4" spans="1:13" s="108" customFormat="1" ht="20.100000000000001" customHeight="1">
      <c r="A4" s="148" t="s">
        <v>159</v>
      </c>
      <c r="B4" s="456"/>
      <c r="C4" s="462"/>
      <c r="D4" s="462"/>
      <c r="E4" s="462"/>
      <c r="F4" s="456"/>
      <c r="G4" s="462"/>
      <c r="H4" s="456"/>
    </row>
    <row r="5" spans="1:13" s="108" customFormat="1" ht="20.100000000000001" customHeight="1">
      <c r="A5" s="147" t="s">
        <v>157</v>
      </c>
      <c r="B5" s="144">
        <v>184</v>
      </c>
      <c r="C5" s="144">
        <v>71</v>
      </c>
      <c r="D5" s="144">
        <v>57</v>
      </c>
      <c r="E5" s="144">
        <v>33</v>
      </c>
      <c r="F5" s="144">
        <v>4</v>
      </c>
      <c r="G5" s="144">
        <v>10</v>
      </c>
      <c r="H5" s="144">
        <v>9</v>
      </c>
      <c r="J5" s="146"/>
      <c r="K5" s="141"/>
      <c r="L5" s="141"/>
      <c r="M5" s="141"/>
    </row>
    <row r="6" spans="1:13" s="108" customFormat="1" ht="20.100000000000001" customHeight="1">
      <c r="A6" s="145">
        <v>3</v>
      </c>
      <c r="B6" s="144">
        <v>191</v>
      </c>
      <c r="C6" s="144">
        <v>93</v>
      </c>
      <c r="D6" s="144">
        <v>55</v>
      </c>
      <c r="E6" s="144">
        <v>23</v>
      </c>
      <c r="F6" s="144">
        <v>2</v>
      </c>
      <c r="G6" s="144">
        <v>9</v>
      </c>
      <c r="H6" s="144">
        <v>9</v>
      </c>
      <c r="J6" s="141"/>
      <c r="K6" s="141"/>
      <c r="L6" s="141"/>
      <c r="M6" s="141"/>
    </row>
    <row r="7" spans="1:13" s="14" customFormat="1" ht="20.100000000000001" customHeight="1">
      <c r="A7" s="143">
        <v>4</v>
      </c>
      <c r="B7" s="142">
        <v>218</v>
      </c>
      <c r="C7" s="142">
        <v>108</v>
      </c>
      <c r="D7" s="142">
        <v>60</v>
      </c>
      <c r="E7" s="142">
        <v>26</v>
      </c>
      <c r="F7" s="142">
        <v>2</v>
      </c>
      <c r="G7" s="142">
        <v>11</v>
      </c>
      <c r="H7" s="142">
        <v>11</v>
      </c>
      <c r="J7" s="141"/>
      <c r="K7" s="141"/>
      <c r="L7" s="141"/>
      <c r="M7" s="141"/>
    </row>
    <row r="8" spans="1:13" ht="12" customHeight="1">
      <c r="A8" s="128" t="s">
        <v>156</v>
      </c>
      <c r="B8" s="42"/>
      <c r="C8" s="42"/>
      <c r="D8" s="42"/>
      <c r="E8" s="42"/>
      <c r="F8" s="42"/>
      <c r="G8" s="42"/>
      <c r="H8" s="42"/>
      <c r="J8" s="16"/>
      <c r="K8" s="16"/>
      <c r="L8" s="16"/>
      <c r="M8" s="16"/>
    </row>
    <row r="9" spans="1:13" ht="12" customHeight="1">
      <c r="H9" s="2" t="s">
        <v>164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2969-24BE-4F05-80E6-CD28A517BA59}">
  <dimension ref="A1:F8"/>
  <sheetViews>
    <sheetView view="pageBreakPreview" zoomScale="98" zoomScaleNormal="100" zoomScaleSheetLayoutView="98" workbookViewId="0">
      <selection activeCell="F24" sqref="F24"/>
    </sheetView>
  </sheetViews>
  <sheetFormatPr defaultRowHeight="13.2"/>
  <cols>
    <col min="1" max="6" width="14.88671875" customWidth="1"/>
  </cols>
  <sheetData>
    <row r="1" spans="1:6" ht="15" customHeight="1">
      <c r="A1" s="140" t="s">
        <v>247</v>
      </c>
    </row>
    <row r="2" spans="1:6" ht="9.75" customHeight="1" thickBot="1"/>
    <row r="3" spans="1:6" ht="14.1" customHeight="1" thickTop="1">
      <c r="A3" s="219" t="s">
        <v>161</v>
      </c>
      <c r="B3" s="474" t="s">
        <v>246</v>
      </c>
      <c r="C3" s="474" t="s">
        <v>245</v>
      </c>
      <c r="D3" s="474" t="s">
        <v>244</v>
      </c>
      <c r="E3" s="474" t="s">
        <v>243</v>
      </c>
      <c r="F3" s="474" t="s">
        <v>242</v>
      </c>
    </row>
    <row r="4" spans="1:6" ht="14.1" customHeight="1">
      <c r="A4" s="134" t="s">
        <v>241</v>
      </c>
      <c r="B4" s="485"/>
      <c r="C4" s="485"/>
      <c r="D4" s="485"/>
      <c r="E4" s="485"/>
      <c r="F4" s="485"/>
    </row>
    <row r="5" spans="1:6" ht="19.5" customHeight="1">
      <c r="A5" s="132" t="s">
        <v>7</v>
      </c>
      <c r="B5" s="131">
        <v>5937</v>
      </c>
      <c r="C5" s="131">
        <v>9035</v>
      </c>
      <c r="D5" s="131">
        <v>58</v>
      </c>
      <c r="E5" s="131">
        <v>7190</v>
      </c>
      <c r="F5" s="131">
        <v>1881</v>
      </c>
    </row>
    <row r="6" spans="1:6" ht="19.5" customHeight="1">
      <c r="A6" s="132">
        <v>2</v>
      </c>
      <c r="B6" s="131">
        <v>5695</v>
      </c>
      <c r="C6" s="131">
        <v>9373</v>
      </c>
      <c r="D6" s="131">
        <v>76</v>
      </c>
      <c r="E6" s="131">
        <v>5750</v>
      </c>
      <c r="F6" s="131">
        <v>1728</v>
      </c>
    </row>
    <row r="7" spans="1:6" ht="19.5" customHeight="1">
      <c r="A7" s="130">
        <v>3</v>
      </c>
      <c r="B7" s="129">
        <v>5608</v>
      </c>
      <c r="C7" s="129">
        <v>10354</v>
      </c>
      <c r="D7" s="129">
        <v>50</v>
      </c>
      <c r="E7" s="129">
        <v>6195</v>
      </c>
      <c r="F7" s="129">
        <v>1546</v>
      </c>
    </row>
    <row r="8" spans="1:6" ht="12" customHeight="1">
      <c r="A8" s="128" t="s">
        <v>240</v>
      </c>
    </row>
  </sheetData>
  <mergeCells count="5">
    <mergeCell ref="B3:B4"/>
    <mergeCell ref="C3:C4"/>
    <mergeCell ref="D3:D4"/>
    <mergeCell ref="E3:E4"/>
    <mergeCell ref="F3:F4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5B6F-A195-43C2-84B4-B061D3230125}">
  <dimension ref="A1:G8"/>
  <sheetViews>
    <sheetView view="pageBreakPreview" zoomScaleNormal="100" zoomScaleSheetLayoutView="100" workbookViewId="0">
      <selection activeCell="H14" sqref="H14"/>
    </sheetView>
  </sheetViews>
  <sheetFormatPr defaultRowHeight="13.2"/>
  <cols>
    <col min="1" max="7" width="12.6640625" customWidth="1"/>
  </cols>
  <sheetData>
    <row r="1" spans="1:7" ht="15" customHeight="1">
      <c r="A1" s="140" t="s">
        <v>254</v>
      </c>
      <c r="B1" s="139"/>
      <c r="C1" s="139"/>
      <c r="D1" s="139"/>
    </row>
    <row r="2" spans="1:7" ht="9.75" customHeight="1" thickBot="1"/>
    <row r="3" spans="1:7" ht="16.5" customHeight="1" thickTop="1">
      <c r="A3" s="136" t="s">
        <v>161</v>
      </c>
      <c r="B3" s="486" t="s">
        <v>253</v>
      </c>
      <c r="C3" s="223"/>
      <c r="D3" s="488" t="s">
        <v>252</v>
      </c>
      <c r="E3" s="488" t="s">
        <v>251</v>
      </c>
      <c r="F3" s="488" t="s">
        <v>250</v>
      </c>
      <c r="G3" s="490" t="s">
        <v>249</v>
      </c>
    </row>
    <row r="4" spans="1:7" ht="24.9" customHeight="1">
      <c r="A4" s="134" t="s">
        <v>241</v>
      </c>
      <c r="B4" s="487"/>
      <c r="C4" s="222" t="s">
        <v>248</v>
      </c>
      <c r="D4" s="489"/>
      <c r="E4" s="489"/>
      <c r="F4" s="489"/>
      <c r="G4" s="489"/>
    </row>
    <row r="5" spans="1:7" ht="19.5" customHeight="1">
      <c r="A5" s="132" t="s">
        <v>7</v>
      </c>
      <c r="B5" s="221">
        <v>142930</v>
      </c>
      <c r="C5" s="221">
        <v>5179</v>
      </c>
      <c r="D5" s="131">
        <v>7125</v>
      </c>
      <c r="E5" s="131">
        <v>5558</v>
      </c>
      <c r="F5" s="131">
        <v>4687</v>
      </c>
      <c r="G5" s="131">
        <v>7260</v>
      </c>
    </row>
    <row r="6" spans="1:7" ht="19.5" customHeight="1">
      <c r="A6" s="132">
        <v>2</v>
      </c>
      <c r="B6" s="221">
        <v>125767</v>
      </c>
      <c r="C6" s="221">
        <v>5381</v>
      </c>
      <c r="D6" s="131">
        <v>7473</v>
      </c>
      <c r="E6" s="131">
        <v>5940</v>
      </c>
      <c r="F6" s="131">
        <v>4297</v>
      </c>
      <c r="G6" s="131">
        <v>7544</v>
      </c>
    </row>
    <row r="7" spans="1:7" ht="22.5" customHeight="1">
      <c r="A7" s="130">
        <v>3</v>
      </c>
      <c r="B7" s="407">
        <v>180568</v>
      </c>
      <c r="C7" s="407">
        <v>7879</v>
      </c>
      <c r="D7" s="129">
        <v>8128</v>
      </c>
      <c r="E7" s="129">
        <v>6054</v>
      </c>
      <c r="F7" s="129">
        <v>4780</v>
      </c>
      <c r="G7" s="129">
        <v>8227</v>
      </c>
    </row>
    <row r="8" spans="1:7">
      <c r="A8" s="128" t="s">
        <v>240</v>
      </c>
      <c r="B8" s="127"/>
      <c r="C8" s="127"/>
      <c r="D8" s="127"/>
      <c r="E8" s="127"/>
      <c r="F8" s="127"/>
      <c r="G8" s="220"/>
    </row>
  </sheetData>
  <mergeCells count="5">
    <mergeCell ref="B3:B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37EA-F881-410E-9660-7BC7802DC064}">
  <dimension ref="A1:H10"/>
  <sheetViews>
    <sheetView view="pageBreakPreview" zoomScaleNormal="100" zoomScaleSheetLayoutView="100" workbookViewId="0">
      <selection activeCell="I23" sqref="I23"/>
    </sheetView>
  </sheetViews>
  <sheetFormatPr defaultColWidth="9" defaultRowHeight="13.2"/>
  <cols>
    <col min="1" max="6" width="14.33203125" style="15" customWidth="1"/>
    <col min="7" max="16384" width="9" style="15"/>
  </cols>
  <sheetData>
    <row r="1" spans="1:8" ht="15" customHeight="1">
      <c r="A1" s="140" t="s">
        <v>261</v>
      </c>
      <c r="B1" s="139"/>
      <c r="C1" s="139"/>
      <c r="D1" s="139"/>
      <c r="E1" s="139"/>
      <c r="F1" s="139"/>
    </row>
    <row r="2" spans="1:8" ht="9.9" customHeight="1" thickBot="1">
      <c r="A2" s="140"/>
      <c r="B2" s="229"/>
      <c r="C2" s="229"/>
      <c r="D2" s="229"/>
      <c r="E2" s="229"/>
      <c r="F2" s="229"/>
    </row>
    <row r="3" spans="1:8" s="23" customFormat="1" ht="14.1" customHeight="1" thickTop="1">
      <c r="A3" s="219" t="s">
        <v>161</v>
      </c>
      <c r="B3" s="474" t="s">
        <v>260</v>
      </c>
      <c r="C3" s="474" t="s">
        <v>259</v>
      </c>
      <c r="D3" s="474" t="s">
        <v>258</v>
      </c>
      <c r="E3" s="474" t="s">
        <v>257</v>
      </c>
      <c r="F3" s="475" t="s">
        <v>256</v>
      </c>
    </row>
    <row r="4" spans="1:8" s="23" customFormat="1" ht="14.1" customHeight="1">
      <c r="A4" s="134" t="s">
        <v>241</v>
      </c>
      <c r="B4" s="485"/>
      <c r="C4" s="485"/>
      <c r="D4" s="485"/>
      <c r="E4" s="485"/>
      <c r="F4" s="485"/>
    </row>
    <row r="5" spans="1:8" s="23" customFormat="1" ht="18.899999999999999" customHeight="1">
      <c r="A5" s="132" t="s">
        <v>7</v>
      </c>
      <c r="B5" s="131">
        <v>4751</v>
      </c>
      <c r="C5" s="131">
        <v>7186</v>
      </c>
      <c r="D5" s="131">
        <v>41620</v>
      </c>
      <c r="E5" s="131">
        <v>34790</v>
      </c>
      <c r="F5" s="131">
        <v>25823</v>
      </c>
    </row>
    <row r="6" spans="1:8" s="23" customFormat="1" ht="18.899999999999999" customHeight="1">
      <c r="A6" s="132">
        <v>2</v>
      </c>
      <c r="B6" s="131">
        <v>4493</v>
      </c>
      <c r="C6" s="131">
        <v>7548</v>
      </c>
      <c r="D6" s="131">
        <v>37485</v>
      </c>
      <c r="E6" s="131">
        <v>34810</v>
      </c>
      <c r="F6" s="131">
        <v>26111</v>
      </c>
    </row>
    <row r="7" spans="1:8" s="23" customFormat="1" ht="18.899999999999999" customHeight="1">
      <c r="A7" s="130">
        <v>3</v>
      </c>
      <c r="B7" s="129">
        <v>4420</v>
      </c>
      <c r="C7" s="129">
        <v>8159</v>
      </c>
      <c r="D7" s="129">
        <v>37457</v>
      </c>
      <c r="E7" s="129">
        <v>35095</v>
      </c>
      <c r="F7" s="129">
        <v>24796</v>
      </c>
    </row>
    <row r="8" spans="1:8" ht="12" customHeight="1">
      <c r="A8" s="128" t="s">
        <v>240</v>
      </c>
      <c r="B8" s="127"/>
      <c r="C8" s="127"/>
      <c r="D8" s="127"/>
      <c r="E8" s="127"/>
      <c r="F8" s="228"/>
    </row>
    <row r="9" spans="1:8" ht="12" customHeight="1">
      <c r="A9" s="225"/>
      <c r="B9" s="225"/>
      <c r="C9" s="224"/>
      <c r="D9" s="224"/>
      <c r="E9" s="224"/>
      <c r="F9" s="227"/>
      <c r="G9" s="226"/>
      <c r="H9" s="224"/>
    </row>
    <row r="10" spans="1:8" ht="12" customHeight="1">
      <c r="A10" s="225" t="s">
        <v>255</v>
      </c>
      <c r="B10" s="225"/>
      <c r="C10" s="224"/>
      <c r="D10" s="224"/>
      <c r="E10" s="224"/>
      <c r="F10" s="224"/>
      <c r="G10" s="225"/>
      <c r="H10" s="224"/>
    </row>
  </sheetData>
  <mergeCells count="5">
    <mergeCell ref="B3:B4"/>
    <mergeCell ref="C3:C4"/>
    <mergeCell ref="D3:D4"/>
    <mergeCell ref="E3:E4"/>
    <mergeCell ref="F3:F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0C72-FF33-46FA-84E9-9E928343512E}">
  <dimension ref="A1:G34"/>
  <sheetViews>
    <sheetView view="pageBreakPreview" zoomScaleNormal="100" zoomScaleSheetLayoutView="100" workbookViewId="0">
      <selection activeCell="F27" sqref="F27"/>
    </sheetView>
  </sheetViews>
  <sheetFormatPr defaultColWidth="9" defaultRowHeight="13.2"/>
  <cols>
    <col min="1" max="5" width="17.6640625" style="230" customWidth="1"/>
    <col min="6" max="16384" width="9" style="230"/>
  </cols>
  <sheetData>
    <row r="1" spans="1:7" ht="15" customHeight="1">
      <c r="A1" s="249" t="s">
        <v>267</v>
      </c>
      <c r="B1" s="250"/>
      <c r="C1" s="250"/>
      <c r="D1" s="250"/>
      <c r="E1" s="250"/>
    </row>
    <row r="2" spans="1:7" s="248" customFormat="1" ht="9.9" customHeight="1" thickBot="1">
      <c r="A2" s="249"/>
      <c r="B2" s="249"/>
      <c r="C2" s="249"/>
      <c r="D2" s="249"/>
      <c r="E2" s="249"/>
    </row>
    <row r="3" spans="1:7" s="243" customFormat="1" ht="14.1" customHeight="1" thickTop="1">
      <c r="A3" s="247" t="s">
        <v>161</v>
      </c>
      <c r="B3" s="491" t="s">
        <v>266</v>
      </c>
      <c r="C3" s="246"/>
      <c r="D3" s="493" t="s">
        <v>265</v>
      </c>
      <c r="E3" s="493" t="s">
        <v>264</v>
      </c>
    </row>
    <row r="4" spans="1:7" s="243" customFormat="1" ht="24.9" customHeight="1">
      <c r="A4" s="245" t="s">
        <v>241</v>
      </c>
      <c r="B4" s="492"/>
      <c r="C4" s="244" t="s">
        <v>263</v>
      </c>
      <c r="D4" s="492"/>
      <c r="E4" s="492"/>
    </row>
    <row r="5" spans="1:7" s="238" customFormat="1" ht="18.899999999999999" customHeight="1">
      <c r="A5" s="242" t="s">
        <v>7</v>
      </c>
      <c r="B5" s="241">
        <v>432780</v>
      </c>
      <c r="C5" s="241">
        <v>35502</v>
      </c>
      <c r="D5" s="241">
        <v>542</v>
      </c>
      <c r="E5" s="241">
        <v>194466</v>
      </c>
    </row>
    <row r="6" spans="1:7" s="238" customFormat="1" ht="18.899999999999999" customHeight="1">
      <c r="A6" s="242">
        <v>2</v>
      </c>
      <c r="B6" s="241">
        <v>447605</v>
      </c>
      <c r="C6" s="241">
        <v>48740</v>
      </c>
      <c r="D6" s="240">
        <v>465</v>
      </c>
      <c r="E6" s="240">
        <v>189746</v>
      </c>
    </row>
    <row r="7" spans="1:7" s="238" customFormat="1" ht="18.899999999999999" customHeight="1">
      <c r="A7" s="239">
        <v>3</v>
      </c>
      <c r="B7" s="408">
        <v>439472</v>
      </c>
      <c r="C7" s="408">
        <v>66005</v>
      </c>
      <c r="D7" s="409">
        <v>687</v>
      </c>
      <c r="E7" s="409">
        <v>191121</v>
      </c>
    </row>
    <row r="8" spans="1:7" s="235" customFormat="1" ht="12" customHeight="1">
      <c r="A8" s="236" t="s">
        <v>240</v>
      </c>
      <c r="B8" s="237"/>
      <c r="C8" s="19"/>
      <c r="D8" s="236"/>
      <c r="E8" s="18"/>
    </row>
    <row r="9" spans="1:7" s="231" customFormat="1" ht="13.5" customHeight="1">
      <c r="A9" s="234"/>
      <c r="B9" s="233"/>
      <c r="C9" s="19"/>
      <c r="E9" s="228"/>
    </row>
    <row r="10" spans="1:7" s="231" customFormat="1" ht="13.5" customHeight="1">
      <c r="A10" s="232"/>
      <c r="B10" s="19" t="s">
        <v>262</v>
      </c>
      <c r="D10" s="15"/>
      <c r="E10" s="227"/>
      <c r="F10" s="15"/>
      <c r="G10" s="232"/>
    </row>
    <row r="11" spans="1:7" s="231" customFormat="1" ht="13.5" customHeight="1">
      <c r="A11" s="232"/>
      <c r="B11" s="15"/>
      <c r="C11" s="15"/>
      <c r="D11" s="15"/>
      <c r="E11" s="15"/>
      <c r="F11" s="15"/>
      <c r="G11" s="232"/>
    </row>
    <row r="12" spans="1:7" s="231" customFormat="1" ht="13.5" customHeight="1"/>
    <row r="13" spans="1:7" s="231" customFormat="1" ht="13.5" customHeight="1"/>
    <row r="14" spans="1:7" s="231" customFormat="1" ht="13.5" customHeight="1"/>
    <row r="15" spans="1:7" s="231" customFormat="1" ht="13.5" customHeight="1"/>
    <row r="16" spans="1:7" s="231" customFormat="1" ht="13.5" customHeight="1"/>
    <row r="17" s="231" customFormat="1" ht="13.5" customHeight="1"/>
    <row r="18" s="231" customFormat="1" ht="13.5" customHeight="1"/>
    <row r="19" s="231" customFormat="1" ht="13.5" customHeight="1"/>
    <row r="20" s="231" customFormat="1" ht="13.5" customHeight="1"/>
    <row r="21" s="231" customFormat="1" ht="13.5" customHeight="1"/>
    <row r="22" s="231" customFormat="1" ht="13.5" customHeight="1"/>
    <row r="23" s="231" customFormat="1" ht="13.5" customHeight="1"/>
    <row r="24" s="231" customFormat="1" ht="13.5" customHeight="1"/>
    <row r="25" s="231" customFormat="1" ht="13.5" customHeight="1"/>
    <row r="26" s="231" customFormat="1" ht="13.5" customHeight="1"/>
    <row r="27" s="231" customFormat="1" ht="13.5" customHeight="1"/>
    <row r="28" s="231" customFormat="1" ht="13.5" customHeight="1"/>
    <row r="29" s="231" customFormat="1" ht="13.5" customHeight="1"/>
    <row r="30" s="231" customFormat="1" ht="13.5" customHeight="1"/>
    <row r="31" s="231" customFormat="1" ht="13.5" customHeight="1"/>
    <row r="32" s="231" customFormat="1" ht="13.5" customHeight="1"/>
    <row r="33" s="231" customFormat="1" ht="13.5" customHeight="1"/>
    <row r="34" s="231" customFormat="1" ht="13.5" customHeight="1"/>
  </sheetData>
  <mergeCells count="3">
    <mergeCell ref="B3:B4"/>
    <mergeCell ref="D3:D4"/>
    <mergeCell ref="E3:E4"/>
  </mergeCells>
  <phoneticPr fontId="3"/>
  <pageMargins left="0.7" right="0.7" top="0.75" bottom="0.75" header="0.3" footer="0.3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525FD-4A61-4154-B4F8-8C769981018B}">
  <dimension ref="A1:G25"/>
  <sheetViews>
    <sheetView view="pageBreakPreview" zoomScaleNormal="100" zoomScaleSheetLayoutView="100" workbookViewId="0">
      <selection activeCell="C21" sqref="C21"/>
    </sheetView>
  </sheetViews>
  <sheetFormatPr defaultColWidth="9" defaultRowHeight="13.2"/>
  <cols>
    <col min="1" max="6" width="14.6640625" style="230" customWidth="1"/>
    <col min="7" max="16384" width="9" style="230"/>
  </cols>
  <sheetData>
    <row r="1" spans="1:7" ht="15" customHeight="1">
      <c r="A1" s="249" t="s">
        <v>275</v>
      </c>
      <c r="E1" s="257"/>
      <c r="F1" s="257"/>
    </row>
    <row r="2" spans="1:7" s="248" customFormat="1" ht="9.9" customHeight="1" thickBot="1">
      <c r="A2" s="249"/>
      <c r="E2" s="256"/>
      <c r="F2" s="256"/>
    </row>
    <row r="3" spans="1:7" s="243" customFormat="1" ht="14.1" customHeight="1" thickTop="1">
      <c r="A3" s="247" t="s">
        <v>161</v>
      </c>
      <c r="B3" s="493" t="s">
        <v>274</v>
      </c>
      <c r="C3" s="491" t="s">
        <v>273</v>
      </c>
      <c r="D3" s="246"/>
      <c r="E3" s="491" t="s">
        <v>272</v>
      </c>
      <c r="F3" s="246"/>
    </row>
    <row r="4" spans="1:7" s="243" customFormat="1" ht="26.1" customHeight="1">
      <c r="A4" s="255" t="s">
        <v>241</v>
      </c>
      <c r="B4" s="492"/>
      <c r="C4" s="492"/>
      <c r="D4" s="244" t="s">
        <v>271</v>
      </c>
      <c r="E4" s="494"/>
      <c r="F4" s="254" t="s">
        <v>271</v>
      </c>
    </row>
    <row r="5" spans="1:7" s="238" customFormat="1" ht="18.899999999999999" customHeight="1">
      <c r="A5" s="242" t="s">
        <v>7</v>
      </c>
      <c r="B5" s="241">
        <v>396744</v>
      </c>
      <c r="C5" s="241">
        <v>179054</v>
      </c>
      <c r="D5" s="241">
        <v>18894</v>
      </c>
      <c r="E5" s="241">
        <v>150589</v>
      </c>
      <c r="F5" s="241">
        <v>12411</v>
      </c>
    </row>
    <row r="6" spans="1:7" s="238" customFormat="1" ht="18.899999999999999" customHeight="1">
      <c r="A6" s="242">
        <v>2</v>
      </c>
      <c r="B6" s="240">
        <v>397238</v>
      </c>
      <c r="C6" s="241">
        <v>186840</v>
      </c>
      <c r="D6" s="241">
        <v>25371</v>
      </c>
      <c r="E6" s="241">
        <v>130981</v>
      </c>
      <c r="F6" s="241">
        <v>14124</v>
      </c>
    </row>
    <row r="7" spans="1:7" s="238" customFormat="1" ht="18.899999999999999" customHeight="1">
      <c r="A7" s="239">
        <v>3</v>
      </c>
      <c r="B7" s="409">
        <v>395576</v>
      </c>
      <c r="C7" s="408">
        <v>163965</v>
      </c>
      <c r="D7" s="408">
        <v>31759</v>
      </c>
      <c r="E7" s="408">
        <v>131552</v>
      </c>
      <c r="F7" s="408">
        <v>19046</v>
      </c>
    </row>
    <row r="8" spans="1:7" s="235" customFormat="1" ht="12.9" customHeight="1">
      <c r="A8" s="236" t="s">
        <v>270</v>
      </c>
      <c r="C8" s="252"/>
      <c r="D8" s="252"/>
      <c r="E8" s="252"/>
      <c r="F8" s="237" t="s">
        <v>269</v>
      </c>
    </row>
    <row r="9" spans="1:7" s="231" customFormat="1" ht="12.9" customHeight="1">
      <c r="A9" s="252" t="s">
        <v>268</v>
      </c>
      <c r="B9" s="251"/>
      <c r="C9" s="253"/>
      <c r="D9" s="253"/>
      <c r="E9" s="253"/>
      <c r="F9" s="233"/>
      <c r="G9" s="253"/>
    </row>
    <row r="10" spans="1:7" s="231" customFormat="1" ht="13.5" customHeight="1">
      <c r="A10" s="252"/>
      <c r="B10" s="251"/>
    </row>
    <row r="11" spans="1:7" s="231" customFormat="1" ht="13.5" customHeight="1">
      <c r="A11" s="225"/>
    </row>
    <row r="12" spans="1:7" s="231" customFormat="1" ht="13.5" customHeight="1">
      <c r="A12" s="225"/>
    </row>
    <row r="13" spans="1:7" s="231" customFormat="1" ht="13.5" customHeight="1"/>
    <row r="14" spans="1:7" s="231" customFormat="1" ht="13.5" customHeight="1"/>
    <row r="15" spans="1:7" s="231" customFormat="1" ht="13.5" customHeight="1"/>
    <row r="16" spans="1:7" s="231" customFormat="1" ht="13.5" customHeight="1"/>
    <row r="17" s="231" customFormat="1" ht="13.5" customHeight="1"/>
    <row r="18" s="231" customFormat="1" ht="13.5" customHeight="1"/>
    <row r="19" s="231" customFormat="1" ht="13.5" customHeight="1"/>
    <row r="20" s="231" customFormat="1" ht="13.5" customHeight="1"/>
    <row r="21" s="231" customFormat="1" ht="13.5" customHeight="1"/>
    <row r="22" s="231" customFormat="1" ht="13.5" customHeight="1"/>
    <row r="23" s="231" customFormat="1" ht="13.5" customHeight="1"/>
    <row r="24" s="231" customFormat="1" ht="13.5" customHeight="1"/>
    <row r="25" s="231" customFormat="1" ht="13.5" customHeight="1"/>
  </sheetData>
  <mergeCells count="3">
    <mergeCell ref="B3:B4"/>
    <mergeCell ref="C3:C4"/>
    <mergeCell ref="E3:E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CF97-72CA-4496-95BF-A1410340D480}">
  <dimension ref="A1:O11"/>
  <sheetViews>
    <sheetView view="pageBreakPreview" zoomScale="130" zoomScaleNormal="100" zoomScaleSheetLayoutView="130" workbookViewId="0">
      <selection activeCell="D15" sqref="D15"/>
    </sheetView>
  </sheetViews>
  <sheetFormatPr defaultColWidth="9" defaultRowHeight="13.2"/>
  <cols>
    <col min="1" max="1" width="7.109375" style="15" customWidth="1"/>
    <col min="2" max="2" width="6.6640625" style="15" customWidth="1"/>
    <col min="3" max="3" width="4.33203125" style="15" customWidth="1"/>
    <col min="4" max="4" width="5.6640625" style="15" customWidth="1"/>
    <col min="5" max="7" width="5.33203125" style="15" customWidth="1"/>
    <col min="8" max="8" width="5.6640625" style="15" customWidth="1"/>
    <col min="9" max="9" width="6.44140625" style="15" customWidth="1"/>
    <col min="10" max="11" width="4.33203125" style="15" customWidth="1"/>
    <col min="12" max="12" width="5.88671875" style="15" customWidth="1"/>
    <col min="13" max="13" width="4.77734375" style="15" customWidth="1"/>
    <col min="14" max="14" width="6.44140625" style="15" customWidth="1"/>
    <col min="15" max="15" width="10.33203125" style="15" customWidth="1"/>
    <col min="16" max="16384" width="9" style="15"/>
  </cols>
  <sheetData>
    <row r="1" spans="1:15" s="1" customFormat="1" ht="15" customHeight="1">
      <c r="A1" s="17" t="s">
        <v>108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s="1" customFormat="1" ht="5.0999999999999996" customHeight="1">
      <c r="A2" s="1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s="1" customFormat="1" ht="16.5" customHeight="1" thickBot="1">
      <c r="A3" s="14" t="s">
        <v>107</v>
      </c>
      <c r="B3" s="3"/>
      <c r="C3" s="3"/>
      <c r="D3" s="3"/>
      <c r="E3" s="3"/>
      <c r="F3" s="3"/>
      <c r="G3" s="3"/>
      <c r="H3" s="3"/>
      <c r="I3" s="42"/>
      <c r="J3" s="42"/>
      <c r="K3" s="42"/>
      <c r="L3" s="42"/>
      <c r="M3" s="42"/>
      <c r="N3" s="42"/>
    </row>
    <row r="4" spans="1:15" s="1" customFormat="1" ht="16.5" customHeight="1" thickTop="1">
      <c r="A4" s="54" t="s">
        <v>50</v>
      </c>
      <c r="B4" s="100"/>
      <c r="C4" s="100"/>
      <c r="D4" s="445" t="s">
        <v>106</v>
      </c>
      <c r="E4" s="446"/>
      <c r="F4" s="446"/>
      <c r="G4" s="446"/>
      <c r="H4" s="446"/>
      <c r="I4" s="447"/>
      <c r="J4" s="448" t="s">
        <v>105</v>
      </c>
      <c r="K4" s="448"/>
      <c r="L4" s="448"/>
      <c r="M4" s="448"/>
      <c r="N4" s="449"/>
      <c r="O4" s="100"/>
    </row>
    <row r="5" spans="1:15" s="1" customFormat="1" ht="39.9" customHeight="1">
      <c r="A5" s="99"/>
      <c r="B5" s="96" t="s">
        <v>104</v>
      </c>
      <c r="C5" s="96" t="s">
        <v>103</v>
      </c>
      <c r="D5" s="98" t="s">
        <v>102</v>
      </c>
      <c r="E5" s="97" t="s">
        <v>101</v>
      </c>
      <c r="F5" s="98" t="s">
        <v>100</v>
      </c>
      <c r="G5" s="98" t="s">
        <v>99</v>
      </c>
      <c r="H5" s="96" t="s">
        <v>98</v>
      </c>
      <c r="I5" s="97" t="s">
        <v>93</v>
      </c>
      <c r="J5" s="98" t="s">
        <v>97</v>
      </c>
      <c r="K5" s="68" t="s">
        <v>96</v>
      </c>
      <c r="L5" s="97" t="s">
        <v>95</v>
      </c>
      <c r="M5" s="97" t="s">
        <v>94</v>
      </c>
      <c r="N5" s="97" t="s">
        <v>93</v>
      </c>
      <c r="O5" s="96" t="s">
        <v>92</v>
      </c>
    </row>
    <row r="6" spans="1:15" s="23" customFormat="1" ht="13.5" customHeight="1">
      <c r="A6" s="95" t="s">
        <v>74</v>
      </c>
      <c r="B6" s="91" t="s">
        <v>91</v>
      </c>
      <c r="C6" s="91" t="s">
        <v>90</v>
      </c>
      <c r="D6" s="91" t="s">
        <v>89</v>
      </c>
      <c r="E6" s="91" t="s">
        <v>88</v>
      </c>
      <c r="F6" s="91" t="s">
        <v>87</v>
      </c>
      <c r="G6" s="94" t="s">
        <v>86</v>
      </c>
      <c r="H6" s="94" t="s">
        <v>85</v>
      </c>
      <c r="I6" s="94" t="s">
        <v>84</v>
      </c>
      <c r="J6" s="93"/>
      <c r="K6" s="92"/>
      <c r="L6" s="91"/>
      <c r="M6" s="91"/>
      <c r="N6" s="90"/>
      <c r="O6" s="89" t="s">
        <v>83</v>
      </c>
    </row>
    <row r="7" spans="1:15" s="23" customFormat="1" ht="18" customHeight="1">
      <c r="A7" s="77" t="s">
        <v>7</v>
      </c>
      <c r="B7" s="76">
        <v>341</v>
      </c>
      <c r="C7" s="75">
        <v>6</v>
      </c>
      <c r="D7" s="76">
        <v>190</v>
      </c>
      <c r="E7" s="76">
        <v>61</v>
      </c>
      <c r="F7" s="76">
        <v>0</v>
      </c>
      <c r="G7" s="76">
        <v>79</v>
      </c>
      <c r="H7" s="76">
        <v>5</v>
      </c>
      <c r="I7" s="76">
        <v>0</v>
      </c>
      <c r="J7" s="75">
        <v>0</v>
      </c>
      <c r="K7" s="75">
        <v>0</v>
      </c>
      <c r="L7" s="75">
        <v>0</v>
      </c>
      <c r="M7" s="75">
        <v>0</v>
      </c>
      <c r="N7" s="76">
        <v>0</v>
      </c>
      <c r="O7" s="46">
        <v>100</v>
      </c>
    </row>
    <row r="8" spans="1:15" s="23" customFormat="1" ht="18" customHeight="1">
      <c r="A8" s="52">
        <v>2</v>
      </c>
      <c r="B8" s="76">
        <v>358</v>
      </c>
      <c r="C8" s="75">
        <v>5</v>
      </c>
      <c r="D8" s="76">
        <v>204</v>
      </c>
      <c r="E8" s="76">
        <v>68</v>
      </c>
      <c r="F8" s="75">
        <v>0</v>
      </c>
      <c r="G8" s="76">
        <v>67</v>
      </c>
      <c r="H8" s="76">
        <v>12</v>
      </c>
      <c r="I8" s="76">
        <v>1</v>
      </c>
      <c r="J8" s="75">
        <v>0</v>
      </c>
      <c r="K8" s="75">
        <v>0</v>
      </c>
      <c r="L8" s="75">
        <v>0</v>
      </c>
      <c r="M8" s="75">
        <v>0</v>
      </c>
      <c r="N8" s="76">
        <v>1</v>
      </c>
      <c r="O8" s="46">
        <v>100</v>
      </c>
    </row>
    <row r="9" spans="1:15" s="23" customFormat="1" ht="18" customHeight="1">
      <c r="A9" s="53">
        <v>3</v>
      </c>
      <c r="B9" s="73">
        <v>356</v>
      </c>
      <c r="C9" s="72">
        <v>8</v>
      </c>
      <c r="D9" s="73">
        <v>223</v>
      </c>
      <c r="E9" s="73">
        <v>51</v>
      </c>
      <c r="F9" s="72" t="s">
        <v>64</v>
      </c>
      <c r="G9" s="73">
        <v>65</v>
      </c>
      <c r="H9" s="73">
        <v>8</v>
      </c>
      <c r="I9" s="72" t="s">
        <v>64</v>
      </c>
      <c r="J9" s="72" t="s">
        <v>64</v>
      </c>
      <c r="K9" s="72" t="s">
        <v>64</v>
      </c>
      <c r="L9" s="72" t="s">
        <v>64</v>
      </c>
      <c r="M9" s="72" t="s">
        <v>64</v>
      </c>
      <c r="N9" s="73">
        <v>1</v>
      </c>
      <c r="O9" s="44">
        <v>100</v>
      </c>
    </row>
    <row r="10" spans="1:15" s="1" customFormat="1" ht="13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2" t="s">
        <v>82</v>
      </c>
    </row>
    <row r="11" spans="1:15" s="1" customFormat="1" ht="13.5" customHeight="1"/>
  </sheetData>
  <mergeCells count="2">
    <mergeCell ref="D4:I4"/>
    <mergeCell ref="J4:N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60D9-C368-46C2-A659-2FCAEA29D791}">
  <dimension ref="A1:N17"/>
  <sheetViews>
    <sheetView view="pageBreakPreview" zoomScaleNormal="100" zoomScaleSheetLayoutView="100" workbookViewId="0">
      <selection activeCell="D24" sqref="D24"/>
    </sheetView>
  </sheetViews>
  <sheetFormatPr defaultColWidth="9" defaultRowHeight="13.2"/>
  <cols>
    <col min="1" max="1" width="5.21875" style="184" customWidth="1"/>
    <col min="2" max="2" width="7" style="184" customWidth="1"/>
    <col min="3" max="3" width="13.109375" style="185" customWidth="1"/>
    <col min="4" max="4" width="13.44140625" style="184" customWidth="1"/>
    <col min="5" max="7" width="10.109375" style="184" customWidth="1"/>
    <col min="8" max="8" width="8.88671875" style="184" customWidth="1"/>
    <col min="9" max="9" width="10.109375" style="184" bestFit="1" customWidth="1"/>
    <col min="10" max="13" width="9" style="184"/>
    <col min="14" max="14" width="11.88671875" style="184" customWidth="1"/>
    <col min="15" max="16384" width="9" style="184"/>
  </cols>
  <sheetData>
    <row r="1" spans="1:14" ht="15" customHeight="1">
      <c r="A1" s="218" t="s">
        <v>239</v>
      </c>
    </row>
    <row r="2" spans="1:14" s="216" customFormat="1" ht="9.9" customHeight="1" thickBot="1">
      <c r="A2" s="218"/>
      <c r="C2" s="217"/>
    </row>
    <row r="3" spans="1:14" s="189" customFormat="1" ht="16.5" customHeight="1" thickTop="1">
      <c r="A3" s="215" t="s">
        <v>238</v>
      </c>
      <c r="B3" s="495" t="s">
        <v>237</v>
      </c>
      <c r="C3" s="495" t="s">
        <v>236</v>
      </c>
      <c r="D3" s="495" t="s">
        <v>235</v>
      </c>
      <c r="E3" s="215" t="s">
        <v>157</v>
      </c>
      <c r="F3" s="215" t="s">
        <v>234</v>
      </c>
      <c r="G3" s="214" t="s">
        <v>233</v>
      </c>
      <c r="H3" s="213" t="s">
        <v>232</v>
      </c>
      <c r="I3" s="212" t="s">
        <v>231</v>
      </c>
    </row>
    <row r="4" spans="1:14" s="189" customFormat="1" ht="16.5" customHeight="1">
      <c r="A4" s="211" t="s">
        <v>230</v>
      </c>
      <c r="B4" s="454"/>
      <c r="C4" s="454"/>
      <c r="D4" s="454"/>
      <c r="E4" s="209" t="s">
        <v>229</v>
      </c>
      <c r="F4" s="209" t="s">
        <v>229</v>
      </c>
      <c r="G4" s="209" t="s">
        <v>229</v>
      </c>
      <c r="H4" s="210" t="s">
        <v>228</v>
      </c>
      <c r="I4" s="209" t="s">
        <v>228</v>
      </c>
    </row>
    <row r="5" spans="1:14" s="189" customFormat="1" ht="18" customHeight="1">
      <c r="A5" s="208" t="s">
        <v>227</v>
      </c>
      <c r="B5" s="206" t="s">
        <v>206</v>
      </c>
      <c r="C5" s="207" t="s">
        <v>226</v>
      </c>
      <c r="D5" s="206" t="s">
        <v>225</v>
      </c>
      <c r="E5" s="205">
        <v>3180000</v>
      </c>
      <c r="F5" s="205">
        <v>3240000</v>
      </c>
      <c r="G5" s="410">
        <v>3370000</v>
      </c>
      <c r="H5" s="204">
        <f t="shared" ref="H5:H15" si="0">(F5-E5)/E5*100</f>
        <v>1.8867924528301887</v>
      </c>
      <c r="I5" s="204">
        <f t="shared" ref="I5:I15" si="1">(G5-F5)/F5*100</f>
        <v>4.0123456790123457</v>
      </c>
      <c r="K5" s="191"/>
      <c r="N5" s="190"/>
    </row>
    <row r="6" spans="1:14" s="189" customFormat="1" ht="18" customHeight="1">
      <c r="A6" s="201" t="s">
        <v>224</v>
      </c>
      <c r="B6" s="200" t="s">
        <v>210</v>
      </c>
      <c r="C6" s="199" t="s">
        <v>223</v>
      </c>
      <c r="D6" s="199" t="s">
        <v>222</v>
      </c>
      <c r="E6" s="202">
        <v>409000</v>
      </c>
      <c r="F6" s="198">
        <v>409000</v>
      </c>
      <c r="G6" s="411">
        <v>410000</v>
      </c>
      <c r="H6" s="197">
        <f t="shared" si="0"/>
        <v>0</v>
      </c>
      <c r="I6" s="197">
        <f t="shared" si="1"/>
        <v>0.24449877750611246</v>
      </c>
      <c r="K6" s="191"/>
      <c r="N6" s="190"/>
    </row>
    <row r="7" spans="1:14" s="189" customFormat="1" ht="18" customHeight="1">
      <c r="A7" s="201" t="s">
        <v>221</v>
      </c>
      <c r="B7" s="200" t="s">
        <v>206</v>
      </c>
      <c r="C7" s="199" t="s">
        <v>220</v>
      </c>
      <c r="D7" s="199" t="s">
        <v>219</v>
      </c>
      <c r="E7" s="198">
        <v>284000</v>
      </c>
      <c r="F7" s="198">
        <v>279000</v>
      </c>
      <c r="G7" s="411">
        <v>279000</v>
      </c>
      <c r="H7" s="197">
        <f t="shared" si="0"/>
        <v>-1.7605633802816902</v>
      </c>
      <c r="I7" s="197">
        <f t="shared" si="1"/>
        <v>0</v>
      </c>
      <c r="K7" s="191"/>
      <c r="N7" s="190"/>
    </row>
    <row r="8" spans="1:14" s="189" customFormat="1" ht="18" customHeight="1">
      <c r="A8" s="201" t="s">
        <v>218</v>
      </c>
      <c r="B8" s="200" t="s">
        <v>214</v>
      </c>
      <c r="C8" s="203" t="s">
        <v>217</v>
      </c>
      <c r="D8" s="203" t="s">
        <v>216</v>
      </c>
      <c r="E8" s="198">
        <v>247000</v>
      </c>
      <c r="F8" s="198">
        <v>247000</v>
      </c>
      <c r="G8" s="411">
        <v>252000</v>
      </c>
      <c r="H8" s="197">
        <f t="shared" si="0"/>
        <v>0</v>
      </c>
      <c r="I8" s="197">
        <f t="shared" si="1"/>
        <v>2.0242914979757085</v>
      </c>
      <c r="K8" s="191"/>
      <c r="N8" s="190"/>
    </row>
    <row r="9" spans="1:14" s="189" customFormat="1" ht="18" customHeight="1">
      <c r="A9" s="201" t="s">
        <v>215</v>
      </c>
      <c r="B9" s="200" t="s">
        <v>214</v>
      </c>
      <c r="C9" s="199" t="s">
        <v>213</v>
      </c>
      <c r="D9" s="199" t="s">
        <v>212</v>
      </c>
      <c r="E9" s="198">
        <v>271000</v>
      </c>
      <c r="F9" s="198">
        <v>268000</v>
      </c>
      <c r="G9" s="411">
        <v>270000</v>
      </c>
      <c r="H9" s="197">
        <f t="shared" si="0"/>
        <v>-1.107011070110701</v>
      </c>
      <c r="I9" s="197">
        <f t="shared" si="1"/>
        <v>0.74626865671641784</v>
      </c>
      <c r="K9" s="191"/>
      <c r="N9" s="190"/>
    </row>
    <row r="10" spans="1:14" s="189" customFormat="1" ht="18" customHeight="1">
      <c r="A10" s="201" t="s">
        <v>211</v>
      </c>
      <c r="B10" s="200" t="s">
        <v>210</v>
      </c>
      <c r="C10" s="199" t="s">
        <v>209</v>
      </c>
      <c r="D10" s="199" t="s">
        <v>208</v>
      </c>
      <c r="E10" s="202">
        <v>198000</v>
      </c>
      <c r="F10" s="198">
        <v>197000</v>
      </c>
      <c r="G10" s="411">
        <v>198000</v>
      </c>
      <c r="H10" s="197">
        <f t="shared" si="0"/>
        <v>-0.50505050505050508</v>
      </c>
      <c r="I10" s="197">
        <f t="shared" si="1"/>
        <v>0.50761421319796951</v>
      </c>
      <c r="K10" s="191"/>
      <c r="N10" s="190"/>
    </row>
    <row r="11" spans="1:14" s="189" customFormat="1" ht="18" customHeight="1">
      <c r="A11" s="201" t="s">
        <v>207</v>
      </c>
      <c r="B11" s="200" t="s">
        <v>206</v>
      </c>
      <c r="C11" s="199" t="s">
        <v>205</v>
      </c>
      <c r="D11" s="199" t="s">
        <v>204</v>
      </c>
      <c r="E11" s="202">
        <v>728000</v>
      </c>
      <c r="F11" s="202">
        <v>745000</v>
      </c>
      <c r="G11" s="412">
        <v>782000</v>
      </c>
      <c r="H11" s="197">
        <f t="shared" si="0"/>
        <v>2.3351648351648353</v>
      </c>
      <c r="I11" s="197">
        <f t="shared" si="1"/>
        <v>4.9664429530201346</v>
      </c>
      <c r="K11" s="191"/>
      <c r="N11" s="190"/>
    </row>
    <row r="12" spans="1:14" s="189" customFormat="1" ht="18" customHeight="1">
      <c r="A12" s="201" t="s">
        <v>203</v>
      </c>
      <c r="B12" s="200" t="s">
        <v>202</v>
      </c>
      <c r="C12" s="199" t="s">
        <v>201</v>
      </c>
      <c r="D12" s="199" t="s">
        <v>200</v>
      </c>
      <c r="E12" s="202">
        <v>543000</v>
      </c>
      <c r="F12" s="198">
        <v>525000</v>
      </c>
      <c r="G12" s="411">
        <v>520000</v>
      </c>
      <c r="H12" s="197">
        <f t="shared" si="0"/>
        <v>-3.3149171270718232</v>
      </c>
      <c r="I12" s="197">
        <f t="shared" si="1"/>
        <v>-0.95238095238095244</v>
      </c>
      <c r="K12" s="191"/>
      <c r="N12" s="190"/>
    </row>
    <row r="13" spans="1:14" s="189" customFormat="1" ht="18" customHeight="1">
      <c r="A13" s="201" t="s">
        <v>199</v>
      </c>
      <c r="B13" s="200" t="s">
        <v>198</v>
      </c>
      <c r="C13" s="199" t="s">
        <v>197</v>
      </c>
      <c r="D13" s="199" t="s">
        <v>196</v>
      </c>
      <c r="E13" s="202">
        <v>222000</v>
      </c>
      <c r="F13" s="198">
        <v>222000</v>
      </c>
      <c r="G13" s="411">
        <v>224000</v>
      </c>
      <c r="H13" s="197">
        <f t="shared" si="0"/>
        <v>0</v>
      </c>
      <c r="I13" s="197">
        <f t="shared" si="1"/>
        <v>0.90090090090090091</v>
      </c>
      <c r="K13" s="191"/>
      <c r="N13" s="190"/>
    </row>
    <row r="14" spans="1:14" s="189" customFormat="1" ht="18" customHeight="1">
      <c r="A14" s="201" t="s">
        <v>195</v>
      </c>
      <c r="B14" s="200" t="s">
        <v>194</v>
      </c>
      <c r="C14" s="199" t="s">
        <v>193</v>
      </c>
      <c r="D14" s="199" t="s">
        <v>192</v>
      </c>
      <c r="E14" s="198">
        <v>247000</v>
      </c>
      <c r="F14" s="198">
        <v>247000</v>
      </c>
      <c r="G14" s="411">
        <v>250000</v>
      </c>
      <c r="H14" s="197">
        <f t="shared" si="0"/>
        <v>0</v>
      </c>
      <c r="I14" s="197">
        <f t="shared" si="1"/>
        <v>1.214574898785425</v>
      </c>
      <c r="K14" s="191"/>
      <c r="N14" s="190"/>
    </row>
    <row r="15" spans="1:14" s="189" customFormat="1" ht="18" customHeight="1">
      <c r="A15" s="196" t="s">
        <v>191</v>
      </c>
      <c r="B15" s="195" t="s">
        <v>190</v>
      </c>
      <c r="C15" s="194" t="s">
        <v>189</v>
      </c>
      <c r="D15" s="194" t="s">
        <v>188</v>
      </c>
      <c r="E15" s="193">
        <v>190000</v>
      </c>
      <c r="F15" s="193">
        <v>189000</v>
      </c>
      <c r="G15" s="413">
        <v>191000</v>
      </c>
      <c r="H15" s="192">
        <f t="shared" si="0"/>
        <v>-0.52631578947368418</v>
      </c>
      <c r="I15" s="192">
        <f t="shared" si="1"/>
        <v>1.0582010582010581</v>
      </c>
      <c r="K15" s="191"/>
      <c r="N15" s="190"/>
    </row>
    <row r="16" spans="1:14" s="188" customFormat="1" ht="12" customHeight="1">
      <c r="A16" s="188" t="s">
        <v>187</v>
      </c>
    </row>
    <row r="17" spans="1:9">
      <c r="A17" s="187"/>
      <c r="H17" s="186"/>
      <c r="I17" s="186"/>
    </row>
  </sheetData>
  <mergeCells count="3">
    <mergeCell ref="B3:B4"/>
    <mergeCell ref="C3:C4"/>
    <mergeCell ref="D3:D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0E64-595F-43F7-9E8C-D02F42F62324}">
  <sheetPr>
    <pageSetUpPr fitToPage="1"/>
  </sheetPr>
  <dimension ref="A1:I37"/>
  <sheetViews>
    <sheetView view="pageBreakPreview" zoomScaleNormal="100" zoomScaleSheetLayoutView="100" workbookViewId="0">
      <selection activeCell="H19" sqref="H19"/>
    </sheetView>
  </sheetViews>
  <sheetFormatPr defaultColWidth="9.21875" defaultRowHeight="13.2"/>
  <cols>
    <col min="1" max="1" width="23.6640625" style="368" customWidth="1"/>
    <col min="2" max="2" width="6.88671875" style="368" customWidth="1"/>
    <col min="3" max="3" width="10.44140625" style="368" bestFit="1" customWidth="1"/>
    <col min="4" max="4" width="7.109375" style="368" customWidth="1"/>
    <col min="5" max="5" width="10.44140625" style="368" bestFit="1" customWidth="1"/>
    <col min="6" max="6" width="6.88671875" style="368" customWidth="1"/>
    <col min="7" max="7" width="9.44140625" style="368" bestFit="1" customWidth="1"/>
    <col min="8" max="8" width="6.88671875" style="368" customWidth="1"/>
    <col min="9" max="9" width="10.44140625" style="368" bestFit="1" customWidth="1"/>
    <col min="10" max="16384" width="9.21875" style="368"/>
  </cols>
  <sheetData>
    <row r="1" spans="1:9" s="386" customFormat="1" ht="15" customHeight="1">
      <c r="A1" s="385" t="s">
        <v>406</v>
      </c>
    </row>
    <row r="2" spans="1:9" s="384" customFormat="1" ht="12.9" customHeight="1" thickBot="1">
      <c r="A2" s="385"/>
      <c r="I2" s="372" t="s">
        <v>405</v>
      </c>
    </row>
    <row r="3" spans="1:9" s="373" customFormat="1" ht="16.5" customHeight="1" thickTop="1">
      <c r="A3" s="496" t="s">
        <v>404</v>
      </c>
      <c r="B3" s="383" t="s">
        <v>403</v>
      </c>
      <c r="C3" s="382"/>
      <c r="D3" s="381" t="s">
        <v>402</v>
      </c>
      <c r="E3" s="381"/>
      <c r="F3" s="381" t="s">
        <v>401</v>
      </c>
      <c r="G3" s="381"/>
      <c r="H3" s="381" t="s">
        <v>400</v>
      </c>
      <c r="I3" s="381"/>
    </row>
    <row r="4" spans="1:9" s="373" customFormat="1" ht="16.5" customHeight="1">
      <c r="A4" s="497"/>
      <c r="B4" s="379" t="s">
        <v>399</v>
      </c>
      <c r="C4" s="380" t="s">
        <v>398</v>
      </c>
      <c r="D4" s="379" t="s">
        <v>399</v>
      </c>
      <c r="E4" s="379" t="s">
        <v>398</v>
      </c>
      <c r="F4" s="379" t="s">
        <v>399</v>
      </c>
      <c r="G4" s="379" t="s">
        <v>398</v>
      </c>
      <c r="H4" s="379" t="s">
        <v>399</v>
      </c>
      <c r="I4" s="379" t="s">
        <v>398</v>
      </c>
    </row>
    <row r="5" spans="1:9" s="373" customFormat="1" ht="18" customHeight="1">
      <c r="A5" s="378" t="s">
        <v>397</v>
      </c>
      <c r="B5" s="414">
        <v>262</v>
      </c>
      <c r="C5" s="414">
        <v>62333</v>
      </c>
      <c r="D5" s="414">
        <v>47</v>
      </c>
      <c r="E5" s="414">
        <v>23086</v>
      </c>
      <c r="F5" s="414">
        <v>9</v>
      </c>
      <c r="G5" s="414">
        <v>1555</v>
      </c>
      <c r="H5" s="414">
        <v>206</v>
      </c>
      <c r="I5" s="415">
        <v>37692</v>
      </c>
    </row>
    <row r="6" spans="1:9" s="373" customFormat="1" ht="3" customHeight="1">
      <c r="A6" s="377"/>
      <c r="B6" s="416"/>
      <c r="C6" s="416"/>
      <c r="D6" s="416"/>
      <c r="E6" s="416"/>
      <c r="F6" s="416"/>
      <c r="G6" s="416"/>
      <c r="H6" s="416"/>
      <c r="I6" s="417"/>
    </row>
    <row r="7" spans="1:9" s="373" customFormat="1" ht="18" customHeight="1">
      <c r="A7" s="375" t="s">
        <v>396</v>
      </c>
      <c r="B7" s="391">
        <v>18</v>
      </c>
      <c r="C7" s="418">
        <v>5874</v>
      </c>
      <c r="D7" s="419">
        <v>3</v>
      </c>
      <c r="E7" s="419">
        <v>2765</v>
      </c>
      <c r="F7" s="420" t="s">
        <v>374</v>
      </c>
      <c r="G7" s="420" t="s">
        <v>374</v>
      </c>
      <c r="H7" s="419">
        <v>15</v>
      </c>
      <c r="I7" s="421">
        <v>3109</v>
      </c>
    </row>
    <row r="8" spans="1:9" s="373" customFormat="1" ht="18" customHeight="1">
      <c r="A8" s="375" t="s">
        <v>395</v>
      </c>
      <c r="B8" s="391">
        <v>5</v>
      </c>
      <c r="C8" s="418">
        <v>962</v>
      </c>
      <c r="D8" s="419">
        <v>1</v>
      </c>
      <c r="E8" s="419">
        <v>362</v>
      </c>
      <c r="F8" s="420" t="s">
        <v>374</v>
      </c>
      <c r="G8" s="420" t="s">
        <v>374</v>
      </c>
      <c r="H8" s="419">
        <v>4</v>
      </c>
      <c r="I8" s="421">
        <v>600</v>
      </c>
    </row>
    <row r="9" spans="1:9" s="373" customFormat="1" ht="18" customHeight="1">
      <c r="A9" s="375" t="s">
        <v>394</v>
      </c>
      <c r="B9" s="391">
        <v>2</v>
      </c>
      <c r="C9" s="418">
        <v>257</v>
      </c>
      <c r="D9" s="419">
        <v>1</v>
      </c>
      <c r="E9" s="419">
        <v>173</v>
      </c>
      <c r="F9" s="420" t="s">
        <v>374</v>
      </c>
      <c r="G9" s="420" t="s">
        <v>374</v>
      </c>
      <c r="H9" s="420">
        <v>1</v>
      </c>
      <c r="I9" s="422">
        <v>84</v>
      </c>
    </row>
    <row r="10" spans="1:9" s="373" customFormat="1" ht="18" customHeight="1">
      <c r="A10" s="375" t="s">
        <v>393</v>
      </c>
      <c r="B10" s="391">
        <v>3</v>
      </c>
      <c r="C10" s="418">
        <v>463</v>
      </c>
      <c r="D10" s="420">
        <v>0</v>
      </c>
      <c r="E10" s="420">
        <v>0</v>
      </c>
      <c r="F10" s="420" t="s">
        <v>374</v>
      </c>
      <c r="G10" s="420" t="s">
        <v>374</v>
      </c>
      <c r="H10" s="419">
        <v>3</v>
      </c>
      <c r="I10" s="421">
        <v>463</v>
      </c>
    </row>
    <row r="11" spans="1:9" s="373" customFormat="1" ht="18" customHeight="1">
      <c r="A11" s="375" t="s">
        <v>392</v>
      </c>
      <c r="B11" s="391">
        <v>10</v>
      </c>
      <c r="C11" s="418">
        <v>2806</v>
      </c>
      <c r="D11" s="419">
        <v>1</v>
      </c>
      <c r="E11" s="419">
        <v>580</v>
      </c>
      <c r="F11" s="420" t="s">
        <v>374</v>
      </c>
      <c r="G11" s="420" t="s">
        <v>374</v>
      </c>
      <c r="H11" s="419">
        <v>9</v>
      </c>
      <c r="I11" s="421">
        <v>2226</v>
      </c>
    </row>
    <row r="12" spans="1:9" s="373" customFormat="1" ht="18" customHeight="1">
      <c r="A12" s="375" t="s">
        <v>391</v>
      </c>
      <c r="B12" s="391">
        <v>16</v>
      </c>
      <c r="C12" s="418">
        <v>2415</v>
      </c>
      <c r="D12" s="420">
        <v>1</v>
      </c>
      <c r="E12" s="420">
        <v>178</v>
      </c>
      <c r="F12" s="420" t="s">
        <v>374</v>
      </c>
      <c r="G12" s="420" t="s">
        <v>374</v>
      </c>
      <c r="H12" s="419">
        <v>15</v>
      </c>
      <c r="I12" s="421">
        <v>2237</v>
      </c>
    </row>
    <row r="13" spans="1:9" s="373" customFormat="1" ht="18" customHeight="1">
      <c r="A13" s="375" t="s">
        <v>390</v>
      </c>
      <c r="B13" s="391">
        <v>33</v>
      </c>
      <c r="C13" s="418">
        <v>7674</v>
      </c>
      <c r="D13" s="419">
        <v>5</v>
      </c>
      <c r="E13" s="419">
        <v>2425</v>
      </c>
      <c r="F13" s="420" t="s">
        <v>374</v>
      </c>
      <c r="G13" s="420" t="s">
        <v>374</v>
      </c>
      <c r="H13" s="419">
        <v>28</v>
      </c>
      <c r="I13" s="421">
        <v>5249</v>
      </c>
    </row>
    <row r="14" spans="1:9" s="373" customFormat="1" ht="18" customHeight="1">
      <c r="A14" s="375" t="s">
        <v>389</v>
      </c>
      <c r="B14" s="391">
        <v>3</v>
      </c>
      <c r="C14" s="418">
        <v>361</v>
      </c>
      <c r="D14" s="419">
        <v>1</v>
      </c>
      <c r="E14" s="419">
        <v>258</v>
      </c>
      <c r="F14" s="420" t="s">
        <v>374</v>
      </c>
      <c r="G14" s="420" t="s">
        <v>374</v>
      </c>
      <c r="H14" s="420">
        <v>2</v>
      </c>
      <c r="I14" s="422">
        <v>103</v>
      </c>
    </row>
    <row r="15" spans="1:9" s="373" customFormat="1" ht="18" customHeight="1">
      <c r="A15" s="375" t="s">
        <v>388</v>
      </c>
      <c r="B15" s="391">
        <v>49</v>
      </c>
      <c r="C15" s="418">
        <v>12211</v>
      </c>
      <c r="D15" s="419">
        <v>3</v>
      </c>
      <c r="E15" s="419">
        <v>5165</v>
      </c>
      <c r="F15" s="420" t="s">
        <v>374</v>
      </c>
      <c r="G15" s="420" t="s">
        <v>374</v>
      </c>
      <c r="H15" s="419">
        <v>46</v>
      </c>
      <c r="I15" s="421">
        <v>7046</v>
      </c>
    </row>
    <row r="16" spans="1:9" s="373" customFormat="1" ht="18" customHeight="1">
      <c r="A16" s="375" t="s">
        <v>387</v>
      </c>
      <c r="B16" s="391">
        <v>38</v>
      </c>
      <c r="C16" s="418">
        <v>10846</v>
      </c>
      <c r="D16" s="419">
        <v>6</v>
      </c>
      <c r="E16" s="419">
        <v>2761</v>
      </c>
      <c r="F16" s="420" t="s">
        <v>374</v>
      </c>
      <c r="G16" s="420" t="s">
        <v>374</v>
      </c>
      <c r="H16" s="419">
        <v>32</v>
      </c>
      <c r="I16" s="421">
        <v>8085</v>
      </c>
    </row>
    <row r="17" spans="1:9" s="373" customFormat="1" ht="18" customHeight="1">
      <c r="A17" s="375" t="s">
        <v>386</v>
      </c>
      <c r="B17" s="391">
        <v>13</v>
      </c>
      <c r="C17" s="418">
        <v>2505</v>
      </c>
      <c r="D17" s="419">
        <v>2</v>
      </c>
      <c r="E17" s="419">
        <v>870</v>
      </c>
      <c r="F17" s="420" t="s">
        <v>374</v>
      </c>
      <c r="G17" s="420" t="s">
        <v>374</v>
      </c>
      <c r="H17" s="419">
        <v>11</v>
      </c>
      <c r="I17" s="421">
        <v>1635</v>
      </c>
    </row>
    <row r="18" spans="1:9" s="373" customFormat="1" ht="18" customHeight="1">
      <c r="A18" s="375" t="s">
        <v>385</v>
      </c>
      <c r="B18" s="391">
        <v>2</v>
      </c>
      <c r="C18" s="418">
        <v>1613</v>
      </c>
      <c r="D18" s="419">
        <v>1</v>
      </c>
      <c r="E18" s="419">
        <v>1557</v>
      </c>
      <c r="F18" s="420" t="s">
        <v>374</v>
      </c>
      <c r="G18" s="420" t="s">
        <v>374</v>
      </c>
      <c r="H18" s="419">
        <v>1</v>
      </c>
      <c r="I18" s="421">
        <v>56</v>
      </c>
    </row>
    <row r="19" spans="1:9" s="373" customFormat="1" ht="18" customHeight="1">
      <c r="A19" s="375" t="s">
        <v>384</v>
      </c>
      <c r="B19" s="391">
        <v>19</v>
      </c>
      <c r="C19" s="418">
        <v>5887</v>
      </c>
      <c r="D19" s="419">
        <v>1</v>
      </c>
      <c r="E19" s="419">
        <v>1687</v>
      </c>
      <c r="F19" s="420" t="s">
        <v>374</v>
      </c>
      <c r="G19" s="420" t="s">
        <v>374</v>
      </c>
      <c r="H19" s="419">
        <v>18</v>
      </c>
      <c r="I19" s="421">
        <v>4200</v>
      </c>
    </row>
    <row r="20" spans="1:9" s="373" customFormat="1" ht="18" customHeight="1">
      <c r="A20" s="376" t="s">
        <v>383</v>
      </c>
      <c r="B20" s="391">
        <v>10</v>
      </c>
      <c r="C20" s="418">
        <v>1800</v>
      </c>
      <c r="D20" s="419">
        <v>1</v>
      </c>
      <c r="E20" s="419">
        <v>780</v>
      </c>
      <c r="F20" s="420" t="s">
        <v>374</v>
      </c>
      <c r="G20" s="420" t="s">
        <v>374</v>
      </c>
      <c r="H20" s="419">
        <v>9</v>
      </c>
      <c r="I20" s="421">
        <v>1020</v>
      </c>
    </row>
    <row r="21" spans="1:9" s="373" customFormat="1" ht="18" customHeight="1">
      <c r="A21" s="375" t="s">
        <v>382</v>
      </c>
      <c r="B21" s="391">
        <v>3</v>
      </c>
      <c r="C21" s="418">
        <v>685</v>
      </c>
      <c r="D21" s="419">
        <v>2</v>
      </c>
      <c r="E21" s="419">
        <v>455</v>
      </c>
      <c r="F21" s="420" t="s">
        <v>374</v>
      </c>
      <c r="G21" s="420" t="s">
        <v>374</v>
      </c>
      <c r="H21" s="420">
        <v>1</v>
      </c>
      <c r="I21" s="422">
        <v>230</v>
      </c>
    </row>
    <row r="22" spans="1:9" s="373" customFormat="1" ht="18" customHeight="1">
      <c r="A22" s="375" t="s">
        <v>381</v>
      </c>
      <c r="B22" s="391">
        <v>3</v>
      </c>
      <c r="C22" s="418">
        <v>648</v>
      </c>
      <c r="D22" s="419">
        <v>3</v>
      </c>
      <c r="E22" s="419">
        <v>648</v>
      </c>
      <c r="F22" s="420" t="s">
        <v>374</v>
      </c>
      <c r="G22" s="420" t="s">
        <v>374</v>
      </c>
      <c r="H22" s="420">
        <v>0</v>
      </c>
      <c r="I22" s="422">
        <v>0</v>
      </c>
    </row>
    <row r="23" spans="1:9" s="373" customFormat="1" ht="18" customHeight="1">
      <c r="A23" s="375" t="s">
        <v>380</v>
      </c>
      <c r="B23" s="391">
        <v>8</v>
      </c>
      <c r="C23" s="418">
        <v>1156</v>
      </c>
      <c r="D23" s="419">
        <v>2</v>
      </c>
      <c r="E23" s="419">
        <v>466</v>
      </c>
      <c r="F23" s="420" t="s">
        <v>374</v>
      </c>
      <c r="G23" s="420" t="s">
        <v>374</v>
      </c>
      <c r="H23" s="419">
        <v>6</v>
      </c>
      <c r="I23" s="421">
        <v>690</v>
      </c>
    </row>
    <row r="24" spans="1:9" s="373" customFormat="1" ht="18" customHeight="1">
      <c r="A24" s="375" t="s">
        <v>379</v>
      </c>
      <c r="B24" s="391">
        <v>6</v>
      </c>
      <c r="C24" s="418">
        <v>951</v>
      </c>
      <c r="D24" s="419">
        <v>5</v>
      </c>
      <c r="E24" s="419">
        <v>692</v>
      </c>
      <c r="F24" s="420" t="s">
        <v>374</v>
      </c>
      <c r="G24" s="420" t="s">
        <v>374</v>
      </c>
      <c r="H24" s="420">
        <v>1</v>
      </c>
      <c r="I24" s="422">
        <v>259</v>
      </c>
    </row>
    <row r="25" spans="1:9" s="373" customFormat="1" ht="18" customHeight="1">
      <c r="A25" s="375" t="s">
        <v>378</v>
      </c>
      <c r="B25" s="391">
        <v>6</v>
      </c>
      <c r="C25" s="418">
        <v>631</v>
      </c>
      <c r="D25" s="419">
        <v>2</v>
      </c>
      <c r="E25" s="419">
        <v>231</v>
      </c>
      <c r="F25" s="420" t="s">
        <v>374</v>
      </c>
      <c r="G25" s="420" t="s">
        <v>374</v>
      </c>
      <c r="H25" s="419">
        <v>4</v>
      </c>
      <c r="I25" s="421">
        <v>400</v>
      </c>
    </row>
    <row r="26" spans="1:9" s="373" customFormat="1" ht="18" customHeight="1">
      <c r="A26" s="375" t="s">
        <v>377</v>
      </c>
      <c r="B26" s="391">
        <v>2</v>
      </c>
      <c r="C26" s="418">
        <v>359</v>
      </c>
      <c r="D26" s="419">
        <v>2</v>
      </c>
      <c r="E26" s="419">
        <v>359</v>
      </c>
      <c r="F26" s="420" t="s">
        <v>374</v>
      </c>
      <c r="G26" s="420" t="s">
        <v>374</v>
      </c>
      <c r="H26" s="420">
        <v>0</v>
      </c>
      <c r="I26" s="422">
        <v>0</v>
      </c>
    </row>
    <row r="27" spans="1:9" s="373" customFormat="1" ht="18" customHeight="1">
      <c r="A27" s="375" t="s">
        <v>376</v>
      </c>
      <c r="B27" s="391">
        <v>2</v>
      </c>
      <c r="C27" s="418">
        <v>531</v>
      </c>
      <c r="D27" s="419">
        <v>2</v>
      </c>
      <c r="E27" s="419">
        <v>531</v>
      </c>
      <c r="F27" s="420" t="s">
        <v>374</v>
      </c>
      <c r="G27" s="420" t="s">
        <v>374</v>
      </c>
      <c r="H27" s="420">
        <v>0</v>
      </c>
      <c r="I27" s="422">
        <v>0</v>
      </c>
    </row>
    <row r="28" spans="1:9" s="373" customFormat="1" ht="18" customHeight="1">
      <c r="A28" s="375" t="s">
        <v>375</v>
      </c>
      <c r="B28" s="391">
        <v>1</v>
      </c>
      <c r="C28" s="418">
        <v>79</v>
      </c>
      <c r="D28" s="419">
        <v>1</v>
      </c>
      <c r="E28" s="419">
        <v>79</v>
      </c>
      <c r="F28" s="420" t="s">
        <v>374</v>
      </c>
      <c r="G28" s="420" t="s">
        <v>374</v>
      </c>
      <c r="H28" s="420">
        <v>0</v>
      </c>
      <c r="I28" s="422">
        <v>0</v>
      </c>
    </row>
    <row r="29" spans="1:9" s="373" customFormat="1" ht="18" customHeight="1">
      <c r="A29" s="374" t="s">
        <v>373</v>
      </c>
      <c r="B29" s="423">
        <v>10</v>
      </c>
      <c r="C29" s="424">
        <v>1619</v>
      </c>
      <c r="D29" s="425">
        <v>1</v>
      </c>
      <c r="E29" s="425">
        <v>64</v>
      </c>
      <c r="F29" s="425">
        <v>9</v>
      </c>
      <c r="G29" s="425">
        <v>1555</v>
      </c>
      <c r="H29" s="426">
        <v>0</v>
      </c>
      <c r="I29" s="427">
        <v>0</v>
      </c>
    </row>
    <row r="30" spans="1:9" ht="12.9" customHeight="1">
      <c r="A30" s="370" t="s">
        <v>372</v>
      </c>
      <c r="I30" s="372" t="s">
        <v>371</v>
      </c>
    </row>
    <row r="31" spans="1:9" ht="13.5" customHeight="1">
      <c r="A31" s="370"/>
      <c r="I31" s="372"/>
    </row>
    <row r="32" spans="1:9" s="370" customFormat="1" ht="13.5" customHeight="1">
      <c r="C32" s="371"/>
    </row>
    <row r="33" spans="2:9" ht="13.5" customHeight="1">
      <c r="B33" s="370"/>
      <c r="E33" s="369"/>
      <c r="I33" s="369"/>
    </row>
    <row r="34" spans="2:9" ht="13.5" customHeight="1"/>
    <row r="35" spans="2:9" ht="13.5" customHeight="1"/>
    <row r="36" spans="2:9" ht="13.5" customHeight="1"/>
    <row r="37" spans="2:9" ht="13.5" customHeight="1"/>
  </sheetData>
  <mergeCells count="1">
    <mergeCell ref="A3:A4"/>
  </mergeCells>
  <phoneticPr fontId="3"/>
  <printOptions horizontalCentered="1"/>
  <pageMargins left="0.6692913385826772" right="0.6692913385826772" top="0.74803149606299213" bottom="0.74803149606299213" header="0.31496062992125984" footer="0.31496062992125984"/>
  <pageSetup paperSize="9" scale="9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087D2-3917-48D8-B674-7D7AC5C80925}">
  <dimension ref="A1:O16"/>
  <sheetViews>
    <sheetView view="pageBreakPreview" zoomScale="118" zoomScaleNormal="100" zoomScaleSheetLayoutView="118" workbookViewId="0">
      <selection activeCell="G21" sqref="G21"/>
    </sheetView>
  </sheetViews>
  <sheetFormatPr defaultColWidth="6.33203125" defaultRowHeight="13.2"/>
  <cols>
    <col min="1" max="3" width="7.109375" style="368" customWidth="1"/>
    <col min="4" max="4" width="7.6640625" style="368" customWidth="1"/>
    <col min="5" max="5" width="9.6640625" style="368" customWidth="1"/>
    <col min="6" max="6" width="6.88671875" style="368" customWidth="1"/>
    <col min="7" max="8" width="6.109375" style="368" customWidth="1"/>
    <col min="9" max="9" width="6.88671875" style="368" customWidth="1"/>
    <col min="10" max="13" width="6.109375" style="368" customWidth="1"/>
    <col min="14" max="16384" width="6.33203125" style="368"/>
  </cols>
  <sheetData>
    <row r="1" spans="1:15" s="384" customFormat="1" ht="15" customHeight="1">
      <c r="A1" s="385" t="s">
        <v>433</v>
      </c>
    </row>
    <row r="2" spans="1:15" s="384" customFormat="1" ht="9.9" customHeight="1" thickBot="1">
      <c r="A2" s="385"/>
    </row>
    <row r="3" spans="1:15" s="384" customFormat="1" ht="17.25" customHeight="1" thickTop="1">
      <c r="A3" s="397" t="s">
        <v>420</v>
      </c>
      <c r="B3" s="500" t="s">
        <v>432</v>
      </c>
      <c r="C3" s="498" t="s">
        <v>431</v>
      </c>
      <c r="D3" s="498" t="s">
        <v>430</v>
      </c>
      <c r="E3" s="498" t="s">
        <v>429</v>
      </c>
      <c r="F3" s="498" t="s">
        <v>428</v>
      </c>
      <c r="G3" s="498" t="s">
        <v>427</v>
      </c>
      <c r="H3" s="498" t="s">
        <v>426</v>
      </c>
      <c r="I3" s="498" t="s">
        <v>425</v>
      </c>
      <c r="J3" s="498" t="s">
        <v>424</v>
      </c>
      <c r="K3" s="498" t="s">
        <v>423</v>
      </c>
      <c r="L3" s="498" t="s">
        <v>422</v>
      </c>
      <c r="M3" s="498" t="s">
        <v>421</v>
      </c>
    </row>
    <row r="4" spans="1:15" s="384" customFormat="1" ht="17.25" customHeight="1">
      <c r="A4" s="396" t="s">
        <v>74</v>
      </c>
      <c r="B4" s="501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</row>
    <row r="5" spans="1:15" s="373" customFormat="1" ht="18" customHeight="1">
      <c r="A5" s="395" t="s">
        <v>408</v>
      </c>
      <c r="B5" s="399">
        <v>6071</v>
      </c>
      <c r="C5" s="400">
        <v>1356</v>
      </c>
      <c r="D5" s="391">
        <v>111</v>
      </c>
      <c r="E5" s="391">
        <v>64</v>
      </c>
      <c r="F5" s="400">
        <v>1272</v>
      </c>
      <c r="G5" s="391">
        <v>640</v>
      </c>
      <c r="H5" s="391">
        <v>75</v>
      </c>
      <c r="I5" s="398">
        <v>703</v>
      </c>
      <c r="J5" s="398">
        <v>397</v>
      </c>
      <c r="K5" s="398">
        <v>13</v>
      </c>
      <c r="L5" s="398">
        <v>285</v>
      </c>
      <c r="M5" s="398">
        <v>352</v>
      </c>
    </row>
    <row r="6" spans="1:15" s="373" customFormat="1" ht="18" customHeight="1">
      <c r="A6" s="393">
        <v>2</v>
      </c>
      <c r="B6" s="399">
        <v>3653</v>
      </c>
      <c r="C6" s="398">
        <v>882</v>
      </c>
      <c r="D6" s="391">
        <v>50</v>
      </c>
      <c r="E6" s="398">
        <v>44</v>
      </c>
      <c r="F6" s="398">
        <v>611</v>
      </c>
      <c r="G6" s="398">
        <v>327</v>
      </c>
      <c r="H6" s="398">
        <v>69</v>
      </c>
      <c r="I6" s="398">
        <v>437</v>
      </c>
      <c r="J6" s="391">
        <v>241</v>
      </c>
      <c r="K6" s="398">
        <v>6</v>
      </c>
      <c r="L6" s="398">
        <v>255</v>
      </c>
      <c r="M6" s="398">
        <v>237</v>
      </c>
      <c r="O6" s="394"/>
    </row>
    <row r="7" spans="1:15" s="373" customFormat="1" ht="18" customHeight="1">
      <c r="A7" s="390">
        <v>3</v>
      </c>
      <c r="B7" s="428">
        <v>3574</v>
      </c>
      <c r="C7" s="429">
        <v>849</v>
      </c>
      <c r="D7" s="430">
        <v>91</v>
      </c>
      <c r="E7" s="429">
        <v>53</v>
      </c>
      <c r="F7" s="429">
        <v>606</v>
      </c>
      <c r="G7" s="429">
        <v>356</v>
      </c>
      <c r="H7" s="429">
        <v>60</v>
      </c>
      <c r="I7" s="429">
        <v>420</v>
      </c>
      <c r="J7" s="430">
        <v>305</v>
      </c>
      <c r="K7" s="429">
        <v>12</v>
      </c>
      <c r="L7" s="429">
        <v>211</v>
      </c>
      <c r="M7" s="429">
        <v>223</v>
      </c>
      <c r="O7" s="394"/>
    </row>
    <row r="8" spans="1:15" s="373" customFormat="1" ht="32.25" customHeight="1" thickBot="1"/>
    <row r="9" spans="1:15" s="384" customFormat="1" ht="16.5" customHeight="1" thickTop="1">
      <c r="A9" s="397" t="s">
        <v>420</v>
      </c>
      <c r="B9" s="498" t="s">
        <v>419</v>
      </c>
      <c r="C9" s="500" t="s">
        <v>418</v>
      </c>
      <c r="D9" s="500" t="s">
        <v>417</v>
      </c>
      <c r="E9" s="498" t="s">
        <v>416</v>
      </c>
      <c r="F9" s="498" t="s">
        <v>415</v>
      </c>
      <c r="G9" s="498" t="s">
        <v>414</v>
      </c>
      <c r="H9" s="498" t="s">
        <v>413</v>
      </c>
      <c r="I9" s="498" t="s">
        <v>412</v>
      </c>
      <c r="J9" s="498" t="s">
        <v>411</v>
      </c>
      <c r="K9" s="498" t="s">
        <v>410</v>
      </c>
      <c r="L9" s="498" t="s">
        <v>409</v>
      </c>
      <c r="M9" s="503"/>
      <c r="N9" s="503"/>
      <c r="O9" s="503"/>
    </row>
    <row r="10" spans="1:15" s="384" customFormat="1" ht="16.5" customHeight="1">
      <c r="A10" s="396" t="s">
        <v>74</v>
      </c>
      <c r="B10" s="499"/>
      <c r="C10" s="501"/>
      <c r="D10" s="502"/>
      <c r="E10" s="499"/>
      <c r="F10" s="499"/>
      <c r="G10" s="499"/>
      <c r="H10" s="499"/>
      <c r="I10" s="499"/>
      <c r="J10" s="499"/>
      <c r="K10" s="499"/>
      <c r="L10" s="499"/>
      <c r="M10" s="504"/>
      <c r="N10" s="504"/>
      <c r="O10" s="504"/>
    </row>
    <row r="11" spans="1:15" s="373" customFormat="1" ht="18" customHeight="1">
      <c r="A11" s="395" t="s">
        <v>408</v>
      </c>
      <c r="B11" s="391">
        <v>59</v>
      </c>
      <c r="C11" s="391">
        <v>134</v>
      </c>
      <c r="D11" s="392">
        <v>88</v>
      </c>
      <c r="E11" s="391">
        <v>70</v>
      </c>
      <c r="F11" s="391">
        <v>41</v>
      </c>
      <c r="G11" s="391">
        <v>128</v>
      </c>
      <c r="H11" s="391">
        <v>97</v>
      </c>
      <c r="I11" s="391">
        <v>79</v>
      </c>
      <c r="J11" s="391">
        <v>14</v>
      </c>
      <c r="K11" s="391">
        <v>66</v>
      </c>
      <c r="L11" s="391">
        <v>27</v>
      </c>
      <c r="O11" s="394"/>
    </row>
    <row r="12" spans="1:15" s="373" customFormat="1" ht="18" customHeight="1">
      <c r="A12" s="393">
        <v>2</v>
      </c>
      <c r="B12" s="391">
        <v>39</v>
      </c>
      <c r="C12" s="392">
        <v>91</v>
      </c>
      <c r="D12" s="392">
        <v>61</v>
      </c>
      <c r="E12" s="391">
        <v>27</v>
      </c>
      <c r="F12" s="391">
        <v>17</v>
      </c>
      <c r="G12" s="391">
        <v>88</v>
      </c>
      <c r="H12" s="391">
        <v>48</v>
      </c>
      <c r="I12" s="391">
        <v>46</v>
      </c>
      <c r="J12" s="391">
        <v>8</v>
      </c>
      <c r="K12" s="391">
        <v>64</v>
      </c>
      <c r="L12" s="391">
        <v>5</v>
      </c>
      <c r="N12" s="389"/>
      <c r="O12" s="388"/>
    </row>
    <row r="13" spans="1:15" s="373" customFormat="1" ht="18" customHeight="1">
      <c r="A13" s="390">
        <v>3</v>
      </c>
      <c r="B13" s="430">
        <v>31</v>
      </c>
      <c r="C13" s="431">
        <v>66</v>
      </c>
      <c r="D13" s="431">
        <v>59</v>
      </c>
      <c r="E13" s="430">
        <v>18</v>
      </c>
      <c r="F13" s="430">
        <v>7</v>
      </c>
      <c r="G13" s="430">
        <v>65</v>
      </c>
      <c r="H13" s="430">
        <v>37</v>
      </c>
      <c r="I13" s="430">
        <v>30</v>
      </c>
      <c r="J13" s="430">
        <v>7</v>
      </c>
      <c r="K13" s="430">
        <v>59</v>
      </c>
      <c r="L13" s="430">
        <v>9</v>
      </c>
      <c r="M13" s="389"/>
      <c r="N13" s="389"/>
      <c r="O13" s="388"/>
    </row>
    <row r="14" spans="1:15" s="384" customFormat="1" ht="12.9" customHeight="1">
      <c r="A14" s="370" t="s">
        <v>372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2" t="s">
        <v>407</v>
      </c>
    </row>
    <row r="15" spans="1:15" s="384" customFormat="1" ht="13.5" customHeight="1"/>
    <row r="16" spans="1:15" s="384" customFormat="1" ht="13.5" customHeight="1">
      <c r="J16" s="387"/>
    </row>
  </sheetData>
  <mergeCells count="26">
    <mergeCell ref="N9:N10"/>
    <mergeCell ref="O9:O10"/>
    <mergeCell ref="H9:H10"/>
    <mergeCell ref="I9:I10"/>
    <mergeCell ref="J9:J10"/>
    <mergeCell ref="K9:K10"/>
    <mergeCell ref="L9:L10"/>
    <mergeCell ref="M9:M10"/>
    <mergeCell ref="G9:G10"/>
    <mergeCell ref="H3:H4"/>
    <mergeCell ref="I3:I4"/>
    <mergeCell ref="J3:J4"/>
    <mergeCell ref="K3:K4"/>
    <mergeCell ref="B9:B10"/>
    <mergeCell ref="C9:C10"/>
    <mergeCell ref="D9:D10"/>
    <mergeCell ref="E9:E10"/>
    <mergeCell ref="F9:F10"/>
    <mergeCell ref="L3:L4"/>
    <mergeCell ref="M3:M4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8DA4-521E-4341-A1AE-839F8416571A}">
  <sheetPr>
    <pageSetUpPr fitToPage="1"/>
  </sheetPr>
  <dimension ref="A1:G16"/>
  <sheetViews>
    <sheetView view="pageBreakPreview" zoomScale="106" zoomScaleNormal="100" zoomScaleSheetLayoutView="106" workbookViewId="0">
      <selection activeCell="B27" sqref="B27"/>
    </sheetView>
  </sheetViews>
  <sheetFormatPr defaultColWidth="11" defaultRowHeight="18" customHeight="1"/>
  <cols>
    <col min="1" max="1" width="10.77734375" style="368" customWidth="1"/>
    <col min="2" max="7" width="12.77734375" style="368" customWidth="1"/>
    <col min="8" max="8" width="8.21875" style="368" customWidth="1"/>
    <col min="9" max="9" width="7.77734375" style="368" customWidth="1"/>
    <col min="10" max="14" width="8.21875" style="368" customWidth="1"/>
    <col min="15" max="16384" width="11" style="368"/>
  </cols>
  <sheetData>
    <row r="1" spans="1:7" s="386" customFormat="1" ht="15" customHeight="1">
      <c r="A1" s="385" t="s">
        <v>441</v>
      </c>
      <c r="B1" s="406"/>
    </row>
    <row r="2" spans="1:7" s="384" customFormat="1" ht="9.9" customHeight="1" thickBot="1">
      <c r="A2" s="385"/>
      <c r="B2" s="368"/>
    </row>
    <row r="3" spans="1:7" s="373" customFormat="1" ht="16.5" customHeight="1" thickTop="1">
      <c r="A3" s="405" t="s">
        <v>440</v>
      </c>
      <c r="B3" s="496" t="s">
        <v>447</v>
      </c>
      <c r="C3" s="383" t="s">
        <v>439</v>
      </c>
      <c r="D3" s="382"/>
      <c r="E3" s="404"/>
      <c r="F3" s="496" t="s">
        <v>438</v>
      </c>
      <c r="G3" s="496" t="s">
        <v>437</v>
      </c>
    </row>
    <row r="4" spans="1:7" s="373" customFormat="1" ht="16.5" customHeight="1">
      <c r="A4" s="403" t="s">
        <v>328</v>
      </c>
      <c r="B4" s="497"/>
      <c r="C4" s="379" t="s">
        <v>436</v>
      </c>
      <c r="D4" s="379" t="s">
        <v>435</v>
      </c>
      <c r="E4" s="379" t="s">
        <v>434</v>
      </c>
      <c r="F4" s="497"/>
      <c r="G4" s="497"/>
    </row>
    <row r="5" spans="1:7" s="373" customFormat="1" ht="18" customHeight="1">
      <c r="A5" s="393" t="s">
        <v>7</v>
      </c>
      <c r="B5" s="401">
        <v>3033</v>
      </c>
      <c r="C5" s="401">
        <v>901</v>
      </c>
      <c r="D5" s="401">
        <v>849</v>
      </c>
      <c r="E5" s="401">
        <v>52</v>
      </c>
      <c r="F5" s="402">
        <v>2038</v>
      </c>
      <c r="G5" s="401">
        <v>131</v>
      </c>
    </row>
    <row r="6" spans="1:7" s="373" customFormat="1" ht="18" customHeight="1">
      <c r="A6" s="393">
        <v>2</v>
      </c>
      <c r="B6" s="401">
        <v>1826</v>
      </c>
      <c r="C6" s="401">
        <v>630</v>
      </c>
      <c r="D6" s="401">
        <v>575</v>
      </c>
      <c r="E6" s="401">
        <v>55</v>
      </c>
      <c r="F6" s="401">
        <v>2638</v>
      </c>
      <c r="G6" s="401">
        <v>172</v>
      </c>
    </row>
    <row r="7" spans="1:7" s="373" customFormat="1" ht="18" customHeight="1">
      <c r="A7" s="390">
        <v>3</v>
      </c>
      <c r="B7" s="432">
        <v>1838</v>
      </c>
      <c r="C7" s="432">
        <v>537</v>
      </c>
      <c r="D7" s="432">
        <v>448</v>
      </c>
      <c r="E7" s="432">
        <v>89</v>
      </c>
      <c r="F7" s="432">
        <v>2309</v>
      </c>
      <c r="G7" s="432">
        <v>64</v>
      </c>
    </row>
    <row r="8" spans="1:7" s="384" customFormat="1" ht="12.9" customHeight="1">
      <c r="A8" s="370" t="s">
        <v>372</v>
      </c>
      <c r="B8" s="370"/>
    </row>
    <row r="9" spans="1:7" s="384" customFormat="1" ht="13.65" customHeight="1"/>
    <row r="10" spans="1:7" s="384" customFormat="1" ht="13.65" customHeight="1"/>
    <row r="11" spans="1:7" s="384" customFormat="1" ht="13.65" customHeight="1"/>
    <row r="12" spans="1:7" s="384" customFormat="1" ht="13.65" customHeight="1"/>
    <row r="13" spans="1:7" s="384" customFormat="1" ht="13.65" customHeight="1"/>
    <row r="14" spans="1:7" s="384" customFormat="1" ht="13.65" customHeight="1"/>
    <row r="15" spans="1:7" s="384" customFormat="1" ht="13.65" customHeight="1"/>
    <row r="16" spans="1:7" s="384" customFormat="1" ht="13.65" customHeight="1"/>
  </sheetData>
  <mergeCells count="3">
    <mergeCell ref="B3:B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0EA1-0745-4E84-B971-AD4430938F6C}">
  <dimension ref="A1:O12"/>
  <sheetViews>
    <sheetView view="pageBreakPreview" zoomScaleNormal="100" zoomScaleSheetLayoutView="100" workbookViewId="0">
      <selection activeCell="D33" sqref="D33"/>
    </sheetView>
  </sheetViews>
  <sheetFormatPr defaultColWidth="13.77734375" defaultRowHeight="13.2"/>
  <cols>
    <col min="1" max="1" width="8.44140625" style="286" customWidth="1"/>
    <col min="2" max="2" width="8.77734375" style="286" customWidth="1"/>
    <col min="3" max="3" width="7.6640625" style="286" customWidth="1"/>
    <col min="4" max="5" width="7.109375" style="286" customWidth="1"/>
    <col min="6" max="6" width="7.6640625" style="286" customWidth="1"/>
    <col min="7" max="7" width="9.21875" style="286" customWidth="1"/>
    <col min="8" max="11" width="7.6640625" style="286" customWidth="1"/>
    <col min="12" max="15" width="5.88671875" style="286" customWidth="1"/>
    <col min="16" max="16384" width="13.77734375" style="286"/>
  </cols>
  <sheetData>
    <row r="1" spans="1:15" ht="15" customHeight="1">
      <c r="A1" s="306" t="s">
        <v>325</v>
      </c>
    </row>
    <row r="2" spans="1:15" ht="8.1" customHeight="1">
      <c r="A2" s="306"/>
    </row>
    <row r="3" spans="1:15" s="288" customFormat="1" ht="15" customHeight="1" thickBot="1">
      <c r="A3" s="305" t="s">
        <v>324</v>
      </c>
    </row>
    <row r="4" spans="1:15" s="290" customFormat="1" ht="16.5" customHeight="1" thickTop="1">
      <c r="A4" s="304" t="s">
        <v>323</v>
      </c>
      <c r="B4" s="509" t="s">
        <v>322</v>
      </c>
      <c r="C4" s="507" t="s">
        <v>321</v>
      </c>
      <c r="D4" s="507" t="s">
        <v>320</v>
      </c>
      <c r="E4" s="507" t="s">
        <v>319</v>
      </c>
      <c r="F4" s="507" t="s">
        <v>318</v>
      </c>
      <c r="G4" s="511" t="s">
        <v>317</v>
      </c>
      <c r="H4" s="505" t="s">
        <v>316</v>
      </c>
      <c r="I4" s="505" t="s">
        <v>315</v>
      </c>
      <c r="J4" s="505" t="s">
        <v>314</v>
      </c>
      <c r="K4" s="507" t="s">
        <v>313</v>
      </c>
      <c r="L4" s="302"/>
      <c r="M4" s="302"/>
      <c r="N4" s="302"/>
    </row>
    <row r="5" spans="1:15" s="290" customFormat="1" ht="16.5" customHeight="1">
      <c r="A5" s="303" t="s">
        <v>312</v>
      </c>
      <c r="B5" s="510"/>
      <c r="C5" s="456"/>
      <c r="D5" s="456"/>
      <c r="E5" s="508"/>
      <c r="F5" s="456"/>
      <c r="G5" s="512"/>
      <c r="H5" s="506"/>
      <c r="I5" s="506"/>
      <c r="J5" s="506"/>
      <c r="K5" s="508"/>
      <c r="L5" s="302"/>
      <c r="M5" s="302"/>
      <c r="N5" s="302"/>
    </row>
    <row r="6" spans="1:15" s="290" customFormat="1" ht="15.9" customHeight="1">
      <c r="A6" s="301" t="s">
        <v>311</v>
      </c>
      <c r="B6" s="299">
        <v>5290</v>
      </c>
      <c r="C6" s="299">
        <v>1018</v>
      </c>
      <c r="D6" s="299">
        <v>423</v>
      </c>
      <c r="E6" s="300">
        <v>22</v>
      </c>
      <c r="F6" s="299">
        <v>1612</v>
      </c>
      <c r="G6" s="299">
        <v>44</v>
      </c>
      <c r="H6" s="299">
        <v>212</v>
      </c>
      <c r="I6" s="299">
        <v>3</v>
      </c>
      <c r="J6" s="299">
        <v>69</v>
      </c>
      <c r="K6" s="299">
        <v>1887</v>
      </c>
      <c r="N6" s="298"/>
    </row>
    <row r="7" spans="1:15" s="290" customFormat="1" ht="15.9" customHeight="1">
      <c r="A7" s="297">
        <v>2</v>
      </c>
      <c r="B7" s="295">
        <v>5479</v>
      </c>
      <c r="C7" s="295">
        <v>1089</v>
      </c>
      <c r="D7" s="295">
        <v>391</v>
      </c>
      <c r="E7" s="296">
        <v>28</v>
      </c>
      <c r="F7" s="295">
        <v>2140</v>
      </c>
      <c r="G7" s="295">
        <v>51</v>
      </c>
      <c r="H7" s="295">
        <v>165</v>
      </c>
      <c r="I7" s="295">
        <v>18</v>
      </c>
      <c r="J7" s="295">
        <v>49</v>
      </c>
      <c r="K7" s="295">
        <v>1548</v>
      </c>
      <c r="L7" s="291"/>
      <c r="M7" s="291"/>
      <c r="N7" s="292"/>
      <c r="O7" s="291"/>
    </row>
    <row r="8" spans="1:15" s="290" customFormat="1" ht="15.9" customHeight="1">
      <c r="A8" s="294">
        <v>3</v>
      </c>
      <c r="B8" s="293">
        <v>5386</v>
      </c>
      <c r="C8" s="293">
        <v>918</v>
      </c>
      <c r="D8" s="293">
        <v>519</v>
      </c>
      <c r="E8" s="293">
        <v>22</v>
      </c>
      <c r="F8" s="293">
        <v>1885</v>
      </c>
      <c r="G8" s="293">
        <v>44</v>
      </c>
      <c r="H8" s="293">
        <v>179</v>
      </c>
      <c r="I8" s="293">
        <v>6</v>
      </c>
      <c r="J8" s="293">
        <v>39</v>
      </c>
      <c r="K8" s="293">
        <v>1774</v>
      </c>
      <c r="L8" s="291"/>
      <c r="M8" s="291"/>
      <c r="N8" s="292"/>
      <c r="O8" s="291"/>
    </row>
    <row r="9" spans="1:15" s="288" customFormat="1" ht="13.5" customHeight="1"/>
    <row r="10" spans="1:15" s="288" customFormat="1" ht="5.0999999999999996" customHeight="1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</row>
    <row r="11" spans="1:15">
      <c r="A11" s="28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</row>
    <row r="12" spans="1:15">
      <c r="A12" s="287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</row>
  </sheetData>
  <mergeCells count="10"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G4:G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FC60-6286-47E6-87B2-DDBF3D5D1388}">
  <dimension ref="A1:K17"/>
  <sheetViews>
    <sheetView view="pageBreakPreview" zoomScaleNormal="100" zoomScaleSheetLayoutView="100" workbookViewId="0">
      <selection activeCell="F21" sqref="F21"/>
    </sheetView>
  </sheetViews>
  <sheetFormatPr defaultColWidth="13.77734375" defaultRowHeight="13.2"/>
  <cols>
    <col min="1" max="1" width="8.44140625" style="286" customWidth="1"/>
    <col min="2" max="10" width="8.6640625" style="286" customWidth="1"/>
    <col min="11" max="14" width="5.88671875" style="286" customWidth="1"/>
    <col min="15" max="16384" width="13.77734375" style="286"/>
  </cols>
  <sheetData>
    <row r="1" spans="1:11" ht="15" customHeight="1" thickBot="1">
      <c r="A1" s="326" t="s">
        <v>341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 s="310" customFormat="1" ht="16.5" customHeight="1" thickTop="1">
      <c r="A2" s="322" t="s">
        <v>323</v>
      </c>
      <c r="B2" s="509" t="s">
        <v>322</v>
      </c>
      <c r="C2" s="509" t="s">
        <v>336</v>
      </c>
      <c r="D2" s="509" t="s">
        <v>335</v>
      </c>
      <c r="E2" s="509" t="s">
        <v>334</v>
      </c>
      <c r="F2" s="509" t="s">
        <v>333</v>
      </c>
      <c r="G2" s="509" t="s">
        <v>332</v>
      </c>
      <c r="H2" s="509" t="s">
        <v>340</v>
      </c>
      <c r="I2" s="509" t="s">
        <v>339</v>
      </c>
      <c r="J2" s="514" t="s">
        <v>338</v>
      </c>
      <c r="K2" s="329"/>
    </row>
    <row r="3" spans="1:11" s="310" customFormat="1" ht="16.5" customHeight="1">
      <c r="A3" s="332" t="s">
        <v>312</v>
      </c>
      <c r="B3" s="513"/>
      <c r="C3" s="513"/>
      <c r="D3" s="513"/>
      <c r="E3" s="513"/>
      <c r="F3" s="513"/>
      <c r="G3" s="513"/>
      <c r="H3" s="513"/>
      <c r="I3" s="513"/>
      <c r="J3" s="513"/>
      <c r="K3" s="329"/>
    </row>
    <row r="4" spans="1:11" s="310" customFormat="1" ht="15.9" customHeight="1">
      <c r="A4" s="331" t="s">
        <v>327</v>
      </c>
      <c r="B4" s="299">
        <v>5290</v>
      </c>
      <c r="C4" s="330">
        <v>131</v>
      </c>
      <c r="D4" s="330">
        <v>475</v>
      </c>
      <c r="E4" s="330">
        <v>493</v>
      </c>
      <c r="F4" s="330">
        <v>679</v>
      </c>
      <c r="G4" s="330">
        <v>789</v>
      </c>
      <c r="H4" s="330">
        <v>747</v>
      </c>
      <c r="I4" s="330">
        <v>1298</v>
      </c>
      <c r="J4" s="330">
        <v>678</v>
      </c>
      <c r="K4" s="329"/>
    </row>
    <row r="5" spans="1:11" s="310" customFormat="1" ht="15.9" customHeight="1">
      <c r="A5" s="319">
        <v>2</v>
      </c>
      <c r="B5" s="295">
        <v>5479</v>
      </c>
      <c r="C5" s="316">
        <v>163</v>
      </c>
      <c r="D5" s="316">
        <v>590</v>
      </c>
      <c r="E5" s="316">
        <v>617</v>
      </c>
      <c r="F5" s="316">
        <v>832</v>
      </c>
      <c r="G5" s="316">
        <v>883</v>
      </c>
      <c r="H5" s="316">
        <v>642</v>
      </c>
      <c r="I5" s="316">
        <v>1010</v>
      </c>
      <c r="J5" s="316">
        <v>742</v>
      </c>
      <c r="K5" s="311"/>
    </row>
    <row r="6" spans="1:11" s="310" customFormat="1" ht="15.9" customHeight="1">
      <c r="A6" s="315">
        <v>3</v>
      </c>
      <c r="B6" s="293">
        <v>5386</v>
      </c>
      <c r="C6" s="312">
        <v>95</v>
      </c>
      <c r="D6" s="312">
        <v>575</v>
      </c>
      <c r="E6" s="312">
        <v>481</v>
      </c>
      <c r="F6" s="312">
        <v>699</v>
      </c>
      <c r="G6" s="312">
        <v>829</v>
      </c>
      <c r="H6" s="312">
        <v>574</v>
      </c>
      <c r="I6" s="312">
        <v>1110</v>
      </c>
      <c r="J6" s="312">
        <v>1023</v>
      </c>
      <c r="K6" s="311"/>
    </row>
    <row r="7" spans="1:11">
      <c r="A7" s="328"/>
      <c r="B7" s="325"/>
      <c r="C7" s="324"/>
      <c r="D7" s="324"/>
      <c r="E7" s="324"/>
      <c r="F7" s="324"/>
      <c r="G7" s="324"/>
      <c r="H7" s="324"/>
      <c r="I7" s="324"/>
      <c r="J7" s="324"/>
      <c r="K7" s="323"/>
    </row>
    <row r="8" spans="1:11" ht="5.0999999999999996" customHeight="1">
      <c r="A8" s="289"/>
      <c r="B8" s="327"/>
      <c r="C8" s="324"/>
      <c r="D8" s="324"/>
      <c r="E8" s="324"/>
      <c r="F8" s="324"/>
      <c r="G8" s="324"/>
      <c r="H8" s="324"/>
      <c r="I8" s="324"/>
      <c r="J8" s="324"/>
      <c r="K8" s="323"/>
    </row>
    <row r="9" spans="1:11" ht="15" customHeight="1" thickBot="1">
      <c r="A9" s="326" t="s">
        <v>337</v>
      </c>
      <c r="B9" s="325"/>
      <c r="C9" s="324"/>
      <c r="D9" s="324"/>
      <c r="E9" s="324"/>
      <c r="F9" s="324"/>
      <c r="G9" s="324"/>
      <c r="H9" s="324"/>
      <c r="I9" s="324"/>
      <c r="J9" s="324"/>
      <c r="K9" s="323"/>
    </row>
    <row r="10" spans="1:11" s="310" customFormat="1" ht="16.5" customHeight="1" thickTop="1">
      <c r="A10" s="322" t="s">
        <v>323</v>
      </c>
      <c r="B10" s="515" t="s">
        <v>322</v>
      </c>
      <c r="C10" s="509" t="s">
        <v>336</v>
      </c>
      <c r="D10" s="509" t="s">
        <v>335</v>
      </c>
      <c r="E10" s="509" t="s">
        <v>334</v>
      </c>
      <c r="F10" s="509" t="s">
        <v>333</v>
      </c>
      <c r="G10" s="509" t="s">
        <v>332</v>
      </c>
      <c r="H10" s="509" t="s">
        <v>331</v>
      </c>
      <c r="I10" s="509" t="s">
        <v>330</v>
      </c>
      <c r="J10" s="514" t="s">
        <v>329</v>
      </c>
      <c r="K10" s="311"/>
    </row>
    <row r="11" spans="1:11" s="310" customFormat="1" ht="16.5" customHeight="1">
      <c r="A11" s="321" t="s">
        <v>328</v>
      </c>
      <c r="B11" s="516"/>
      <c r="C11" s="510"/>
      <c r="D11" s="510"/>
      <c r="E11" s="510"/>
      <c r="F11" s="510"/>
      <c r="G11" s="510"/>
      <c r="H11" s="510"/>
      <c r="I11" s="510"/>
      <c r="J11" s="510"/>
      <c r="K11" s="311"/>
    </row>
    <row r="12" spans="1:11" s="310" customFormat="1" ht="15.9" customHeight="1">
      <c r="A12" s="320" t="s">
        <v>327</v>
      </c>
      <c r="B12" s="295">
        <v>76</v>
      </c>
      <c r="C12" s="318">
        <v>1</v>
      </c>
      <c r="D12" s="316">
        <v>15</v>
      </c>
      <c r="E12" s="316">
        <v>8</v>
      </c>
      <c r="F12" s="316">
        <v>17</v>
      </c>
      <c r="G12" s="316">
        <v>6</v>
      </c>
      <c r="H12" s="316">
        <v>4</v>
      </c>
      <c r="I12" s="317">
        <v>11</v>
      </c>
      <c r="J12" s="316">
        <v>14</v>
      </c>
      <c r="K12" s="311"/>
    </row>
    <row r="13" spans="1:11" s="310" customFormat="1" ht="15.9" customHeight="1">
      <c r="A13" s="319">
        <v>2</v>
      </c>
      <c r="B13" s="295">
        <v>85</v>
      </c>
      <c r="C13" s="318">
        <v>0</v>
      </c>
      <c r="D13" s="316">
        <v>17</v>
      </c>
      <c r="E13" s="316">
        <v>7</v>
      </c>
      <c r="F13" s="316">
        <v>16</v>
      </c>
      <c r="G13" s="316">
        <v>21</v>
      </c>
      <c r="H13" s="316">
        <v>9</v>
      </c>
      <c r="I13" s="317">
        <v>8</v>
      </c>
      <c r="J13" s="316">
        <v>7</v>
      </c>
      <c r="K13" s="311"/>
    </row>
    <row r="14" spans="1:11" s="310" customFormat="1" ht="15.9" customHeight="1">
      <c r="A14" s="315">
        <v>3</v>
      </c>
      <c r="B14" s="293">
        <v>91</v>
      </c>
      <c r="C14" s="314" t="s">
        <v>64</v>
      </c>
      <c r="D14" s="312">
        <v>18</v>
      </c>
      <c r="E14" s="312">
        <v>6</v>
      </c>
      <c r="F14" s="312">
        <v>16</v>
      </c>
      <c r="G14" s="312">
        <v>21</v>
      </c>
      <c r="H14" s="312">
        <v>13</v>
      </c>
      <c r="I14" s="313">
        <v>8</v>
      </c>
      <c r="J14" s="312">
        <v>9</v>
      </c>
      <c r="K14" s="311"/>
    </row>
    <row r="15" spans="1:11" ht="12.9" customHeight="1">
      <c r="A15" s="309" t="s">
        <v>326</v>
      </c>
      <c r="B15" s="308"/>
      <c r="C15" s="287"/>
      <c r="D15" s="287"/>
      <c r="E15" s="287"/>
      <c r="F15" s="287"/>
      <c r="G15" s="287"/>
      <c r="H15" s="287"/>
      <c r="I15" s="287"/>
      <c r="J15" s="307"/>
      <c r="K15" s="287"/>
    </row>
    <row r="16" spans="1:11">
      <c r="A16" s="287"/>
      <c r="B16" s="287"/>
      <c r="C16" s="287"/>
      <c r="D16" s="287"/>
      <c r="E16" s="287"/>
      <c r="F16" s="287"/>
      <c r="G16" s="287"/>
      <c r="H16" s="287"/>
      <c r="I16" s="287"/>
      <c r="J16" s="287"/>
      <c r="K16" s="287"/>
    </row>
    <row r="17" spans="1:11">
      <c r="A17" s="287"/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</sheetData>
  <mergeCells count="18">
    <mergeCell ref="B10:B11"/>
    <mergeCell ref="C10:C11"/>
    <mergeCell ref="D10:D11"/>
    <mergeCell ref="E10:E11"/>
    <mergeCell ref="F10:F11"/>
    <mergeCell ref="B2:B3"/>
    <mergeCell ref="C2:C3"/>
    <mergeCell ref="D2:D3"/>
    <mergeCell ref="E2:E3"/>
    <mergeCell ref="F2:F3"/>
    <mergeCell ref="G2:G3"/>
    <mergeCell ref="I10:I11"/>
    <mergeCell ref="J10:J11"/>
    <mergeCell ref="H2:H3"/>
    <mergeCell ref="I2:I3"/>
    <mergeCell ref="J2:J3"/>
    <mergeCell ref="G10:G11"/>
    <mergeCell ref="H10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9FAE-2ADE-48E6-98D0-4BD1FB91CAA1}">
  <dimension ref="A1:V10"/>
  <sheetViews>
    <sheetView view="pageBreakPreview" zoomScaleNormal="100" zoomScaleSheetLayoutView="100" workbookViewId="0">
      <selection activeCell="K31" sqref="K31"/>
    </sheetView>
  </sheetViews>
  <sheetFormatPr defaultColWidth="9" defaultRowHeight="13.2"/>
  <cols>
    <col min="1" max="1" width="7.88671875" style="15" customWidth="1"/>
    <col min="2" max="7" width="8.109375" style="15" customWidth="1"/>
    <col min="8" max="8" width="7.6640625" style="15" customWidth="1"/>
    <col min="9" max="9" width="7.88671875" style="15" customWidth="1"/>
    <col min="10" max="10" width="0.88671875" style="15" customWidth="1"/>
    <col min="11" max="12" width="8.109375" style="15" customWidth="1"/>
    <col min="13" max="16384" width="9" style="15"/>
  </cols>
  <sheetData>
    <row r="1" spans="1:22" ht="15" customHeight="1">
      <c r="A1" s="17" t="s">
        <v>351</v>
      </c>
    </row>
    <row r="2" spans="1:22" ht="12.9" customHeight="1" thickBot="1">
      <c r="A2" s="14"/>
      <c r="B2" s="42"/>
      <c r="C2" s="42"/>
      <c r="D2" s="42"/>
      <c r="E2" s="42"/>
      <c r="F2" s="17"/>
      <c r="G2" s="42"/>
      <c r="H2" s="42"/>
      <c r="I2" s="42"/>
      <c r="J2" s="42"/>
      <c r="K2" s="42"/>
      <c r="L2" s="42"/>
      <c r="V2" s="42"/>
    </row>
    <row r="3" spans="1:22" s="23" customFormat="1" ht="16.5" customHeight="1" thickTop="1">
      <c r="A3" s="119" t="s">
        <v>350</v>
      </c>
      <c r="B3" s="517" t="s">
        <v>349</v>
      </c>
      <c r="C3" s="518"/>
      <c r="D3" s="517" t="s">
        <v>348</v>
      </c>
      <c r="E3" s="518"/>
      <c r="F3" s="517" t="s">
        <v>347</v>
      </c>
      <c r="G3" s="518"/>
      <c r="H3" s="517" t="s">
        <v>145</v>
      </c>
      <c r="I3" s="518"/>
      <c r="J3" s="354"/>
      <c r="K3" s="519" t="s">
        <v>346</v>
      </c>
      <c r="L3" s="520"/>
      <c r="M3" s="349"/>
      <c r="N3" s="353"/>
      <c r="O3" s="353"/>
      <c r="P3" s="353"/>
      <c r="Q3" s="349"/>
      <c r="R3" s="349"/>
      <c r="S3" s="353"/>
      <c r="T3" s="353"/>
      <c r="U3" s="349"/>
      <c r="V3" s="349"/>
    </row>
    <row r="4" spans="1:22" s="23" customFormat="1" ht="16.5" customHeight="1">
      <c r="A4" s="118" t="s">
        <v>241</v>
      </c>
      <c r="B4" s="35" t="s">
        <v>345</v>
      </c>
      <c r="C4" s="35" t="s">
        <v>344</v>
      </c>
      <c r="D4" s="35" t="s">
        <v>345</v>
      </c>
      <c r="E4" s="35" t="s">
        <v>344</v>
      </c>
      <c r="F4" s="35" t="s">
        <v>345</v>
      </c>
      <c r="G4" s="80" t="s">
        <v>344</v>
      </c>
      <c r="H4" s="35" t="s">
        <v>345</v>
      </c>
      <c r="I4" s="35" t="s">
        <v>344</v>
      </c>
      <c r="J4" s="352"/>
      <c r="K4" s="351" t="s">
        <v>345</v>
      </c>
      <c r="L4" s="350" t="s">
        <v>344</v>
      </c>
      <c r="M4" s="108"/>
      <c r="N4" s="349"/>
      <c r="O4" s="349"/>
      <c r="P4" s="349"/>
      <c r="Q4" s="349"/>
      <c r="R4" s="349"/>
      <c r="S4" s="108"/>
      <c r="T4" s="108"/>
      <c r="U4" s="108"/>
      <c r="V4" s="108"/>
    </row>
    <row r="5" spans="1:22" s="23" customFormat="1" ht="20.100000000000001" customHeight="1">
      <c r="A5" s="60" t="s">
        <v>7</v>
      </c>
      <c r="B5" s="76">
        <v>65</v>
      </c>
      <c r="C5" s="76">
        <v>95</v>
      </c>
      <c r="D5" s="76">
        <v>21</v>
      </c>
      <c r="E5" s="76">
        <v>31</v>
      </c>
      <c r="F5" s="76">
        <v>44</v>
      </c>
      <c r="G5" s="76">
        <v>62</v>
      </c>
      <c r="H5" s="76">
        <v>0</v>
      </c>
      <c r="I5" s="76">
        <v>2</v>
      </c>
      <c r="J5" s="348"/>
      <c r="K5" s="347">
        <v>89</v>
      </c>
      <c r="L5" s="76">
        <v>86</v>
      </c>
      <c r="M5" s="338"/>
      <c r="N5" s="338"/>
      <c r="O5" s="338"/>
      <c r="P5" s="339"/>
      <c r="Q5" s="338"/>
      <c r="R5" s="14"/>
      <c r="S5" s="338"/>
      <c r="T5" s="338"/>
      <c r="U5" s="14"/>
      <c r="V5" s="338"/>
    </row>
    <row r="6" spans="1:22" s="23" customFormat="1" ht="20.100000000000001" customHeight="1">
      <c r="A6" s="60">
        <v>2</v>
      </c>
      <c r="B6" s="76">
        <v>47</v>
      </c>
      <c r="C6" s="76">
        <v>60</v>
      </c>
      <c r="D6" s="346">
        <v>19</v>
      </c>
      <c r="E6" s="75">
        <v>23</v>
      </c>
      <c r="F6" s="346">
        <v>28</v>
      </c>
      <c r="G6" s="75">
        <v>36</v>
      </c>
      <c r="H6" s="75">
        <v>0</v>
      </c>
      <c r="I6" s="75">
        <v>1</v>
      </c>
      <c r="J6" s="345"/>
      <c r="K6" s="344">
        <v>103</v>
      </c>
      <c r="L6" s="75">
        <v>104</v>
      </c>
      <c r="M6" s="338"/>
      <c r="N6" s="338"/>
      <c r="O6" s="338"/>
      <c r="P6" s="339"/>
      <c r="Q6" s="338"/>
      <c r="R6" s="14"/>
      <c r="S6" s="338"/>
      <c r="T6" s="338"/>
      <c r="U6" s="14"/>
      <c r="V6" s="338"/>
    </row>
    <row r="7" spans="1:22" s="23" customFormat="1" ht="20.100000000000001" customHeight="1">
      <c r="A7" s="343">
        <v>3</v>
      </c>
      <c r="B7" s="73">
        <v>81</v>
      </c>
      <c r="C7" s="73">
        <v>81</v>
      </c>
      <c r="D7" s="342">
        <v>30</v>
      </c>
      <c r="E7" s="72">
        <v>29</v>
      </c>
      <c r="F7" s="342">
        <v>51</v>
      </c>
      <c r="G7" s="72">
        <v>52</v>
      </c>
      <c r="H7" s="72" t="s">
        <v>64</v>
      </c>
      <c r="I7" s="72">
        <v>0</v>
      </c>
      <c r="J7" s="341"/>
      <c r="K7" s="340">
        <v>122</v>
      </c>
      <c r="L7" s="72">
        <v>121</v>
      </c>
      <c r="M7" s="338"/>
      <c r="N7" s="338"/>
      <c r="O7" s="338"/>
      <c r="P7" s="339"/>
      <c r="Q7" s="338"/>
      <c r="R7" s="14"/>
      <c r="S7" s="338"/>
      <c r="T7" s="338"/>
      <c r="U7" s="14"/>
      <c r="V7" s="338"/>
    </row>
    <row r="8" spans="1:22" ht="12" customHeight="1">
      <c r="A8" s="4" t="s">
        <v>343</v>
      </c>
      <c r="B8" s="336"/>
      <c r="C8" s="336"/>
      <c r="D8" s="336"/>
      <c r="E8" s="337"/>
      <c r="F8" s="336"/>
      <c r="G8" s="335"/>
      <c r="H8" s="336"/>
      <c r="I8" s="336"/>
      <c r="J8" s="336"/>
      <c r="K8" s="335"/>
      <c r="L8" s="334" t="s">
        <v>342</v>
      </c>
    </row>
    <row r="9" spans="1:22">
      <c r="A9" s="4"/>
    </row>
    <row r="10" spans="1:22">
      <c r="B10" s="333"/>
    </row>
  </sheetData>
  <mergeCells count="5">
    <mergeCell ref="B3:C3"/>
    <mergeCell ref="D3:E3"/>
    <mergeCell ref="F3:G3"/>
    <mergeCell ref="H3:I3"/>
    <mergeCell ref="K3:L3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308D-06DD-470D-B1C4-0755BEF4D739}">
  <dimension ref="A1:G20"/>
  <sheetViews>
    <sheetView view="pageBreakPreview" zoomScale="112" zoomScaleNormal="100" zoomScaleSheetLayoutView="112" workbookViewId="0">
      <selection activeCell="E27" sqref="E27"/>
    </sheetView>
  </sheetViews>
  <sheetFormatPr defaultColWidth="9" defaultRowHeight="13.2"/>
  <cols>
    <col min="1" max="1" width="4.77734375" style="355" customWidth="1"/>
    <col min="2" max="2" width="11.88671875" style="355" customWidth="1"/>
    <col min="3" max="7" width="14.109375" style="355" customWidth="1"/>
    <col min="8" max="16384" width="9" style="355"/>
  </cols>
  <sheetData>
    <row r="1" spans="1:7">
      <c r="A1" s="360" t="s">
        <v>363</v>
      </c>
    </row>
    <row r="2" spans="1:7" ht="12.9" customHeight="1" thickBot="1"/>
    <row r="3" spans="1:7" ht="14.1" customHeight="1" thickTop="1">
      <c r="A3" s="521" t="s">
        <v>362</v>
      </c>
      <c r="B3" s="522"/>
      <c r="C3" s="525" t="s">
        <v>356</v>
      </c>
      <c r="D3" s="525" t="s">
        <v>361</v>
      </c>
      <c r="E3" s="525" t="s">
        <v>360</v>
      </c>
      <c r="F3" s="525" t="s">
        <v>359</v>
      </c>
      <c r="G3" s="525" t="s">
        <v>358</v>
      </c>
    </row>
    <row r="4" spans="1:7" s="359" customFormat="1" ht="14.1" customHeight="1">
      <c r="A4" s="523" t="s">
        <v>357</v>
      </c>
      <c r="B4" s="524"/>
      <c r="C4" s="526"/>
      <c r="D4" s="526"/>
      <c r="E4" s="526"/>
      <c r="F4" s="526"/>
      <c r="G4" s="526"/>
    </row>
    <row r="5" spans="1:7" ht="15" customHeight="1">
      <c r="A5" s="527" t="s">
        <v>356</v>
      </c>
      <c r="B5" s="358" t="s">
        <v>7</v>
      </c>
      <c r="C5" s="357">
        <v>9432</v>
      </c>
      <c r="D5" s="357">
        <v>5763</v>
      </c>
      <c r="E5" s="357">
        <v>867</v>
      </c>
      <c r="F5" s="357">
        <v>2683</v>
      </c>
      <c r="G5" s="357">
        <v>119</v>
      </c>
    </row>
    <row r="6" spans="1:7" ht="15" customHeight="1">
      <c r="A6" s="527"/>
      <c r="B6" s="60">
        <v>2</v>
      </c>
      <c r="C6" s="357">
        <v>8491</v>
      </c>
      <c r="D6" s="357">
        <v>5202</v>
      </c>
      <c r="E6" s="357">
        <v>723</v>
      </c>
      <c r="F6" s="357">
        <v>2368</v>
      </c>
      <c r="G6" s="357">
        <v>198</v>
      </c>
    </row>
    <row r="7" spans="1:7" ht="15" customHeight="1">
      <c r="A7" s="528"/>
      <c r="B7" s="343">
        <v>3</v>
      </c>
      <c r="C7" s="356">
        <v>7154</v>
      </c>
      <c r="D7" s="356">
        <v>4478</v>
      </c>
      <c r="E7" s="356">
        <v>521</v>
      </c>
      <c r="F7" s="356">
        <v>1897</v>
      </c>
      <c r="G7" s="356">
        <v>258</v>
      </c>
    </row>
    <row r="8" spans="1:7" ht="15" customHeight="1">
      <c r="A8" s="527" t="s">
        <v>355</v>
      </c>
      <c r="B8" s="358" t="s">
        <v>7</v>
      </c>
      <c r="C8" s="357">
        <v>4502</v>
      </c>
      <c r="D8" s="357">
        <v>4455</v>
      </c>
      <c r="E8" s="357">
        <v>6</v>
      </c>
      <c r="F8" s="357">
        <v>14</v>
      </c>
      <c r="G8" s="357">
        <v>27</v>
      </c>
    </row>
    <row r="9" spans="1:7" ht="15" customHeight="1">
      <c r="A9" s="527"/>
      <c r="B9" s="60">
        <v>2</v>
      </c>
      <c r="C9" s="357">
        <v>3802</v>
      </c>
      <c r="D9" s="357">
        <v>3740</v>
      </c>
      <c r="E9" s="357">
        <v>2</v>
      </c>
      <c r="F9" s="357">
        <v>17</v>
      </c>
      <c r="G9" s="357">
        <v>43</v>
      </c>
    </row>
    <row r="10" spans="1:7" ht="15" customHeight="1">
      <c r="A10" s="528"/>
      <c r="B10" s="343">
        <v>3</v>
      </c>
      <c r="C10" s="356">
        <v>3688</v>
      </c>
      <c r="D10" s="356">
        <v>3636</v>
      </c>
      <c r="E10" s="356">
        <v>4</v>
      </c>
      <c r="F10" s="356">
        <v>6</v>
      </c>
      <c r="G10" s="356">
        <v>42</v>
      </c>
    </row>
    <row r="11" spans="1:7" ht="15" customHeight="1">
      <c r="A11" s="527" t="s">
        <v>354</v>
      </c>
      <c r="B11" s="358" t="s">
        <v>7</v>
      </c>
      <c r="C11" s="357">
        <v>57</v>
      </c>
      <c r="D11" s="357">
        <v>54</v>
      </c>
      <c r="E11" s="357">
        <v>3</v>
      </c>
      <c r="F11" s="357">
        <v>0</v>
      </c>
      <c r="G11" s="357">
        <v>0</v>
      </c>
    </row>
    <row r="12" spans="1:7" ht="15" customHeight="1">
      <c r="A12" s="527"/>
      <c r="B12" s="60">
        <v>2</v>
      </c>
      <c r="C12" s="357">
        <v>47</v>
      </c>
      <c r="D12" s="357">
        <v>45</v>
      </c>
      <c r="E12" s="357">
        <v>0</v>
      </c>
      <c r="F12" s="357">
        <v>0</v>
      </c>
      <c r="G12" s="357">
        <v>2</v>
      </c>
    </row>
    <row r="13" spans="1:7" ht="15" customHeight="1">
      <c r="A13" s="528"/>
      <c r="B13" s="343">
        <v>3</v>
      </c>
      <c r="C13" s="356">
        <v>27</v>
      </c>
      <c r="D13" s="356">
        <v>25</v>
      </c>
      <c r="E13" s="356">
        <v>0</v>
      </c>
      <c r="F13" s="356">
        <v>0</v>
      </c>
      <c r="G13" s="356">
        <v>2</v>
      </c>
    </row>
    <row r="14" spans="1:7" ht="15" customHeight="1">
      <c r="A14" s="527" t="s">
        <v>353</v>
      </c>
      <c r="B14" s="358" t="s">
        <v>7</v>
      </c>
      <c r="C14" s="357">
        <v>580</v>
      </c>
      <c r="D14" s="357">
        <v>61</v>
      </c>
      <c r="E14" s="357">
        <v>49</v>
      </c>
      <c r="F14" s="357">
        <v>460</v>
      </c>
      <c r="G14" s="357">
        <v>10</v>
      </c>
    </row>
    <row r="15" spans="1:7" ht="15" customHeight="1">
      <c r="A15" s="527"/>
      <c r="B15" s="60">
        <v>2</v>
      </c>
      <c r="C15" s="357">
        <v>564</v>
      </c>
      <c r="D15" s="357">
        <v>75</v>
      </c>
      <c r="E15" s="357">
        <v>35</v>
      </c>
      <c r="F15" s="357">
        <v>433</v>
      </c>
      <c r="G15" s="357">
        <v>21</v>
      </c>
    </row>
    <row r="16" spans="1:7" ht="15" customHeight="1">
      <c r="A16" s="528"/>
      <c r="B16" s="343">
        <v>3</v>
      </c>
      <c r="C16" s="356">
        <v>417</v>
      </c>
      <c r="D16" s="356">
        <v>54</v>
      </c>
      <c r="E16" s="356">
        <v>24</v>
      </c>
      <c r="F16" s="356">
        <v>322</v>
      </c>
      <c r="G16" s="356">
        <v>17</v>
      </c>
    </row>
    <row r="17" spans="1:7" ht="15" customHeight="1">
      <c r="A17" s="527" t="s">
        <v>352</v>
      </c>
      <c r="B17" s="358" t="s">
        <v>7</v>
      </c>
      <c r="C17" s="357">
        <v>4293</v>
      </c>
      <c r="D17" s="357">
        <v>1193</v>
      </c>
      <c r="E17" s="357">
        <v>809</v>
      </c>
      <c r="F17" s="357">
        <v>2209</v>
      </c>
      <c r="G17" s="357">
        <v>82</v>
      </c>
    </row>
    <row r="18" spans="1:7" ht="15" customHeight="1">
      <c r="A18" s="527"/>
      <c r="B18" s="60">
        <v>2</v>
      </c>
      <c r="C18" s="357">
        <v>4078</v>
      </c>
      <c r="D18" s="357">
        <v>1342</v>
      </c>
      <c r="E18" s="357">
        <v>686</v>
      </c>
      <c r="F18" s="357">
        <v>1918</v>
      </c>
      <c r="G18" s="357">
        <v>132</v>
      </c>
    </row>
    <row r="19" spans="1:7" ht="15" customHeight="1">
      <c r="A19" s="528"/>
      <c r="B19" s="343">
        <v>3</v>
      </c>
      <c r="C19" s="356">
        <v>3022</v>
      </c>
      <c r="D19" s="356">
        <v>763</v>
      </c>
      <c r="E19" s="356">
        <v>493</v>
      </c>
      <c r="F19" s="356">
        <v>1569</v>
      </c>
      <c r="G19" s="356">
        <v>197</v>
      </c>
    </row>
    <row r="20" spans="1:7">
      <c r="A20" s="4" t="s">
        <v>343</v>
      </c>
    </row>
  </sheetData>
  <mergeCells count="12">
    <mergeCell ref="A5:A7"/>
    <mergeCell ref="A8:A10"/>
    <mergeCell ref="A11:A13"/>
    <mergeCell ref="A14:A16"/>
    <mergeCell ref="A17:A19"/>
    <mergeCell ref="A3:B3"/>
    <mergeCell ref="A4:B4"/>
    <mergeCell ref="C3:C4"/>
    <mergeCell ref="D3:D4"/>
    <mergeCell ref="E3:E4"/>
    <mergeCell ref="F3:F4"/>
    <mergeCell ref="G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49E1-F6A5-441D-A5B3-B839C686A087}">
  <dimension ref="A1:T10"/>
  <sheetViews>
    <sheetView view="pageBreakPreview" zoomScaleNormal="100" zoomScaleSheetLayoutView="100" workbookViewId="0">
      <selection activeCell="J33" sqref="J33"/>
    </sheetView>
  </sheetViews>
  <sheetFormatPr defaultColWidth="9" defaultRowHeight="13.2"/>
  <cols>
    <col min="1" max="10" width="8.88671875" style="15" customWidth="1"/>
    <col min="11" max="16384" width="9" style="15"/>
  </cols>
  <sheetData>
    <row r="1" spans="1:20" ht="15" customHeight="1">
      <c r="A1" s="17" t="s">
        <v>370</v>
      </c>
    </row>
    <row r="2" spans="1:20" ht="12.9" customHeight="1" thickBot="1">
      <c r="A2" s="14"/>
      <c r="B2" s="42"/>
      <c r="C2" s="42"/>
      <c r="D2" s="42"/>
      <c r="E2" s="42"/>
      <c r="F2" s="17"/>
      <c r="G2" s="42"/>
      <c r="H2" s="42"/>
      <c r="I2" s="42"/>
      <c r="J2" s="42"/>
      <c r="T2" s="42"/>
    </row>
    <row r="3" spans="1:20" s="23" customFormat="1" ht="16.5" customHeight="1" thickTop="1">
      <c r="A3" s="119" t="s">
        <v>350</v>
      </c>
      <c r="B3" s="517" t="s">
        <v>349</v>
      </c>
      <c r="C3" s="529"/>
      <c r="D3" s="529"/>
      <c r="E3" s="517" t="s">
        <v>369</v>
      </c>
      <c r="F3" s="529"/>
      <c r="G3" s="518"/>
      <c r="H3" s="517" t="s">
        <v>368</v>
      </c>
      <c r="I3" s="529"/>
      <c r="J3" s="518"/>
      <c r="K3" s="349"/>
      <c r="L3" s="353"/>
      <c r="M3" s="353"/>
      <c r="N3" s="353"/>
      <c r="O3" s="349"/>
      <c r="P3" s="349"/>
      <c r="Q3" s="353"/>
      <c r="R3" s="353"/>
      <c r="S3" s="349"/>
      <c r="T3" s="349"/>
    </row>
    <row r="4" spans="1:20" s="23" customFormat="1" ht="16.5" customHeight="1">
      <c r="A4" s="118" t="s">
        <v>241</v>
      </c>
      <c r="B4" s="366" t="s">
        <v>345</v>
      </c>
      <c r="C4" s="366" t="s">
        <v>367</v>
      </c>
      <c r="D4" s="366" t="s">
        <v>366</v>
      </c>
      <c r="E4" s="366" t="s">
        <v>345</v>
      </c>
      <c r="F4" s="366" t="s">
        <v>367</v>
      </c>
      <c r="G4" s="367" t="s">
        <v>366</v>
      </c>
      <c r="H4" s="366" t="s">
        <v>345</v>
      </c>
      <c r="I4" s="366" t="s">
        <v>367</v>
      </c>
      <c r="J4" s="366" t="s">
        <v>366</v>
      </c>
      <c r="K4" s="108"/>
      <c r="L4" s="349"/>
      <c r="M4" s="349"/>
      <c r="N4" s="349"/>
      <c r="O4" s="349"/>
      <c r="P4" s="349"/>
      <c r="Q4" s="108"/>
      <c r="R4" s="108"/>
      <c r="S4" s="108"/>
      <c r="T4" s="108"/>
    </row>
    <row r="5" spans="1:20" s="23" customFormat="1" ht="20.100000000000001" customHeight="1">
      <c r="A5" s="60" t="s">
        <v>7</v>
      </c>
      <c r="B5" s="76">
        <v>95</v>
      </c>
      <c r="C5" s="76">
        <v>138</v>
      </c>
      <c r="D5" s="76">
        <v>16</v>
      </c>
      <c r="E5" s="76">
        <v>55</v>
      </c>
      <c r="F5" s="76">
        <v>77</v>
      </c>
      <c r="G5" s="76">
        <v>7</v>
      </c>
      <c r="H5" s="76">
        <v>40</v>
      </c>
      <c r="I5" s="365">
        <v>61</v>
      </c>
      <c r="J5" s="76">
        <v>9</v>
      </c>
      <c r="K5" s="338"/>
      <c r="L5" s="338"/>
      <c r="M5" s="338"/>
      <c r="N5" s="339"/>
      <c r="O5" s="338"/>
      <c r="P5" s="14"/>
      <c r="Q5" s="338"/>
      <c r="R5" s="338"/>
      <c r="S5" s="14"/>
      <c r="T5" s="338"/>
    </row>
    <row r="6" spans="1:20" s="23" customFormat="1" ht="20.100000000000001" customHeight="1">
      <c r="A6" s="60">
        <v>2</v>
      </c>
      <c r="B6" s="76">
        <v>66</v>
      </c>
      <c r="C6" s="76">
        <v>77</v>
      </c>
      <c r="D6" s="346">
        <v>5</v>
      </c>
      <c r="E6" s="75">
        <v>49</v>
      </c>
      <c r="F6" s="346">
        <v>52</v>
      </c>
      <c r="G6" s="75">
        <v>4</v>
      </c>
      <c r="H6" s="75">
        <v>17</v>
      </c>
      <c r="I6" s="364">
        <v>25</v>
      </c>
      <c r="J6" s="75">
        <v>1</v>
      </c>
      <c r="K6" s="338"/>
      <c r="L6" s="338"/>
      <c r="M6" s="338"/>
      <c r="N6" s="339"/>
      <c r="O6" s="338"/>
      <c r="P6" s="14"/>
      <c r="Q6" s="338"/>
      <c r="R6" s="338"/>
      <c r="S6" s="14"/>
      <c r="T6" s="338"/>
    </row>
    <row r="7" spans="1:20" s="23" customFormat="1" ht="20.100000000000001" customHeight="1">
      <c r="A7" s="343">
        <v>3</v>
      </c>
      <c r="B7" s="73">
        <v>264</v>
      </c>
      <c r="C7" s="73">
        <v>261</v>
      </c>
      <c r="D7" s="342">
        <v>8</v>
      </c>
      <c r="E7" s="72">
        <v>174</v>
      </c>
      <c r="F7" s="342">
        <v>174</v>
      </c>
      <c r="G7" s="72">
        <v>4</v>
      </c>
      <c r="H7" s="72">
        <v>90</v>
      </c>
      <c r="I7" s="363">
        <v>87</v>
      </c>
      <c r="J7" s="72">
        <v>4</v>
      </c>
      <c r="K7" s="338"/>
      <c r="L7" s="338"/>
      <c r="M7" s="338"/>
      <c r="N7" s="339"/>
      <c r="O7" s="338"/>
      <c r="P7" s="14"/>
      <c r="Q7" s="338"/>
      <c r="R7" s="338"/>
      <c r="S7" s="14"/>
      <c r="T7" s="338"/>
    </row>
    <row r="8" spans="1:20" ht="12.9" customHeight="1">
      <c r="A8" s="4" t="s">
        <v>343</v>
      </c>
      <c r="B8" s="336"/>
      <c r="C8" s="336"/>
      <c r="D8" s="336"/>
      <c r="E8" s="337"/>
      <c r="F8" s="336"/>
      <c r="G8" s="335"/>
      <c r="H8" s="336"/>
      <c r="I8" s="336"/>
      <c r="J8" s="334" t="s">
        <v>365</v>
      </c>
    </row>
    <row r="9" spans="1:20" ht="12.9" customHeight="1">
      <c r="A9" s="4"/>
      <c r="D9" s="362"/>
      <c r="J9" s="361" t="s">
        <v>364</v>
      </c>
    </row>
    <row r="10" spans="1:20">
      <c r="B10" s="333"/>
    </row>
  </sheetData>
  <mergeCells count="3">
    <mergeCell ref="B3:D3"/>
    <mergeCell ref="E3:G3"/>
    <mergeCell ref="H3:J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E48CC-9D6D-4E72-A6D6-1A76C3FBADC1}">
  <dimension ref="A1:F14"/>
  <sheetViews>
    <sheetView view="pageBreakPreview" zoomScaleNormal="100" zoomScaleSheetLayoutView="100" workbookViewId="0">
      <selection activeCell="F37" sqref="F37"/>
    </sheetView>
  </sheetViews>
  <sheetFormatPr defaultColWidth="9" defaultRowHeight="13.5" customHeight="1"/>
  <cols>
    <col min="1" max="1" width="14.6640625" style="1" customWidth="1"/>
    <col min="2" max="6" width="14.33203125" style="1" customWidth="1"/>
    <col min="7" max="16384" width="9" style="1"/>
  </cols>
  <sheetData>
    <row r="1" spans="1:6" s="15" customFormat="1" ht="15" customHeight="1">
      <c r="A1" s="17" t="s">
        <v>56</v>
      </c>
      <c r="B1" s="16"/>
      <c r="C1" s="16"/>
    </row>
    <row r="2" spans="1:6" s="15" customFormat="1" ht="8.1" customHeight="1">
      <c r="A2" s="17"/>
      <c r="B2" s="16"/>
      <c r="C2" s="16"/>
    </row>
    <row r="3" spans="1:6" s="3" customFormat="1" ht="15" customHeight="1" thickBot="1">
      <c r="A3" s="14" t="s">
        <v>16</v>
      </c>
      <c r="B3" s="6"/>
      <c r="C3" s="6"/>
      <c r="F3" s="13"/>
    </row>
    <row r="4" spans="1:6" s="3" customFormat="1" ht="15.9" customHeight="1" thickTop="1">
      <c r="A4" s="49" t="s">
        <v>15</v>
      </c>
      <c r="B4" s="11" t="s">
        <v>14</v>
      </c>
      <c r="C4" s="12"/>
      <c r="D4" s="11" t="s">
        <v>13</v>
      </c>
      <c r="E4" s="10"/>
      <c r="F4" s="12"/>
    </row>
    <row r="5" spans="1:6" s="3" customFormat="1" ht="15.9" customHeight="1">
      <c r="A5" s="50" t="s">
        <v>449</v>
      </c>
      <c r="B5" s="9" t="s">
        <v>12</v>
      </c>
      <c r="C5" s="9" t="s">
        <v>11</v>
      </c>
      <c r="D5" s="9" t="s">
        <v>10</v>
      </c>
      <c r="E5" s="9" t="s">
        <v>9</v>
      </c>
      <c r="F5" s="9" t="s">
        <v>8</v>
      </c>
    </row>
    <row r="6" spans="1:6" s="6" customFormat="1" ht="18" customHeight="1">
      <c r="A6" s="443" t="s">
        <v>7</v>
      </c>
      <c r="B6" s="444">
        <v>81.900000000000006</v>
      </c>
      <c r="C6" s="444">
        <v>16.399999999999999</v>
      </c>
      <c r="D6" s="444">
        <v>78.8</v>
      </c>
      <c r="E6" s="444">
        <v>7.2</v>
      </c>
      <c r="F6" s="444">
        <v>12.7</v>
      </c>
    </row>
    <row r="7" spans="1:6" s="6" customFormat="1" ht="18" customHeight="1">
      <c r="A7" s="52">
        <v>2</v>
      </c>
      <c r="B7" s="8">
        <v>82.4</v>
      </c>
      <c r="C7" s="8">
        <v>16</v>
      </c>
      <c r="D7" s="8">
        <v>78.400000000000006</v>
      </c>
      <c r="E7" s="8">
        <v>5.6</v>
      </c>
      <c r="F7" s="8">
        <v>13.8</v>
      </c>
    </row>
    <row r="8" spans="1:6" s="6" customFormat="1" ht="18" customHeight="1">
      <c r="A8" s="53">
        <v>3</v>
      </c>
      <c r="B8" s="7">
        <v>85.2</v>
      </c>
      <c r="C8" s="7">
        <v>13.3</v>
      </c>
      <c r="D8" s="7">
        <v>80</v>
      </c>
      <c r="E8" s="7">
        <v>6.1</v>
      </c>
      <c r="F8" s="7">
        <v>12.5</v>
      </c>
    </row>
    <row r="9" spans="1:6" s="4" customFormat="1" ht="13.5" customHeight="1">
      <c r="F9" s="2" t="s">
        <v>6</v>
      </c>
    </row>
    <row r="10" spans="1:6" s="3" customFormat="1" ht="10.8">
      <c r="B10" s="5" t="s">
        <v>5</v>
      </c>
      <c r="C10" s="5"/>
      <c r="D10" s="4"/>
      <c r="F10" s="2"/>
    </row>
    <row r="11" spans="1:6" s="3" customFormat="1" ht="10.8">
      <c r="B11" s="4" t="s">
        <v>4</v>
      </c>
      <c r="C11" s="4"/>
      <c r="D11" s="4"/>
      <c r="F11" s="2"/>
    </row>
    <row r="12" spans="1:6" s="3" customFormat="1" ht="10.8">
      <c r="B12" s="4" t="s">
        <v>3</v>
      </c>
      <c r="C12" s="4"/>
      <c r="D12" s="4"/>
      <c r="F12" s="2"/>
    </row>
    <row r="13" spans="1:6" s="3" customFormat="1" ht="13.5" customHeight="1">
      <c r="B13" s="5" t="s">
        <v>2</v>
      </c>
      <c r="C13" s="4"/>
      <c r="F13" s="2" t="s">
        <v>1</v>
      </c>
    </row>
    <row r="14" spans="1:6" ht="13.5" customHeight="1">
      <c r="F14" s="2" t="s">
        <v>0</v>
      </c>
    </row>
  </sheetData>
  <phoneticPr fontId="3"/>
  <printOptions gridLinesSet="0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25AD6-0281-4A34-AD3E-5B0AA74DC4DB}">
  <dimension ref="A1:N10"/>
  <sheetViews>
    <sheetView view="pageBreakPreview" zoomScale="115" zoomScaleNormal="100" zoomScaleSheetLayoutView="115" workbookViewId="0">
      <selection activeCell="J16" sqref="J16"/>
    </sheetView>
  </sheetViews>
  <sheetFormatPr defaultColWidth="9" defaultRowHeight="13.2"/>
  <cols>
    <col min="1" max="1" width="7.109375" style="15" customWidth="1"/>
    <col min="2" max="2" width="6.6640625" style="15" customWidth="1"/>
    <col min="3" max="3" width="5.6640625" style="15" customWidth="1"/>
    <col min="4" max="5" width="4.6640625" style="15" customWidth="1"/>
    <col min="6" max="7" width="5.33203125" style="15" customWidth="1"/>
    <col min="8" max="8" width="5.6640625" style="15" customWidth="1"/>
    <col min="9" max="9" width="6.44140625" style="15" customWidth="1"/>
    <col min="10" max="10" width="8.6640625" style="15" customWidth="1"/>
    <col min="11" max="11" width="8.88671875" style="15" customWidth="1"/>
    <col min="12" max="12" width="9.6640625" style="15" customWidth="1"/>
    <col min="13" max="14" width="10.33203125" style="15" customWidth="1"/>
    <col min="15" max="16384" width="9" style="15"/>
  </cols>
  <sheetData>
    <row r="1" spans="1:14" s="1" customFormat="1" ht="15" customHeight="1">
      <c r="A1" s="17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s="1" customFormat="1" ht="16.5" customHeight="1" thickBot="1">
      <c r="A2" s="14" t="s">
        <v>114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4" s="1" customFormat="1" ht="16.5" customHeight="1" thickTop="1">
      <c r="A3" s="54" t="s">
        <v>50</v>
      </c>
      <c r="B3" s="100"/>
      <c r="C3" s="100"/>
      <c r="D3" s="445" t="s">
        <v>106</v>
      </c>
      <c r="E3" s="446"/>
      <c r="F3" s="446"/>
      <c r="G3" s="446"/>
      <c r="H3" s="446"/>
      <c r="I3" s="447"/>
      <c r="J3" s="445" t="s">
        <v>113</v>
      </c>
      <c r="K3" s="448"/>
      <c r="L3" s="449"/>
      <c r="M3" s="102"/>
      <c r="N3" s="68"/>
    </row>
    <row r="4" spans="1:14" ht="39.75" customHeight="1">
      <c r="A4" s="99"/>
      <c r="B4" s="96" t="s">
        <v>104</v>
      </c>
      <c r="C4" s="96" t="s">
        <v>103</v>
      </c>
      <c r="D4" s="98" t="s">
        <v>102</v>
      </c>
      <c r="E4" s="97" t="s">
        <v>101</v>
      </c>
      <c r="F4" s="98" t="s">
        <v>100</v>
      </c>
      <c r="G4" s="98" t="s">
        <v>99</v>
      </c>
      <c r="H4" s="96" t="s">
        <v>98</v>
      </c>
      <c r="I4" s="97" t="s">
        <v>110</v>
      </c>
      <c r="J4" s="451" t="s">
        <v>112</v>
      </c>
      <c r="K4" s="451" t="s">
        <v>111</v>
      </c>
      <c r="L4" s="451" t="s">
        <v>110</v>
      </c>
      <c r="M4" s="96" t="s">
        <v>92</v>
      </c>
    </row>
    <row r="5" spans="1:14">
      <c r="A5" s="95" t="s">
        <v>74</v>
      </c>
      <c r="B5" s="91" t="s">
        <v>91</v>
      </c>
      <c r="C5" s="91" t="s">
        <v>90</v>
      </c>
      <c r="D5" s="91" t="s">
        <v>89</v>
      </c>
      <c r="E5" s="91" t="s">
        <v>88</v>
      </c>
      <c r="F5" s="91" t="s">
        <v>87</v>
      </c>
      <c r="G5" s="94" t="s">
        <v>86</v>
      </c>
      <c r="H5" s="94" t="s">
        <v>85</v>
      </c>
      <c r="I5" s="94" t="s">
        <v>84</v>
      </c>
      <c r="J5" s="452"/>
      <c r="K5" s="452"/>
      <c r="L5" s="452"/>
      <c r="M5" s="89" t="s">
        <v>83</v>
      </c>
    </row>
    <row r="6" spans="1:14" ht="18" customHeight="1">
      <c r="A6" s="77" t="s">
        <v>7</v>
      </c>
      <c r="B6" s="76">
        <v>0</v>
      </c>
      <c r="C6" s="75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5">
        <v>0</v>
      </c>
      <c r="K6" s="75">
        <v>0</v>
      </c>
      <c r="L6" s="75">
        <v>0</v>
      </c>
      <c r="M6" s="101">
        <v>0</v>
      </c>
    </row>
    <row r="7" spans="1:14" ht="18" customHeight="1">
      <c r="A7" s="52">
        <v>2</v>
      </c>
      <c r="B7" s="76">
        <v>7</v>
      </c>
      <c r="C7" s="75">
        <v>0</v>
      </c>
      <c r="D7" s="76">
        <v>7</v>
      </c>
      <c r="E7" s="76">
        <v>0</v>
      </c>
      <c r="F7" s="75">
        <v>0</v>
      </c>
      <c r="G7" s="76">
        <v>0</v>
      </c>
      <c r="H7" s="76">
        <v>0</v>
      </c>
      <c r="I7" s="76">
        <v>0</v>
      </c>
      <c r="J7" s="75">
        <v>0</v>
      </c>
      <c r="K7" s="75">
        <v>0</v>
      </c>
      <c r="L7" s="75">
        <v>0</v>
      </c>
      <c r="M7" s="75">
        <v>100</v>
      </c>
    </row>
    <row r="8" spans="1:14" ht="18" customHeight="1">
      <c r="A8" s="53">
        <v>3</v>
      </c>
      <c r="B8" s="73">
        <v>11</v>
      </c>
      <c r="C8" s="72" t="s">
        <v>64</v>
      </c>
      <c r="D8" s="73">
        <v>11</v>
      </c>
      <c r="E8" s="73">
        <v>0</v>
      </c>
      <c r="F8" s="72">
        <v>0</v>
      </c>
      <c r="G8" s="73">
        <v>0</v>
      </c>
      <c r="H8" s="73">
        <v>0</v>
      </c>
      <c r="I8" s="73">
        <v>0</v>
      </c>
      <c r="J8" s="72">
        <v>0</v>
      </c>
      <c r="K8" s="72">
        <v>0</v>
      </c>
      <c r="L8" s="72">
        <v>0</v>
      </c>
      <c r="M8" s="72">
        <v>100</v>
      </c>
    </row>
    <row r="9" spans="1:14">
      <c r="A9" s="4" t="s">
        <v>109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" t="s">
        <v>82</v>
      </c>
    </row>
    <row r="10" spans="1:14">
      <c r="A10" s="450"/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450"/>
      <c r="M10" s="450"/>
    </row>
  </sheetData>
  <mergeCells count="6">
    <mergeCell ref="A10:M10"/>
    <mergeCell ref="D3:I3"/>
    <mergeCell ref="J3:L3"/>
    <mergeCell ref="J4:J5"/>
    <mergeCell ref="K4:K5"/>
    <mergeCell ref="L4:L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51FBD-A73F-418C-9A3E-2B6B5AF4515C}">
  <dimension ref="A1:I18"/>
  <sheetViews>
    <sheetView view="pageBreakPreview" zoomScaleNormal="100" zoomScaleSheetLayoutView="100" workbookViewId="0">
      <selection activeCell="I25" sqref="I25"/>
    </sheetView>
  </sheetViews>
  <sheetFormatPr defaultColWidth="9" defaultRowHeight="13.5" customHeight="1"/>
  <cols>
    <col min="1" max="4" width="10.6640625" style="1" customWidth="1"/>
    <col min="5" max="5" width="8.33203125" style="1" customWidth="1"/>
    <col min="6" max="6" width="3.6640625" style="1" customWidth="1"/>
    <col min="7" max="9" width="10.6640625" style="1" customWidth="1"/>
    <col min="10" max="16384" width="9" style="1"/>
  </cols>
  <sheetData>
    <row r="1" spans="1:9" s="3" customFormat="1" ht="15" customHeight="1" thickBot="1">
      <c r="A1" s="14" t="s">
        <v>34</v>
      </c>
      <c r="B1" s="41"/>
      <c r="C1" s="41"/>
      <c r="F1" s="41"/>
      <c r="G1" s="41"/>
      <c r="H1" s="41"/>
    </row>
    <row r="2" spans="1:9" s="3" customFormat="1" ht="18.75" customHeight="1" thickTop="1">
      <c r="A2" s="54" t="s">
        <v>15</v>
      </c>
      <c r="B2" s="11" t="s">
        <v>33</v>
      </c>
      <c r="C2" s="40"/>
      <c r="D2" s="39"/>
      <c r="E2" s="530" t="s">
        <v>32</v>
      </c>
      <c r="F2" s="531"/>
      <c r="G2" s="532" t="s">
        <v>31</v>
      </c>
      <c r="H2" s="533"/>
      <c r="I2" s="534"/>
    </row>
    <row r="3" spans="1:9" s="3" customFormat="1" ht="22.5" customHeight="1">
      <c r="A3" s="55" t="s">
        <v>450</v>
      </c>
      <c r="B3" s="47" t="s">
        <v>30</v>
      </c>
      <c r="C3" s="47" t="s">
        <v>29</v>
      </c>
      <c r="D3" s="38" t="s">
        <v>28</v>
      </c>
      <c r="E3" s="37" t="s">
        <v>27</v>
      </c>
      <c r="F3" s="36"/>
      <c r="G3" s="61" t="s">
        <v>26</v>
      </c>
      <c r="H3" s="35" t="s">
        <v>25</v>
      </c>
      <c r="I3" s="35" t="s">
        <v>24</v>
      </c>
    </row>
    <row r="4" spans="1:9" s="3" customFormat="1" ht="14.1" customHeight="1">
      <c r="A4" s="56" t="s">
        <v>7</v>
      </c>
      <c r="B4" s="31">
        <v>62.1</v>
      </c>
      <c r="C4" s="31">
        <v>21.8</v>
      </c>
      <c r="D4" s="30">
        <v>16.100000000000001</v>
      </c>
      <c r="E4" s="537" t="s">
        <v>57</v>
      </c>
      <c r="F4" s="34" t="s">
        <v>23</v>
      </c>
      <c r="G4" s="24">
        <v>79.2</v>
      </c>
      <c r="H4" s="24">
        <v>15.3</v>
      </c>
      <c r="I4" s="62">
        <v>5.6</v>
      </c>
    </row>
    <row r="5" spans="1:9" s="3" customFormat="1" ht="14.1" customHeight="1">
      <c r="A5" s="57">
        <v>2</v>
      </c>
      <c r="B5" s="31">
        <v>66.5</v>
      </c>
      <c r="C5" s="31">
        <v>20.2</v>
      </c>
      <c r="D5" s="30">
        <v>13.3</v>
      </c>
      <c r="E5" s="538"/>
      <c r="F5" s="27" t="s">
        <v>22</v>
      </c>
      <c r="G5" s="26">
        <v>71.099999999999994</v>
      </c>
      <c r="H5" s="26">
        <v>25.3</v>
      </c>
      <c r="I5" s="26">
        <v>3.6</v>
      </c>
    </row>
    <row r="6" spans="1:9" s="3" customFormat="1" ht="14.1" customHeight="1">
      <c r="A6" s="58">
        <v>3</v>
      </c>
      <c r="B6" s="33">
        <v>66.599999999999994</v>
      </c>
      <c r="C6" s="33">
        <v>22.4</v>
      </c>
      <c r="D6" s="32">
        <v>11</v>
      </c>
      <c r="E6" s="539" t="s">
        <v>58</v>
      </c>
      <c r="F6" s="25" t="s">
        <v>23</v>
      </c>
      <c r="G6" s="24">
        <v>64.2</v>
      </c>
      <c r="H6" s="24">
        <v>33.299999999999997</v>
      </c>
      <c r="I6" s="24">
        <v>2.5</v>
      </c>
    </row>
    <row r="7" spans="1:9" s="3" customFormat="1" ht="14.1" customHeight="1">
      <c r="A7" s="59"/>
      <c r="B7" s="31"/>
      <c r="C7" s="31"/>
      <c r="D7" s="30"/>
      <c r="E7" s="539"/>
      <c r="F7" s="27" t="s">
        <v>22</v>
      </c>
      <c r="G7" s="26">
        <v>73.7</v>
      </c>
      <c r="H7" s="26">
        <v>21.2</v>
      </c>
      <c r="I7" s="26">
        <v>5.0999999999999996</v>
      </c>
    </row>
    <row r="8" spans="1:9" s="3" customFormat="1" ht="14.1" customHeight="1">
      <c r="A8" s="60" t="s">
        <v>20</v>
      </c>
      <c r="B8" s="31">
        <v>68.2</v>
      </c>
      <c r="C8" s="31">
        <v>23</v>
      </c>
      <c r="D8" s="30">
        <v>8.8000000000000007</v>
      </c>
      <c r="E8" s="539" t="s">
        <v>59</v>
      </c>
      <c r="F8" s="25" t="s">
        <v>23</v>
      </c>
      <c r="G8" s="24">
        <v>76.7</v>
      </c>
      <c r="H8" s="24">
        <v>18.8</v>
      </c>
      <c r="I8" s="24">
        <v>4.5</v>
      </c>
    </row>
    <row r="9" spans="1:9" s="3" customFormat="1" ht="14.1" customHeight="1">
      <c r="A9" s="47" t="s">
        <v>19</v>
      </c>
      <c r="B9" s="29">
        <v>64.900000000000006</v>
      </c>
      <c r="C9" s="29">
        <v>22.4</v>
      </c>
      <c r="D9" s="28">
        <v>12.7</v>
      </c>
      <c r="E9" s="539"/>
      <c r="F9" s="27" t="s">
        <v>22</v>
      </c>
      <c r="G9" s="26">
        <v>65.900000000000006</v>
      </c>
      <c r="H9" s="26">
        <v>28.7</v>
      </c>
      <c r="I9" s="26">
        <v>5.4</v>
      </c>
    </row>
    <row r="10" spans="1:9" s="3" customFormat="1" ht="14.1" customHeight="1">
      <c r="A10" s="23"/>
      <c r="B10" s="23"/>
      <c r="C10" s="23"/>
      <c r="D10" s="23"/>
      <c r="E10" s="539" t="s">
        <v>60</v>
      </c>
      <c r="F10" s="25" t="s">
        <v>23</v>
      </c>
      <c r="G10" s="24">
        <v>70.2</v>
      </c>
      <c r="H10" s="24">
        <v>26.2</v>
      </c>
      <c r="I10" s="24">
        <v>3.5</v>
      </c>
    </row>
    <row r="11" spans="1:9" s="3" customFormat="1" ht="14.1" customHeight="1">
      <c r="A11" s="23"/>
      <c r="B11" s="23"/>
      <c r="C11" s="23"/>
      <c r="D11" s="23"/>
      <c r="E11" s="539"/>
      <c r="F11" s="27" t="s">
        <v>22</v>
      </c>
      <c r="G11" s="26">
        <v>69.3</v>
      </c>
      <c r="H11" s="26">
        <v>25.3</v>
      </c>
      <c r="I11" s="26">
        <v>5.3</v>
      </c>
    </row>
    <row r="12" spans="1:9" s="3" customFormat="1" ht="14.1" customHeight="1">
      <c r="A12" s="23"/>
      <c r="B12" s="23"/>
      <c r="C12" s="23"/>
      <c r="D12" s="23"/>
      <c r="E12" s="539" t="s">
        <v>61</v>
      </c>
      <c r="F12" s="25" t="s">
        <v>23</v>
      </c>
      <c r="G12" s="24">
        <v>64.099999999999994</v>
      </c>
      <c r="H12" s="24">
        <v>29.8</v>
      </c>
      <c r="I12" s="24">
        <v>6.1</v>
      </c>
    </row>
    <row r="13" spans="1:9" s="3" customFormat="1" ht="14.1" customHeight="1">
      <c r="A13" s="23"/>
      <c r="B13" s="23"/>
      <c r="C13" s="23"/>
      <c r="D13" s="23"/>
      <c r="E13" s="539"/>
      <c r="F13" s="27" t="s">
        <v>22</v>
      </c>
      <c r="G13" s="26">
        <v>65.400000000000006</v>
      </c>
      <c r="H13" s="26">
        <v>23.1</v>
      </c>
      <c r="I13" s="26">
        <v>11.5</v>
      </c>
    </row>
    <row r="14" spans="1:9" s="6" customFormat="1" ht="14.1" customHeight="1">
      <c r="A14" s="23"/>
      <c r="B14" s="23"/>
      <c r="C14" s="23"/>
      <c r="D14" s="23"/>
      <c r="E14" s="535" t="s">
        <v>21</v>
      </c>
      <c r="F14" s="25" t="s">
        <v>20</v>
      </c>
      <c r="G14" s="24">
        <v>61.1</v>
      </c>
      <c r="H14" s="24">
        <v>17.399999999999999</v>
      </c>
      <c r="I14" s="24">
        <v>21.6</v>
      </c>
    </row>
    <row r="15" spans="1:9" s="3" customFormat="1" ht="14.1" customHeight="1">
      <c r="A15" s="23"/>
      <c r="B15" s="23"/>
      <c r="C15" s="23"/>
      <c r="D15" s="23"/>
      <c r="E15" s="536"/>
      <c r="F15" s="22" t="s">
        <v>19</v>
      </c>
      <c r="G15" s="21">
        <v>56</v>
      </c>
      <c r="H15" s="21">
        <v>16.100000000000001</v>
      </c>
      <c r="I15" s="21">
        <v>27.8</v>
      </c>
    </row>
    <row r="16" spans="1:9" s="3" customFormat="1" ht="12" customHeight="1">
      <c r="E16" s="5"/>
      <c r="F16" s="20"/>
      <c r="G16" s="20"/>
      <c r="H16" s="20"/>
      <c r="I16" s="2" t="s">
        <v>18</v>
      </c>
    </row>
    <row r="17" spans="5:9" ht="12" customHeight="1">
      <c r="E17" s="19"/>
      <c r="I17" s="18" t="s">
        <v>17</v>
      </c>
    </row>
    <row r="18" spans="5:9" ht="12" customHeight="1">
      <c r="E18" s="19"/>
      <c r="I18" s="18"/>
    </row>
  </sheetData>
  <mergeCells count="8">
    <mergeCell ref="E2:F2"/>
    <mergeCell ref="G2:I2"/>
    <mergeCell ref="E14:E15"/>
    <mergeCell ref="E4:E5"/>
    <mergeCell ref="E6:E7"/>
    <mergeCell ref="E8:E9"/>
    <mergeCell ref="E10:E11"/>
    <mergeCell ref="E12:E13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9CA4-53B6-4DE4-AAFF-ACEB1BC73EA7}">
  <dimension ref="A1:F11"/>
  <sheetViews>
    <sheetView view="pageBreakPreview" zoomScaleNormal="100" zoomScaleSheetLayoutView="100" workbookViewId="0">
      <selection activeCell="E28" sqref="E28"/>
    </sheetView>
  </sheetViews>
  <sheetFormatPr defaultColWidth="9" defaultRowHeight="13.2"/>
  <cols>
    <col min="1" max="5" width="17.33203125" style="15" customWidth="1"/>
    <col min="6" max="6" width="15.33203125" style="15" customWidth="1"/>
    <col min="7" max="16384" width="9" style="15"/>
  </cols>
  <sheetData>
    <row r="1" spans="1:6" s="42" customFormat="1" ht="15" customHeight="1" thickBot="1">
      <c r="A1" s="14" t="s">
        <v>43</v>
      </c>
      <c r="B1" s="17"/>
      <c r="F1" s="48"/>
    </row>
    <row r="2" spans="1:6" ht="13.8" thickTop="1">
      <c r="A2" s="54" t="s">
        <v>15</v>
      </c>
      <c r="B2" s="455" t="s">
        <v>42</v>
      </c>
      <c r="C2" s="455" t="s">
        <v>41</v>
      </c>
      <c r="D2" s="455" t="s">
        <v>40</v>
      </c>
      <c r="E2" s="455" t="s">
        <v>39</v>
      </c>
      <c r="F2" s="540"/>
    </row>
    <row r="3" spans="1:6">
      <c r="A3" s="63" t="s">
        <v>451</v>
      </c>
      <c r="B3" s="456"/>
      <c r="C3" s="456"/>
      <c r="D3" s="456"/>
      <c r="E3" s="456"/>
      <c r="F3" s="540"/>
    </row>
    <row r="4" spans="1:6" ht="14.1" customHeight="1">
      <c r="A4" s="51" t="s">
        <v>7</v>
      </c>
      <c r="B4" s="46">
        <v>58.3</v>
      </c>
      <c r="C4" s="46">
        <v>26.4</v>
      </c>
      <c r="D4" s="46">
        <v>12.8</v>
      </c>
      <c r="E4" s="46">
        <v>2.5</v>
      </c>
      <c r="F4" s="45"/>
    </row>
    <row r="5" spans="1:6" s="42" customFormat="1" ht="14.1" customHeight="1">
      <c r="A5" s="52">
        <v>2</v>
      </c>
      <c r="B5" s="46">
        <v>61.6</v>
      </c>
      <c r="C5" s="46">
        <v>23.5</v>
      </c>
      <c r="D5" s="46">
        <v>12.6</v>
      </c>
      <c r="E5" s="46">
        <v>2.2999999999999998</v>
      </c>
      <c r="F5" s="45"/>
    </row>
    <row r="6" spans="1:6" s="42" customFormat="1" ht="14.1" customHeight="1">
      <c r="A6" s="53">
        <v>3</v>
      </c>
      <c r="B6" s="44">
        <v>62.7</v>
      </c>
      <c r="C6" s="44">
        <v>22.3</v>
      </c>
      <c r="D6" s="44">
        <v>12.1</v>
      </c>
      <c r="E6" s="44">
        <v>3</v>
      </c>
      <c r="F6" s="43"/>
    </row>
    <row r="7" spans="1:6" ht="13.5" customHeight="1">
      <c r="A7" s="19"/>
      <c r="E7" s="18" t="s">
        <v>38</v>
      </c>
      <c r="F7" s="2"/>
    </row>
    <row r="8" spans="1:6" s="42" customFormat="1">
      <c r="E8" s="2" t="s">
        <v>37</v>
      </c>
    </row>
    <row r="9" spans="1:6" s="42" customFormat="1" ht="13.5" customHeight="1">
      <c r="E9" s="2" t="s">
        <v>36</v>
      </c>
    </row>
    <row r="10" spans="1:6" s="42" customFormat="1" ht="13.5" customHeight="1">
      <c r="E10" s="2" t="s">
        <v>35</v>
      </c>
    </row>
    <row r="11" spans="1:6" ht="13.5" customHeight="1"/>
  </sheetData>
  <mergeCells count="5">
    <mergeCell ref="B2:B3"/>
    <mergeCell ref="C2:C3"/>
    <mergeCell ref="D2:D3"/>
    <mergeCell ref="E2:E3"/>
    <mergeCell ref="F2:F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3051C-8942-47D1-935A-6FA8254B08B6}">
  <dimension ref="A1:F29"/>
  <sheetViews>
    <sheetView view="pageBreakPreview" zoomScaleNormal="100" zoomScaleSheetLayoutView="100" workbookViewId="0">
      <selection activeCell="G16" sqref="G16"/>
    </sheetView>
  </sheetViews>
  <sheetFormatPr defaultColWidth="9" defaultRowHeight="13.2"/>
  <cols>
    <col min="1" max="5" width="17.33203125" style="15" customWidth="1"/>
    <col min="6" max="6" width="15.33203125" style="15" customWidth="1"/>
    <col min="7" max="16384" width="9" style="15"/>
  </cols>
  <sheetData>
    <row r="1" spans="1:6" s="42" customFormat="1" ht="15" customHeight="1" thickBot="1">
      <c r="A1" s="14" t="s">
        <v>54</v>
      </c>
    </row>
    <row r="2" spans="1:6" ht="15" customHeight="1" thickTop="1">
      <c r="A2" s="49" t="s">
        <v>50</v>
      </c>
      <c r="B2" s="455" t="s">
        <v>49</v>
      </c>
      <c r="C2" s="455" t="s">
        <v>48</v>
      </c>
      <c r="D2" s="455" t="s">
        <v>40</v>
      </c>
      <c r="E2" s="455" t="s">
        <v>39</v>
      </c>
      <c r="F2" s="540"/>
    </row>
    <row r="3" spans="1:6" ht="15" customHeight="1">
      <c r="A3" s="64" t="s">
        <v>451</v>
      </c>
      <c r="B3" s="456"/>
      <c r="C3" s="456"/>
      <c r="D3" s="456"/>
      <c r="E3" s="456"/>
      <c r="F3" s="540"/>
    </row>
    <row r="4" spans="1:6" s="42" customFormat="1" ht="14.1" customHeight="1">
      <c r="A4" s="65" t="s">
        <v>7</v>
      </c>
      <c r="B4" s="46">
        <v>74.5</v>
      </c>
      <c r="C4" s="46">
        <v>13</v>
      </c>
      <c r="D4" s="46">
        <v>7.1</v>
      </c>
      <c r="E4" s="46">
        <v>5.3</v>
      </c>
      <c r="F4" s="45"/>
    </row>
    <row r="5" spans="1:6" s="42" customFormat="1" ht="14.1" customHeight="1">
      <c r="A5" s="52">
        <v>2</v>
      </c>
      <c r="B5" s="46">
        <v>75.5</v>
      </c>
      <c r="C5" s="46">
        <v>12.7</v>
      </c>
      <c r="D5" s="46">
        <v>6.9</v>
      </c>
      <c r="E5" s="46">
        <v>4.8</v>
      </c>
      <c r="F5" s="45"/>
    </row>
    <row r="6" spans="1:6" s="42" customFormat="1" ht="14.1" customHeight="1">
      <c r="A6" s="53">
        <v>3</v>
      </c>
      <c r="B6" s="44">
        <v>73.3</v>
      </c>
      <c r="C6" s="44">
        <v>16.8</v>
      </c>
      <c r="D6" s="44">
        <v>4.9000000000000004</v>
      </c>
      <c r="E6" s="44">
        <v>5</v>
      </c>
      <c r="F6" s="43"/>
    </row>
    <row r="7" spans="1:6" ht="13.5" customHeight="1">
      <c r="A7" s="19"/>
      <c r="B7" s="23"/>
      <c r="C7" s="23"/>
      <c r="D7" s="23"/>
      <c r="E7" s="2" t="s">
        <v>52</v>
      </c>
      <c r="F7" s="2"/>
    </row>
    <row r="8" spans="1:6">
      <c r="A8" s="23"/>
      <c r="B8" s="23"/>
      <c r="C8" s="23"/>
      <c r="D8" s="23"/>
      <c r="E8" s="23"/>
      <c r="F8" s="23"/>
    </row>
    <row r="9" spans="1:6" ht="13.8" thickBot="1">
      <c r="A9" s="14" t="s">
        <v>53</v>
      </c>
    </row>
    <row r="10" spans="1:6" ht="15" customHeight="1" thickTop="1">
      <c r="A10" s="49" t="s">
        <v>50</v>
      </c>
      <c r="B10" s="455" t="s">
        <v>49</v>
      </c>
      <c r="C10" s="455" t="s">
        <v>48</v>
      </c>
      <c r="D10" s="455" t="s">
        <v>40</v>
      </c>
      <c r="E10" s="455" t="s">
        <v>39</v>
      </c>
    </row>
    <row r="11" spans="1:6" ht="15" customHeight="1">
      <c r="A11" s="64" t="s">
        <v>451</v>
      </c>
      <c r="B11" s="456"/>
      <c r="C11" s="456"/>
      <c r="D11" s="456"/>
      <c r="E11" s="456"/>
    </row>
    <row r="12" spans="1:6" ht="14.1" customHeight="1">
      <c r="A12" s="65" t="s">
        <v>7</v>
      </c>
      <c r="B12" s="46">
        <v>52.6</v>
      </c>
      <c r="C12" s="46">
        <v>28.1</v>
      </c>
      <c r="D12" s="46">
        <v>13.6</v>
      </c>
      <c r="E12" s="46">
        <v>5.7</v>
      </c>
    </row>
    <row r="13" spans="1:6" ht="14.1" customHeight="1">
      <c r="A13" s="52">
        <v>2</v>
      </c>
      <c r="B13" s="46">
        <v>53.4</v>
      </c>
      <c r="C13" s="46">
        <v>26.7</v>
      </c>
      <c r="D13" s="46">
        <v>14.2</v>
      </c>
      <c r="E13" s="46">
        <v>5.7</v>
      </c>
    </row>
    <row r="14" spans="1:6" ht="14.1" customHeight="1">
      <c r="A14" s="53">
        <v>3</v>
      </c>
      <c r="B14" s="44">
        <v>45.6</v>
      </c>
      <c r="C14" s="44">
        <v>39</v>
      </c>
      <c r="D14" s="44">
        <v>10.1</v>
      </c>
      <c r="E14" s="44">
        <v>5.2</v>
      </c>
    </row>
    <row r="15" spans="1:6" ht="13.5" customHeight="1">
      <c r="A15" s="19"/>
      <c r="B15" s="23"/>
      <c r="C15" s="23"/>
      <c r="D15" s="23"/>
      <c r="E15" s="2" t="s">
        <v>52</v>
      </c>
    </row>
    <row r="17" spans="1:5" ht="13.8" thickBot="1">
      <c r="A17" s="14" t="s">
        <v>51</v>
      </c>
    </row>
    <row r="18" spans="1:5" ht="15" customHeight="1" thickTop="1">
      <c r="A18" s="49" t="s">
        <v>50</v>
      </c>
      <c r="B18" s="455" t="s">
        <v>49</v>
      </c>
      <c r="C18" s="455" t="s">
        <v>48</v>
      </c>
      <c r="D18" s="455" t="s">
        <v>40</v>
      </c>
      <c r="E18" s="455" t="s">
        <v>39</v>
      </c>
    </row>
    <row r="19" spans="1:5" ht="15" customHeight="1">
      <c r="A19" s="64" t="s">
        <v>451</v>
      </c>
      <c r="B19" s="456"/>
      <c r="C19" s="456"/>
      <c r="D19" s="456"/>
      <c r="E19" s="456"/>
    </row>
    <row r="20" spans="1:5" ht="14.1" customHeight="1">
      <c r="A20" s="65" t="s">
        <v>47</v>
      </c>
      <c r="B20" s="46">
        <v>51.8</v>
      </c>
      <c r="C20" s="46">
        <v>25.2</v>
      </c>
      <c r="D20" s="46">
        <v>16.7</v>
      </c>
      <c r="E20" s="46">
        <v>6.4</v>
      </c>
    </row>
    <row r="21" spans="1:5" ht="14.1" customHeight="1">
      <c r="A21" s="52">
        <v>2</v>
      </c>
      <c r="B21" s="46">
        <v>50.5</v>
      </c>
      <c r="C21" s="46">
        <v>26</v>
      </c>
      <c r="D21" s="46">
        <v>17.100000000000001</v>
      </c>
      <c r="E21" s="46">
        <v>6.4</v>
      </c>
    </row>
    <row r="22" spans="1:5" ht="14.1" customHeight="1">
      <c r="A22" s="53">
        <v>3</v>
      </c>
      <c r="B22" s="44">
        <v>44.5</v>
      </c>
      <c r="C22" s="44">
        <v>36.9</v>
      </c>
      <c r="D22" s="44">
        <v>12.3</v>
      </c>
      <c r="E22" s="44">
        <v>6.3</v>
      </c>
    </row>
    <row r="23" spans="1:5" s="4" customFormat="1" ht="13.5" customHeight="1">
      <c r="A23" s="4" t="s">
        <v>55</v>
      </c>
      <c r="E23" s="2" t="s">
        <v>46</v>
      </c>
    </row>
    <row r="24" spans="1:5" s="4" customFormat="1" ht="13.5" customHeight="1">
      <c r="E24" s="2" t="s">
        <v>45</v>
      </c>
    </row>
    <row r="25" spans="1:5" s="4" customFormat="1" ht="13.5" customHeight="1">
      <c r="E25" s="2" t="s">
        <v>44</v>
      </c>
    </row>
    <row r="26" spans="1:5" s="4" customFormat="1" ht="13.5" customHeight="1">
      <c r="E26" s="2"/>
    </row>
    <row r="27" spans="1:5" s="4" customFormat="1" ht="13.5" customHeight="1"/>
    <row r="28" spans="1:5" s="19" customFormat="1" ht="13.5" customHeight="1"/>
    <row r="29" spans="1:5" s="19" customFormat="1" ht="13.5" customHeight="1"/>
  </sheetData>
  <mergeCells count="13">
    <mergeCell ref="F2:F3"/>
    <mergeCell ref="B10:B11"/>
    <mergeCell ref="C10:C11"/>
    <mergeCell ref="D10:D11"/>
    <mergeCell ref="E10:E11"/>
    <mergeCell ref="B18:B19"/>
    <mergeCell ref="C18:C19"/>
    <mergeCell ref="D18:D19"/>
    <mergeCell ref="E18:E19"/>
    <mergeCell ref="B2:B3"/>
    <mergeCell ref="C2:C3"/>
    <mergeCell ref="D2:D3"/>
    <mergeCell ref="E2:E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48C2-C835-4180-8E52-8DE47D28DBAE}">
  <dimension ref="A1:I34"/>
  <sheetViews>
    <sheetView view="pageBreakPreview" zoomScale="130" zoomScaleNormal="100" zoomScaleSheetLayoutView="130" workbookViewId="0">
      <selection activeCell="D11" sqref="D11"/>
    </sheetView>
  </sheetViews>
  <sheetFormatPr defaultColWidth="9" defaultRowHeight="13.2"/>
  <cols>
    <col min="1" max="1" width="8.33203125" style="15" customWidth="1"/>
    <col min="2" max="6" width="9.33203125" style="15" customWidth="1"/>
    <col min="7" max="7" width="12.33203125" style="15" customWidth="1"/>
    <col min="8" max="9" width="9.33203125" style="15" customWidth="1"/>
    <col min="10" max="16384" width="9" style="15"/>
  </cols>
  <sheetData>
    <row r="1" spans="1:9" s="42" customFormat="1" ht="15" customHeight="1">
      <c r="A1" s="17" t="s">
        <v>127</v>
      </c>
    </row>
    <row r="2" spans="1:9" s="42" customFormat="1" ht="9.9" customHeight="1" thickBot="1">
      <c r="A2" s="114"/>
      <c r="B2" s="113"/>
      <c r="C2" s="113"/>
      <c r="D2" s="113"/>
      <c r="E2" s="113"/>
      <c r="F2" s="113"/>
      <c r="G2" s="113"/>
      <c r="H2" s="113"/>
      <c r="I2" s="113"/>
    </row>
    <row r="3" spans="1:9" s="108" customFormat="1" ht="16.5" customHeight="1" thickTop="1">
      <c r="A3" s="112" t="s">
        <v>50</v>
      </c>
      <c r="B3" s="11" t="s">
        <v>126</v>
      </c>
      <c r="C3" s="10"/>
      <c r="D3" s="10"/>
      <c r="E3" s="12"/>
      <c r="F3" s="66" t="s">
        <v>125</v>
      </c>
      <c r="G3" s="453" t="s">
        <v>124</v>
      </c>
      <c r="H3" s="11" t="s">
        <v>123</v>
      </c>
      <c r="I3" s="12"/>
    </row>
    <row r="4" spans="1:9" s="108" customFormat="1" ht="16.5" customHeight="1">
      <c r="A4" s="111" t="s">
        <v>74</v>
      </c>
      <c r="B4" s="35" t="s">
        <v>122</v>
      </c>
      <c r="C4" s="35" t="s">
        <v>121</v>
      </c>
      <c r="D4" s="35" t="s">
        <v>120</v>
      </c>
      <c r="E4" s="35" t="s">
        <v>119</v>
      </c>
      <c r="F4" s="110" t="s">
        <v>118</v>
      </c>
      <c r="G4" s="454"/>
      <c r="H4" s="35" t="s">
        <v>117</v>
      </c>
      <c r="I4" s="109" t="s">
        <v>116</v>
      </c>
    </row>
    <row r="5" spans="1:9" s="6" customFormat="1" ht="20.100000000000001" customHeight="1">
      <c r="A5" s="107" t="s">
        <v>7</v>
      </c>
      <c r="B5" s="106">
        <v>28069</v>
      </c>
      <c r="C5" s="106">
        <v>25629</v>
      </c>
      <c r="D5" s="106">
        <v>2233</v>
      </c>
      <c r="E5" s="106">
        <v>207</v>
      </c>
      <c r="F5" s="106">
        <v>5133</v>
      </c>
      <c r="G5" s="106">
        <v>35113</v>
      </c>
      <c r="H5" s="106">
        <v>80</v>
      </c>
      <c r="I5" s="106">
        <v>4120</v>
      </c>
    </row>
    <row r="6" spans="1:9" s="6" customFormat="1" ht="20.100000000000001" customHeight="1">
      <c r="A6" s="52">
        <v>2</v>
      </c>
      <c r="B6" s="106">
        <v>26768</v>
      </c>
      <c r="C6" s="106">
        <v>24410</v>
      </c>
      <c r="D6" s="106">
        <v>2151</v>
      </c>
      <c r="E6" s="106">
        <v>207</v>
      </c>
      <c r="F6" s="106">
        <v>4272</v>
      </c>
      <c r="G6" s="106">
        <v>34446</v>
      </c>
      <c r="H6" s="106">
        <v>56</v>
      </c>
      <c r="I6" s="106">
        <v>5559</v>
      </c>
    </row>
    <row r="7" spans="1:9" s="6" customFormat="1" ht="20.100000000000001" customHeight="1">
      <c r="A7" s="53">
        <v>3</v>
      </c>
      <c r="B7" s="105">
        <v>25407</v>
      </c>
      <c r="C7" s="105">
        <v>23313</v>
      </c>
      <c r="D7" s="105">
        <v>2093</v>
      </c>
      <c r="E7" s="105">
        <v>1</v>
      </c>
      <c r="F7" s="105">
        <v>5254</v>
      </c>
      <c r="G7" s="105">
        <v>26255</v>
      </c>
      <c r="H7" s="105">
        <v>61</v>
      </c>
      <c r="I7" s="105">
        <v>5649</v>
      </c>
    </row>
    <row r="8" spans="1:9" s="19" customFormat="1" ht="12.9" customHeight="1">
      <c r="A8" s="4" t="s">
        <v>109</v>
      </c>
      <c r="D8" s="104"/>
      <c r="E8" s="15"/>
      <c r="F8" s="15"/>
      <c r="G8" s="104"/>
      <c r="H8" s="104"/>
      <c r="I8" s="18" t="s">
        <v>115</v>
      </c>
    </row>
    <row r="9" spans="1:9" s="1" customFormat="1" ht="13.5" customHeight="1"/>
    <row r="10" spans="1:9" s="1" customFormat="1" ht="13.5" customHeight="1">
      <c r="B10" s="103"/>
    </row>
    <row r="11" spans="1:9" s="1" customFormat="1" ht="13.5" customHeight="1">
      <c r="B11" s="103"/>
    </row>
    <row r="12" spans="1:9" s="1" customFormat="1" ht="13.5" customHeight="1"/>
    <row r="13" spans="1:9" s="1" customFormat="1" ht="13.5" customHeight="1"/>
    <row r="14" spans="1:9" s="1" customFormat="1" ht="13.5" customHeight="1"/>
    <row r="15" spans="1:9" s="1" customFormat="1" ht="13.5" customHeight="1"/>
    <row r="16" spans="1:9" s="1" customFormat="1" ht="13.5" customHeight="1"/>
    <row r="17" s="1" customFormat="1" ht="13.5" customHeight="1"/>
    <row r="18" s="1" customFormat="1" ht="13.5" customHeight="1"/>
    <row r="19" s="1" customFormat="1" ht="13.5" customHeight="1"/>
    <row r="20" s="1" customFormat="1" ht="13.5" customHeight="1"/>
    <row r="21" s="1" customFormat="1" ht="13.5" customHeight="1"/>
    <row r="22" s="1" customFormat="1" ht="13.5" customHeight="1"/>
    <row r="23" s="1" customFormat="1" ht="13.5" customHeight="1"/>
    <row r="24" s="1" customFormat="1" ht="13.5" customHeight="1"/>
    <row r="25" s="1" customFormat="1" ht="13.5" customHeight="1"/>
    <row r="26" s="1" customFormat="1" ht="13.5" customHeight="1"/>
    <row r="27" s="1" customFormat="1" ht="13.5" customHeight="1"/>
    <row r="28" s="1" customFormat="1" ht="13.5" customHeight="1"/>
    <row r="29" s="1" customFormat="1" ht="13.5" customHeight="1"/>
    <row r="30" s="1" customFormat="1" ht="13.5" customHeight="1"/>
    <row r="31" s="1" customFormat="1" ht="13.5" customHeight="1"/>
    <row r="32" s="1" customFormat="1" ht="13.5" customHeight="1"/>
    <row r="33" s="1" customFormat="1" ht="13.5" customHeight="1"/>
    <row r="34" s="1" customFormat="1" ht="13.5" customHeight="1"/>
  </sheetData>
  <mergeCells count="1"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40E4-E510-4AD6-AC4D-A6985AB961A7}">
  <dimension ref="A1:G8"/>
  <sheetViews>
    <sheetView view="pageBreakPreview" zoomScaleNormal="100" zoomScaleSheetLayoutView="100" workbookViewId="0">
      <selection activeCell="D21" sqref="D21:D22"/>
    </sheetView>
  </sheetViews>
  <sheetFormatPr defaultColWidth="9" defaultRowHeight="13.2"/>
  <cols>
    <col min="1" max="6" width="14.88671875" style="15" customWidth="1"/>
    <col min="7" max="16384" width="9" style="15"/>
  </cols>
  <sheetData>
    <row r="1" spans="1:7" ht="15" customHeight="1">
      <c r="A1" s="17" t="s">
        <v>133</v>
      </c>
      <c r="B1" s="42"/>
      <c r="C1" s="42"/>
      <c r="D1" s="42"/>
      <c r="E1" s="42"/>
      <c r="F1" s="42"/>
    </row>
    <row r="2" spans="1:7" ht="9.9" customHeight="1" thickBot="1">
      <c r="A2" s="17"/>
      <c r="B2" s="42"/>
      <c r="C2" s="42"/>
      <c r="D2" s="42"/>
      <c r="E2" s="42"/>
      <c r="F2" s="42"/>
    </row>
    <row r="3" spans="1:7" ht="16.5" customHeight="1" thickTop="1">
      <c r="A3" s="119" t="s">
        <v>50</v>
      </c>
      <c r="B3" s="455" t="s">
        <v>132</v>
      </c>
      <c r="C3" s="455" t="s">
        <v>131</v>
      </c>
      <c r="D3" s="455" t="s">
        <v>130</v>
      </c>
      <c r="E3" s="455" t="s">
        <v>129</v>
      </c>
      <c r="F3" s="455" t="s">
        <v>128</v>
      </c>
    </row>
    <row r="4" spans="1:7" ht="16.5" customHeight="1">
      <c r="A4" s="118" t="s">
        <v>74</v>
      </c>
      <c r="B4" s="456"/>
      <c r="C4" s="456"/>
      <c r="D4" s="456"/>
      <c r="E4" s="456"/>
      <c r="F4" s="456"/>
    </row>
    <row r="5" spans="1:7" ht="18" customHeight="1">
      <c r="A5" s="51" t="s">
        <v>7</v>
      </c>
      <c r="B5" s="106">
        <v>2372</v>
      </c>
      <c r="C5" s="117">
        <v>674</v>
      </c>
      <c r="D5" s="117">
        <v>1250</v>
      </c>
      <c r="E5" s="117">
        <v>223</v>
      </c>
      <c r="F5" s="117">
        <v>225</v>
      </c>
      <c r="G5" s="115"/>
    </row>
    <row r="6" spans="1:7" ht="18" customHeight="1">
      <c r="A6" s="52">
        <v>2</v>
      </c>
      <c r="B6" s="106">
        <v>4640</v>
      </c>
      <c r="C6" s="117">
        <v>1607</v>
      </c>
      <c r="D6" s="117">
        <v>2512</v>
      </c>
      <c r="E6" s="117">
        <v>199</v>
      </c>
      <c r="F6" s="117">
        <v>322</v>
      </c>
      <c r="G6" s="115"/>
    </row>
    <row r="7" spans="1:7" ht="18" customHeight="1">
      <c r="A7" s="53">
        <v>3</v>
      </c>
      <c r="B7" s="105">
        <v>3377</v>
      </c>
      <c r="C7" s="116">
        <v>835</v>
      </c>
      <c r="D7" s="116">
        <v>2032</v>
      </c>
      <c r="E7" s="116">
        <v>248</v>
      </c>
      <c r="F7" s="116">
        <v>262</v>
      </c>
      <c r="G7" s="115"/>
    </row>
    <row r="8" spans="1:7" s="42" customFormat="1" ht="12.9" customHeight="1">
      <c r="A8" s="4" t="s">
        <v>443</v>
      </c>
      <c r="B8" s="4"/>
      <c r="C8" s="4"/>
      <c r="D8" s="4"/>
      <c r="E8" s="4"/>
      <c r="F8" s="4"/>
    </row>
  </sheetData>
  <mergeCells count="5">
    <mergeCell ref="B3:B4"/>
    <mergeCell ref="C3:C4"/>
    <mergeCell ref="D3:D4"/>
    <mergeCell ref="E3:E4"/>
    <mergeCell ref="F3:F4"/>
  </mergeCells>
  <phoneticPr fontId="3"/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7F11-F30F-4728-AFBD-77F5FC621790}">
  <dimension ref="A1:K11"/>
  <sheetViews>
    <sheetView view="pageBreakPreview" zoomScale="96" zoomScaleNormal="100" zoomScaleSheetLayoutView="96" workbookViewId="0">
      <selection activeCell="H23" sqref="H23"/>
    </sheetView>
  </sheetViews>
  <sheetFormatPr defaultColWidth="9" defaultRowHeight="13.2"/>
  <cols>
    <col min="1" max="3" width="8.6640625" style="15" customWidth="1"/>
    <col min="4" max="11" width="7.88671875" style="15" customWidth="1"/>
    <col min="12" max="16384" width="9" style="15"/>
  </cols>
  <sheetData>
    <row r="1" spans="1:11" ht="15" customHeight="1">
      <c r="A1" s="17" t="s">
        <v>144</v>
      </c>
    </row>
    <row r="2" spans="1:11" s="42" customFormat="1" ht="9.9" customHeight="1" thickBot="1">
      <c r="A2" s="17"/>
    </row>
    <row r="3" spans="1:11" s="108" customFormat="1" ht="15" customHeight="1" thickTop="1">
      <c r="A3" s="119" t="s">
        <v>50</v>
      </c>
      <c r="B3" s="66"/>
      <c r="C3" s="457" t="s">
        <v>143</v>
      </c>
      <c r="D3" s="457" t="s">
        <v>142</v>
      </c>
      <c r="E3" s="457" t="s">
        <v>141</v>
      </c>
      <c r="F3" s="453" t="s">
        <v>140</v>
      </c>
      <c r="G3" s="453" t="s">
        <v>139</v>
      </c>
      <c r="H3" s="457" t="s">
        <v>138</v>
      </c>
      <c r="I3" s="457" t="s">
        <v>137</v>
      </c>
      <c r="J3" s="453" t="s">
        <v>136</v>
      </c>
      <c r="K3" s="457" t="s">
        <v>135</v>
      </c>
    </row>
    <row r="4" spans="1:11" s="108" customFormat="1" ht="15" customHeight="1">
      <c r="A4" s="122"/>
      <c r="B4" s="60" t="s">
        <v>134</v>
      </c>
      <c r="C4" s="461"/>
      <c r="D4" s="461"/>
      <c r="E4" s="461"/>
      <c r="F4" s="460"/>
      <c r="G4" s="460"/>
      <c r="H4" s="461"/>
      <c r="I4" s="458"/>
      <c r="J4" s="460"/>
      <c r="K4" s="461"/>
    </row>
    <row r="5" spans="1:11" s="108" customFormat="1" ht="15" customHeight="1">
      <c r="A5" s="118" t="s">
        <v>74</v>
      </c>
      <c r="B5" s="67"/>
      <c r="C5" s="462"/>
      <c r="D5" s="462"/>
      <c r="E5" s="462"/>
      <c r="F5" s="452"/>
      <c r="G5" s="452"/>
      <c r="H5" s="462"/>
      <c r="I5" s="459"/>
      <c r="J5" s="452"/>
      <c r="K5" s="462"/>
    </row>
    <row r="6" spans="1:11" s="14" customFormat="1" ht="18" customHeight="1">
      <c r="A6" s="77" t="s">
        <v>7</v>
      </c>
      <c r="B6" s="117">
        <v>13243</v>
      </c>
      <c r="C6" s="117">
        <v>10369</v>
      </c>
      <c r="D6" s="117">
        <v>2314</v>
      </c>
      <c r="E6" s="121">
        <v>116</v>
      </c>
      <c r="F6" s="121">
        <v>139</v>
      </c>
      <c r="G6" s="121">
        <v>18</v>
      </c>
      <c r="H6" s="121">
        <v>39</v>
      </c>
      <c r="I6" s="121">
        <v>136</v>
      </c>
      <c r="J6" s="121">
        <v>34</v>
      </c>
      <c r="K6" s="121">
        <v>78</v>
      </c>
    </row>
    <row r="7" spans="1:11" s="14" customFormat="1" ht="18" customHeight="1">
      <c r="A7" s="52">
        <v>2</v>
      </c>
      <c r="B7" s="117">
        <v>11438</v>
      </c>
      <c r="C7" s="117">
        <v>8671</v>
      </c>
      <c r="D7" s="117">
        <v>2312</v>
      </c>
      <c r="E7" s="121">
        <v>128</v>
      </c>
      <c r="F7" s="121">
        <v>90</v>
      </c>
      <c r="G7" s="121">
        <v>6</v>
      </c>
      <c r="H7" s="121">
        <v>1</v>
      </c>
      <c r="I7" s="121">
        <v>119</v>
      </c>
      <c r="J7" s="121">
        <v>37</v>
      </c>
      <c r="K7" s="121">
        <v>74</v>
      </c>
    </row>
    <row r="8" spans="1:11" s="14" customFormat="1" ht="18" customHeight="1">
      <c r="A8" s="53">
        <v>3</v>
      </c>
      <c r="B8" s="116">
        <v>12298</v>
      </c>
      <c r="C8" s="116">
        <v>9369</v>
      </c>
      <c r="D8" s="116">
        <v>2416</v>
      </c>
      <c r="E8" s="120">
        <v>134</v>
      </c>
      <c r="F8" s="120">
        <v>110</v>
      </c>
      <c r="G8" s="441" t="s">
        <v>64</v>
      </c>
      <c r="H8" s="120">
        <v>1</v>
      </c>
      <c r="I8" s="120">
        <v>139</v>
      </c>
      <c r="J8" s="120">
        <v>46</v>
      </c>
      <c r="K8" s="120">
        <v>83</v>
      </c>
    </row>
    <row r="9" spans="1:11" s="4" customFormat="1" ht="12.9" customHeight="1">
      <c r="A9" s="4" t="s">
        <v>444</v>
      </c>
      <c r="E9" s="463"/>
      <c r="F9" s="463"/>
      <c r="G9" s="463"/>
      <c r="H9" s="463"/>
      <c r="I9" s="463"/>
      <c r="J9" s="463"/>
      <c r="K9" s="463"/>
    </row>
    <row r="10" spans="1:11">
      <c r="K10" s="18"/>
    </row>
    <row r="11" spans="1:11">
      <c r="B11" s="115"/>
      <c r="C11" s="23"/>
    </row>
  </sheetData>
  <mergeCells count="10">
    <mergeCell ref="I3:I5"/>
    <mergeCell ref="J3:J5"/>
    <mergeCell ref="K3:K5"/>
    <mergeCell ref="E9:K9"/>
    <mergeCell ref="C3:C5"/>
    <mergeCell ref="D3:D5"/>
    <mergeCell ref="E3:E5"/>
    <mergeCell ref="F3:F5"/>
    <mergeCell ref="G3:G5"/>
    <mergeCell ref="H3:H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C1D98-019F-4668-86A9-1E4DDE48EC8C}">
  <dimension ref="A1:M12"/>
  <sheetViews>
    <sheetView view="pageBreakPreview" zoomScaleNormal="100" zoomScaleSheetLayoutView="100" workbookViewId="0">
      <selection activeCell="N16" sqref="N16"/>
    </sheetView>
  </sheetViews>
  <sheetFormatPr defaultColWidth="9" defaultRowHeight="13.2"/>
  <cols>
    <col min="1" max="1" width="7.6640625" style="15" customWidth="1"/>
    <col min="2" max="2" width="8.109375" style="15" customWidth="1"/>
    <col min="3" max="3" width="9.109375" style="15" customWidth="1"/>
    <col min="4" max="12" width="7.109375" style="15" customWidth="1"/>
    <col min="13" max="16384" width="9" style="15"/>
  </cols>
  <sheetData>
    <row r="1" spans="1:13" ht="15" customHeight="1">
      <c r="A1" s="17" t="s">
        <v>155</v>
      </c>
    </row>
    <row r="2" spans="1:13" s="42" customFormat="1" ht="9.9" customHeight="1" thickBot="1">
      <c r="A2" s="17"/>
    </row>
    <row r="3" spans="1:13" s="108" customFormat="1" ht="18" customHeight="1" thickTop="1">
      <c r="A3" s="119" t="s">
        <v>50</v>
      </c>
      <c r="B3" s="455" t="s">
        <v>134</v>
      </c>
      <c r="C3" s="453" t="s">
        <v>154</v>
      </c>
      <c r="D3" s="455" t="s">
        <v>153</v>
      </c>
      <c r="E3" s="455" t="s">
        <v>152</v>
      </c>
      <c r="F3" s="457" t="s">
        <v>151</v>
      </c>
      <c r="G3" s="455" t="s">
        <v>150</v>
      </c>
      <c r="H3" s="455" t="s">
        <v>149</v>
      </c>
      <c r="I3" s="457" t="s">
        <v>148</v>
      </c>
      <c r="J3" s="457" t="s">
        <v>147</v>
      </c>
      <c r="K3" s="455" t="s">
        <v>146</v>
      </c>
      <c r="L3" s="455" t="s">
        <v>145</v>
      </c>
    </row>
    <row r="4" spans="1:13" s="108" customFormat="1" ht="18" customHeight="1">
      <c r="A4" s="118" t="s">
        <v>74</v>
      </c>
      <c r="B4" s="456"/>
      <c r="C4" s="452"/>
      <c r="D4" s="456"/>
      <c r="E4" s="456"/>
      <c r="F4" s="456"/>
      <c r="G4" s="456"/>
      <c r="H4" s="456"/>
      <c r="I4" s="456"/>
      <c r="J4" s="459"/>
      <c r="K4" s="456"/>
      <c r="L4" s="456"/>
    </row>
    <row r="5" spans="1:13" s="14" customFormat="1" ht="18" customHeight="1">
      <c r="A5" s="77" t="s">
        <v>7</v>
      </c>
      <c r="B5" s="121">
        <v>2314</v>
      </c>
      <c r="C5" s="121">
        <v>204</v>
      </c>
      <c r="D5" s="121">
        <v>378</v>
      </c>
      <c r="E5" s="121">
        <v>353</v>
      </c>
      <c r="F5" s="121">
        <v>140</v>
      </c>
      <c r="G5" s="121">
        <v>331</v>
      </c>
      <c r="H5" s="121">
        <v>11</v>
      </c>
      <c r="I5" s="121">
        <v>277</v>
      </c>
      <c r="J5" s="121">
        <v>113</v>
      </c>
      <c r="K5" s="121">
        <v>122</v>
      </c>
      <c r="L5" s="121">
        <v>385</v>
      </c>
      <c r="M5" s="124"/>
    </row>
    <row r="6" spans="1:13" s="14" customFormat="1" ht="18" customHeight="1">
      <c r="A6" s="52">
        <v>2</v>
      </c>
      <c r="B6" s="126">
        <v>2312</v>
      </c>
      <c r="C6" s="126">
        <v>213</v>
      </c>
      <c r="D6" s="126">
        <v>402</v>
      </c>
      <c r="E6" s="126">
        <v>318</v>
      </c>
      <c r="F6" s="126">
        <v>125</v>
      </c>
      <c r="G6" s="126">
        <v>311</v>
      </c>
      <c r="H6" s="126">
        <v>12</v>
      </c>
      <c r="I6" s="126">
        <v>203</v>
      </c>
      <c r="J6" s="126">
        <v>87</v>
      </c>
      <c r="K6" s="126">
        <v>133</v>
      </c>
      <c r="L6" s="126">
        <v>508</v>
      </c>
      <c r="M6" s="124"/>
    </row>
    <row r="7" spans="1:13" s="14" customFormat="1" ht="18" customHeight="1">
      <c r="A7" s="53">
        <v>3</v>
      </c>
      <c r="B7" s="125">
        <v>2416</v>
      </c>
      <c r="C7" s="125">
        <v>235</v>
      </c>
      <c r="D7" s="125">
        <v>438</v>
      </c>
      <c r="E7" s="125">
        <v>362</v>
      </c>
      <c r="F7" s="125">
        <v>127</v>
      </c>
      <c r="G7" s="125">
        <v>300</v>
      </c>
      <c r="H7" s="125">
        <v>14</v>
      </c>
      <c r="I7" s="125">
        <v>204</v>
      </c>
      <c r="J7" s="125">
        <v>98</v>
      </c>
      <c r="K7" s="125">
        <v>141</v>
      </c>
      <c r="L7" s="125">
        <v>497</v>
      </c>
      <c r="M7" s="124"/>
    </row>
    <row r="8" spans="1:13" s="4" customFormat="1" ht="12.9" customHeight="1">
      <c r="A8" s="4" t="s">
        <v>445</v>
      </c>
      <c r="K8" s="123"/>
      <c r="L8" s="18"/>
    </row>
    <row r="9" spans="1:13">
      <c r="F9" s="19"/>
      <c r="G9" s="19"/>
      <c r="H9" s="19"/>
      <c r="I9" s="19"/>
      <c r="J9" s="19"/>
      <c r="K9" s="19"/>
    </row>
    <row r="11" spans="1:13">
      <c r="B11" s="115"/>
    </row>
    <row r="12" spans="1:13">
      <c r="C12" s="23"/>
      <c r="D12" s="23"/>
    </row>
  </sheetData>
  <mergeCells count="11">
    <mergeCell ref="K3:K4"/>
    <mergeCell ref="L3:L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06ECD-F5AE-45B8-A0CB-DA472FCDBC28}">
  <dimension ref="A1:I20"/>
  <sheetViews>
    <sheetView view="pageBreakPreview" zoomScaleNormal="100" zoomScaleSheetLayoutView="100" workbookViewId="0">
      <selection activeCell="E24" sqref="E24"/>
    </sheetView>
  </sheetViews>
  <sheetFormatPr defaultColWidth="9" defaultRowHeight="13.2"/>
  <cols>
    <col min="1" max="7" width="12.6640625" style="152" customWidth="1"/>
    <col min="8" max="16384" width="9" style="152"/>
  </cols>
  <sheetData>
    <row r="1" spans="1:9" ht="15" customHeight="1">
      <c r="A1" s="183" t="s">
        <v>186</v>
      </c>
    </row>
    <row r="2" spans="1:9" ht="17.25" customHeight="1" thickBot="1">
      <c r="A2" s="183"/>
      <c r="C2" s="182"/>
    </row>
    <row r="3" spans="1:9" s="165" customFormat="1" ht="20.100000000000001" customHeight="1" thickTop="1">
      <c r="A3" s="181" t="s">
        <v>50</v>
      </c>
      <c r="B3" s="464" t="s">
        <v>185</v>
      </c>
      <c r="C3" s="466" t="s">
        <v>184</v>
      </c>
      <c r="D3" s="466" t="s">
        <v>183</v>
      </c>
      <c r="E3" s="466" t="s">
        <v>182</v>
      </c>
      <c r="F3" s="466" t="s">
        <v>181</v>
      </c>
      <c r="G3" s="466" t="s">
        <v>446</v>
      </c>
      <c r="H3" s="180"/>
    </row>
    <row r="4" spans="1:9" s="165" customFormat="1" ht="9.9" customHeight="1">
      <c r="A4" s="179"/>
      <c r="B4" s="465"/>
      <c r="C4" s="467"/>
      <c r="D4" s="467"/>
      <c r="E4" s="467"/>
      <c r="F4" s="467"/>
      <c r="G4" s="467"/>
    </row>
    <row r="5" spans="1:9" s="165" customFormat="1" ht="15" customHeight="1">
      <c r="A5" s="178" t="s">
        <v>180</v>
      </c>
      <c r="B5" s="177" t="s">
        <v>179</v>
      </c>
      <c r="C5" s="177" t="s">
        <v>178</v>
      </c>
      <c r="D5" s="468"/>
      <c r="E5" s="468"/>
      <c r="F5" s="468"/>
      <c r="G5" s="468"/>
    </row>
    <row r="6" spans="1:9" s="165" customFormat="1" ht="18" customHeight="1">
      <c r="A6" s="176" t="s">
        <v>7</v>
      </c>
      <c r="B6" s="175">
        <v>17</v>
      </c>
      <c r="C6" s="175">
        <v>3</v>
      </c>
      <c r="D6" s="175">
        <v>0</v>
      </c>
      <c r="E6" s="174">
        <v>0</v>
      </c>
      <c r="F6" s="175">
        <v>14</v>
      </c>
      <c r="G6" s="174">
        <v>0</v>
      </c>
      <c r="H6" s="157"/>
    </row>
    <row r="7" spans="1:9" s="165" customFormat="1" ht="18" customHeight="1">
      <c r="A7" s="173">
        <v>2</v>
      </c>
      <c r="B7" s="172">
        <v>13</v>
      </c>
      <c r="C7" s="172">
        <v>2</v>
      </c>
      <c r="D7" s="170" t="s">
        <v>177</v>
      </c>
      <c r="E7" s="170">
        <v>1</v>
      </c>
      <c r="F7" s="172">
        <v>11</v>
      </c>
      <c r="G7" s="170">
        <v>0</v>
      </c>
      <c r="H7" s="167"/>
      <c r="I7" s="166"/>
    </row>
    <row r="8" spans="1:9" s="165" customFormat="1" ht="18" customHeight="1">
      <c r="A8" s="171">
        <v>3</v>
      </c>
      <c r="B8" s="169">
        <v>11</v>
      </c>
      <c r="C8" s="169">
        <v>4</v>
      </c>
      <c r="D8" s="439" t="s">
        <v>177</v>
      </c>
      <c r="E8" s="168">
        <v>0</v>
      </c>
      <c r="F8" s="169">
        <v>6</v>
      </c>
      <c r="G8" s="168">
        <v>1</v>
      </c>
      <c r="H8" s="167"/>
      <c r="I8" s="166"/>
    </row>
    <row r="9" spans="1:9" s="158" customFormat="1" ht="12" customHeight="1">
      <c r="A9" s="164" t="s">
        <v>176</v>
      </c>
      <c r="B9" s="159"/>
      <c r="C9" s="159"/>
      <c r="D9" s="163"/>
      <c r="E9" s="162"/>
      <c r="F9" s="161"/>
      <c r="G9" s="160" t="s">
        <v>175</v>
      </c>
      <c r="H9" s="159"/>
    </row>
    <row r="10" spans="1:9" ht="12" customHeight="1">
      <c r="A10" s="157"/>
      <c r="B10" s="154"/>
      <c r="C10" s="154"/>
      <c r="D10" s="154"/>
      <c r="E10" s="154"/>
      <c r="F10" s="156"/>
      <c r="G10" s="155" t="s">
        <v>174</v>
      </c>
      <c r="H10" s="154"/>
    </row>
    <row r="16" spans="1:9">
      <c r="B16" s="153"/>
    </row>
    <row r="18" spans="3:4">
      <c r="C18" s="469"/>
      <c r="D18" s="469"/>
    </row>
    <row r="20" spans="3:4">
      <c r="C20" s="469"/>
      <c r="D20" s="469"/>
    </row>
  </sheetData>
  <mergeCells count="8">
    <mergeCell ref="B3:B4"/>
    <mergeCell ref="G3:G5"/>
    <mergeCell ref="C20:D20"/>
    <mergeCell ref="C18:D18"/>
    <mergeCell ref="D3:D5"/>
    <mergeCell ref="E3:E5"/>
    <mergeCell ref="F3:F5"/>
    <mergeCell ref="C3:C4"/>
  </mergeCells>
  <phoneticPr fontId="3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87FF-2D32-42EF-9528-B006942E9C61}">
  <dimension ref="A1:K13"/>
  <sheetViews>
    <sheetView view="pageBreakPreview" zoomScale="106" zoomScaleNormal="100" zoomScaleSheetLayoutView="106" workbookViewId="0">
      <selection activeCell="E20" sqref="E20"/>
    </sheetView>
  </sheetViews>
  <sheetFormatPr defaultColWidth="9" defaultRowHeight="13.2"/>
  <cols>
    <col min="1" max="9" width="9.88671875" style="15" customWidth="1"/>
    <col min="10" max="10" width="7" style="15" customWidth="1"/>
    <col min="11" max="11" width="8.109375" style="15" customWidth="1"/>
    <col min="12" max="16384" width="9" style="15"/>
  </cols>
  <sheetData>
    <row r="1" spans="1:11" ht="15" customHeight="1">
      <c r="A1" s="268" t="s">
        <v>286</v>
      </c>
    </row>
    <row r="2" spans="1:11" ht="9.9" customHeight="1" thickBot="1">
      <c r="A2" s="268"/>
    </row>
    <row r="3" spans="1:11" s="23" customFormat="1" ht="16.5" customHeight="1" thickTop="1">
      <c r="A3" s="267" t="s">
        <v>285</v>
      </c>
      <c r="B3" s="470" t="s">
        <v>284</v>
      </c>
      <c r="C3" s="470" t="s">
        <v>283</v>
      </c>
      <c r="D3" s="470" t="s">
        <v>282</v>
      </c>
      <c r="E3" s="470" t="s">
        <v>281</v>
      </c>
      <c r="F3" s="470" t="s">
        <v>280</v>
      </c>
      <c r="G3" s="470" t="s">
        <v>279</v>
      </c>
      <c r="H3" s="470" t="s">
        <v>278</v>
      </c>
      <c r="I3" s="470" t="s">
        <v>277</v>
      </c>
      <c r="J3" s="266"/>
      <c r="K3" s="266"/>
    </row>
    <row r="4" spans="1:11" s="23" customFormat="1" ht="16.5" customHeight="1">
      <c r="A4" s="265" t="s">
        <v>74</v>
      </c>
      <c r="B4" s="471"/>
      <c r="C4" s="471"/>
      <c r="D4" s="471"/>
      <c r="E4" s="471"/>
      <c r="F4" s="471"/>
      <c r="G4" s="471"/>
      <c r="H4" s="471"/>
      <c r="I4" s="471"/>
      <c r="J4" s="264"/>
      <c r="K4" s="264"/>
    </row>
    <row r="5" spans="1:11" s="23" customFormat="1" ht="17.100000000000001" customHeight="1">
      <c r="A5" s="263" t="s">
        <v>7</v>
      </c>
      <c r="B5" s="262">
        <v>631</v>
      </c>
      <c r="C5" s="262">
        <v>96</v>
      </c>
      <c r="D5" s="262">
        <v>273</v>
      </c>
      <c r="E5" s="262">
        <v>162</v>
      </c>
      <c r="F5" s="262">
        <v>3</v>
      </c>
      <c r="G5" s="262">
        <v>21</v>
      </c>
      <c r="H5" s="262">
        <v>41</v>
      </c>
      <c r="I5" s="262">
        <v>35</v>
      </c>
      <c r="J5" s="260"/>
      <c r="K5" s="260"/>
    </row>
    <row r="6" spans="1:11" s="23" customFormat="1" ht="17.100000000000001" customHeight="1">
      <c r="A6" s="145">
        <v>2</v>
      </c>
      <c r="B6" s="262">
        <v>627</v>
      </c>
      <c r="C6" s="262">
        <v>67</v>
      </c>
      <c r="D6" s="262">
        <v>302</v>
      </c>
      <c r="E6" s="262">
        <v>127</v>
      </c>
      <c r="F6" s="442" t="s">
        <v>64</v>
      </c>
      <c r="G6" s="262">
        <v>33</v>
      </c>
      <c r="H6" s="262">
        <v>77</v>
      </c>
      <c r="I6" s="262">
        <v>21</v>
      </c>
      <c r="J6" s="260"/>
      <c r="K6" s="260"/>
    </row>
    <row r="7" spans="1:11" s="23" customFormat="1" ht="17.100000000000001" customHeight="1">
      <c r="A7" s="143">
        <v>3</v>
      </c>
      <c r="B7" s="433">
        <v>754</v>
      </c>
      <c r="C7" s="433">
        <v>128</v>
      </c>
      <c r="D7" s="433">
        <v>288</v>
      </c>
      <c r="E7" s="433">
        <v>187</v>
      </c>
      <c r="F7" s="433">
        <v>11</v>
      </c>
      <c r="G7" s="433">
        <v>57</v>
      </c>
      <c r="H7" s="433">
        <v>39</v>
      </c>
      <c r="I7" s="433">
        <v>44</v>
      </c>
      <c r="J7" s="260"/>
      <c r="K7" s="260"/>
    </row>
    <row r="8" spans="1:11" ht="12.9" customHeight="1">
      <c r="A8" s="259" t="s">
        <v>276</v>
      </c>
      <c r="K8" s="258"/>
    </row>
    <row r="9" spans="1:11">
      <c r="A9" s="19"/>
      <c r="I9" s="1"/>
    </row>
    <row r="10" spans="1:11">
      <c r="A10" s="19"/>
      <c r="I10" s="1"/>
    </row>
    <row r="13" spans="1:11">
      <c r="C13" s="115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5-1</vt:lpstr>
      <vt:lpstr>5-2(1)</vt:lpstr>
      <vt:lpstr>5-2(2)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 </vt:lpstr>
      <vt:lpstr>5-16</vt:lpstr>
      <vt:lpstr>5-17 </vt:lpstr>
      <vt:lpstr>5-18</vt:lpstr>
      <vt:lpstr>5-19</vt:lpstr>
      <vt:lpstr>5-20</vt:lpstr>
      <vt:lpstr>5-21</vt:lpstr>
      <vt:lpstr>5-22</vt:lpstr>
      <vt:lpstr>5-23(1)</vt:lpstr>
      <vt:lpstr>5-23 (2)</vt:lpstr>
      <vt:lpstr>5-24</vt:lpstr>
      <vt:lpstr>5-25</vt:lpstr>
      <vt:lpstr>5-26</vt:lpstr>
      <vt:lpstr>5-27(1)</vt:lpstr>
      <vt:lpstr>5-27(2)</vt:lpstr>
      <vt:lpstr>5-27(3)</vt:lpstr>
      <vt:lpstr>5-27(4)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 '!Print_Area</vt:lpstr>
      <vt:lpstr>'5-16'!Print_Area</vt:lpstr>
      <vt:lpstr>'5-17 '!Print_Area</vt:lpstr>
      <vt:lpstr>'5-18'!Print_Area</vt:lpstr>
      <vt:lpstr>'5-19'!Print_Area</vt:lpstr>
      <vt:lpstr>'5-2(1)'!Print_Area</vt:lpstr>
      <vt:lpstr>'5-2(2)'!Print_Area</vt:lpstr>
      <vt:lpstr>'5-20'!Print_Area</vt:lpstr>
      <vt:lpstr>'5-21'!Print_Area</vt:lpstr>
      <vt:lpstr>'5-22'!Print_Area</vt:lpstr>
      <vt:lpstr>'5-23 (2)'!Print_Area</vt:lpstr>
      <vt:lpstr>'5-23(1)'!Print_Area</vt:lpstr>
      <vt:lpstr>'5-24'!Print_Area</vt:lpstr>
      <vt:lpstr>'5-25'!Print_Area</vt:lpstr>
      <vt:lpstr>'5-26'!Print_Area</vt:lpstr>
      <vt:lpstr>'5-27(1)'!Print_Area</vt:lpstr>
      <vt:lpstr>'5-27(2)'!Print_Area</vt:lpstr>
      <vt:lpstr>'5-27(3)'!Print_Area</vt:lpstr>
      <vt:lpstr>'5-27(4)'!Print_Area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　福本印刷所</dc:creator>
  <cp:lastModifiedBy>Administrator</cp:lastModifiedBy>
  <cp:lastPrinted>2022-08-19T06:12:33Z</cp:lastPrinted>
  <dcterms:created xsi:type="dcterms:W3CDTF">2021-09-09T04:21:30Z</dcterms:created>
  <dcterms:modified xsi:type="dcterms:W3CDTF">2022-09-29T01:36:42Z</dcterms:modified>
</cp:coreProperties>
</file>