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filterPrivacy="1" defaultThemeVersion="124226"/>
  <xr:revisionPtr revIDLastSave="0" documentId="13_ncr:1_{B8D64004-4548-4109-B38B-DC8D695EB617}" xr6:coauthVersionLast="36" xr6:coauthVersionMax="36" xr10:uidLastSave="{00000000-0000-0000-0000-000000000000}"/>
  <bookViews>
    <workbookView xWindow="0" yWindow="36" windowWidth="16608" windowHeight="9432" xr2:uid="{00000000-000D-0000-FFFF-FFFF00000000}"/>
  </bookViews>
  <sheets>
    <sheet name="事業計画" sheetId="6" r:id="rId1"/>
  </sheets>
  <calcPr calcId="191029"/>
</workbook>
</file>

<file path=xl/calcChain.xml><?xml version="1.0" encoding="utf-8"?>
<calcChain xmlns="http://schemas.openxmlformats.org/spreadsheetml/2006/main">
  <c r="G24" i="6" l="1"/>
  <c r="F7" i="6"/>
  <c r="E7" i="6"/>
</calcChain>
</file>

<file path=xl/sharedStrings.xml><?xml version="1.0" encoding="utf-8"?>
<sst xmlns="http://schemas.openxmlformats.org/spreadsheetml/2006/main" count="35" uniqueCount="28">
  <si>
    <t>児童・生徒</t>
    <rPh sb="0" eb="2">
      <t>ジドウ</t>
    </rPh>
    <rPh sb="3" eb="5">
      <t>セイト</t>
    </rPh>
    <phoneticPr fontId="1"/>
  </si>
  <si>
    <t>教員・その他</t>
    <rPh sb="0" eb="2">
      <t>キョウイン</t>
    </rPh>
    <rPh sb="5" eb="6">
      <t>ホカ</t>
    </rPh>
    <phoneticPr fontId="1"/>
  </si>
  <si>
    <t>区および教育委員会利用日数</t>
    <rPh sb="0" eb="1">
      <t>ク</t>
    </rPh>
    <rPh sb="4" eb="6">
      <t>キョウイク</t>
    </rPh>
    <rPh sb="6" eb="9">
      <t>イインカイ</t>
    </rPh>
    <rPh sb="9" eb="11">
      <t>リヨウ</t>
    </rPh>
    <rPh sb="11" eb="13">
      <t>ニッスウ</t>
    </rPh>
    <phoneticPr fontId="1"/>
  </si>
  <si>
    <t>大人</t>
    <rPh sb="0" eb="2">
      <t>オトナ</t>
    </rPh>
    <phoneticPr fontId="1"/>
  </si>
  <si>
    <t>子ども</t>
    <rPh sb="0" eb="1">
      <t>コ</t>
    </rPh>
    <phoneticPr fontId="1"/>
  </si>
  <si>
    <t>施設稼働率</t>
    <rPh sb="0" eb="2">
      <t>シセツ</t>
    </rPh>
    <rPh sb="2" eb="4">
      <t>カドウ</t>
    </rPh>
    <rPh sb="4" eb="5">
      <t>リツ</t>
    </rPh>
    <phoneticPr fontId="1"/>
  </si>
  <si>
    <t>自然教室利用日数</t>
    <rPh sb="0" eb="2">
      <t>シゼン</t>
    </rPh>
    <rPh sb="2" eb="4">
      <t>キョウシツ</t>
    </rPh>
    <rPh sb="4" eb="6">
      <t>リヨウ</t>
    </rPh>
    <rPh sb="6" eb="8">
      <t>ニッスウ</t>
    </rPh>
    <phoneticPr fontId="1"/>
  </si>
  <si>
    <t>年間一般利用部屋数／30室×一般利用日数（％）</t>
    <rPh sb="0" eb="2">
      <t>ネンカン</t>
    </rPh>
    <rPh sb="2" eb="4">
      <t>イッパン</t>
    </rPh>
    <rPh sb="4" eb="6">
      <t>リヨウ</t>
    </rPh>
    <rPh sb="6" eb="9">
      <t>ヘヤスウ</t>
    </rPh>
    <rPh sb="12" eb="13">
      <t>シツ</t>
    </rPh>
    <rPh sb="14" eb="16">
      <t>イッパン</t>
    </rPh>
    <rPh sb="16" eb="18">
      <t>リヨウ</t>
    </rPh>
    <rPh sb="18" eb="20">
      <t>ニッスウ</t>
    </rPh>
    <phoneticPr fontId="1"/>
  </si>
  <si>
    <t>開館日数</t>
    <rPh sb="0" eb="3">
      <t>カイカンビ</t>
    </rPh>
    <rPh sb="3" eb="4">
      <t>スウ</t>
    </rPh>
    <phoneticPr fontId="1"/>
  </si>
  <si>
    <t>開館日合計</t>
    <rPh sb="0" eb="3">
      <t>カイカンビ</t>
    </rPh>
    <rPh sb="3" eb="5">
      <t>ゴウケイ</t>
    </rPh>
    <phoneticPr fontId="1"/>
  </si>
  <si>
    <t>令和６年度　鋸南自然の家事業計画書</t>
    <rPh sb="0" eb="2">
      <t>レイワ</t>
    </rPh>
    <rPh sb="3" eb="5">
      <t>ネンド</t>
    </rPh>
    <rPh sb="6" eb="8">
      <t>キョナン</t>
    </rPh>
    <rPh sb="8" eb="10">
      <t>シゼン</t>
    </rPh>
    <rPh sb="11" eb="12">
      <t>イエ</t>
    </rPh>
    <rPh sb="12" eb="14">
      <t>ジギョウ</t>
    </rPh>
    <rPh sb="14" eb="17">
      <t>ケイカクショ</t>
    </rPh>
    <phoneticPr fontId="1"/>
  </si>
  <si>
    <t>一般利用日数</t>
    <rPh sb="0" eb="2">
      <t>イッパン</t>
    </rPh>
    <rPh sb="2" eb="4">
      <t>リヨウ</t>
    </rPh>
    <rPh sb="4" eb="6">
      <t>ニッスウ</t>
    </rPh>
    <phoneticPr fontId="1"/>
  </si>
  <si>
    <t>一般利用（免除）</t>
    <rPh sb="0" eb="4">
      <t>イッパンリヨウ</t>
    </rPh>
    <rPh sb="5" eb="7">
      <t>メンジョ</t>
    </rPh>
    <phoneticPr fontId="1"/>
  </si>
  <si>
    <t>一般利用（減額）</t>
    <rPh sb="0" eb="4">
      <t>イッパンリヨウ</t>
    </rPh>
    <rPh sb="5" eb="7">
      <t>ゲンガク</t>
    </rPh>
    <phoneticPr fontId="1"/>
  </si>
  <si>
    <t>附帯施設</t>
    <rPh sb="0" eb="2">
      <t>フタイ</t>
    </rPh>
    <rPh sb="2" eb="4">
      <t>シセツ</t>
    </rPh>
    <phoneticPr fontId="1"/>
  </si>
  <si>
    <t>一般利用（宿泊）</t>
    <rPh sb="0" eb="2">
      <t>イッパン</t>
    </rPh>
    <rPh sb="2" eb="4">
      <t>リヨウ</t>
    </rPh>
    <rPh sb="5" eb="7">
      <t>シュクハク</t>
    </rPh>
    <phoneticPr fontId="1"/>
  </si>
  <si>
    <t>自然教室延利用者数
（1泊を1日とする）</t>
    <rPh sb="0" eb="2">
      <t>シゼン</t>
    </rPh>
    <rPh sb="2" eb="4">
      <t>キョウシツ</t>
    </rPh>
    <rPh sb="4" eb="5">
      <t>ノ</t>
    </rPh>
    <rPh sb="5" eb="8">
      <t>リヨウシャ</t>
    </rPh>
    <rPh sb="8" eb="9">
      <t>スウ</t>
    </rPh>
    <rPh sb="12" eb="13">
      <t>ハク</t>
    </rPh>
    <rPh sb="15" eb="16">
      <t>ニチ</t>
    </rPh>
    <phoneticPr fontId="1"/>
  </si>
  <si>
    <t>合計</t>
    <rPh sb="0" eb="2">
      <t>ゴウケイ</t>
    </rPh>
    <phoneticPr fontId="1"/>
  </si>
  <si>
    <t>収入見込み額合計</t>
    <rPh sb="0" eb="2">
      <t>シュウニュウ</t>
    </rPh>
    <rPh sb="2" eb="4">
      <t>ミコ</t>
    </rPh>
    <rPh sb="5" eb="6">
      <t>ガク</t>
    </rPh>
    <rPh sb="6" eb="8">
      <t>ゴウケイ</t>
    </rPh>
    <phoneticPr fontId="1"/>
  </si>
  <si>
    <t>利用者収入他</t>
    <rPh sb="0" eb="3">
      <t>リヨウシャ</t>
    </rPh>
    <rPh sb="3" eb="5">
      <t>シュウニュウ</t>
    </rPh>
    <rPh sb="5" eb="6">
      <t>ホカ</t>
    </rPh>
    <phoneticPr fontId="1"/>
  </si>
  <si>
    <t>一般利用</t>
    <rPh sb="0" eb="2">
      <t>イッパン</t>
    </rPh>
    <rPh sb="2" eb="4">
      <t>リヨウ</t>
    </rPh>
    <phoneticPr fontId="1"/>
  </si>
  <si>
    <t>テニスコート（回数）</t>
    <rPh sb="7" eb="9">
      <t>カイスウ</t>
    </rPh>
    <phoneticPr fontId="1"/>
  </si>
  <si>
    <t>体育館（回数）</t>
    <rPh sb="0" eb="3">
      <t>タイイクカン</t>
    </rPh>
    <rPh sb="4" eb="6">
      <t>カイスウ</t>
    </rPh>
    <phoneticPr fontId="1"/>
  </si>
  <si>
    <t>グランド（回数）</t>
    <rPh sb="5" eb="7">
      <t>カイスウ</t>
    </rPh>
    <phoneticPr fontId="1"/>
  </si>
  <si>
    <t>区基準人数/日数</t>
    <rPh sb="0" eb="1">
      <t>ク</t>
    </rPh>
    <rPh sb="1" eb="3">
      <t>キジュン</t>
    </rPh>
    <rPh sb="3" eb="5">
      <t>ニンスウ</t>
    </rPh>
    <rPh sb="6" eb="8">
      <t>ニッスウ</t>
    </rPh>
    <phoneticPr fontId="1"/>
  </si>
  <si>
    <t>延人数・延回数見込</t>
    <rPh sb="0" eb="1">
      <t>ノ</t>
    </rPh>
    <rPh sb="1" eb="3">
      <t>ニンズウ</t>
    </rPh>
    <rPh sb="4" eb="5">
      <t>ノ</t>
    </rPh>
    <rPh sb="5" eb="7">
      <t>カイスウ</t>
    </rPh>
    <rPh sb="7" eb="9">
      <t>ミコミ</t>
    </rPh>
    <phoneticPr fontId="1"/>
  </si>
  <si>
    <t>収入見込額</t>
    <rPh sb="0" eb="2">
      <t>シュウニュウ</t>
    </rPh>
    <rPh sb="2" eb="4">
      <t>ミコ</t>
    </rPh>
    <rPh sb="4" eb="5">
      <t>ガク</t>
    </rPh>
    <phoneticPr fontId="1"/>
  </si>
  <si>
    <t>自主事業（イベント回数・収入額）</t>
    <rPh sb="0" eb="4">
      <t>ジシュジギョウ</t>
    </rPh>
    <rPh sb="9" eb="11">
      <t>カイスウ</t>
    </rPh>
    <rPh sb="12" eb="14">
      <t>シュウニュウ</t>
    </rPh>
    <rPh sb="14" eb="15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</si>
</sst>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/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7" xfId="0" applyBorder="1" applyAlignment="1">
      <alignment horizontal="center" vertical="center"/>
    </xf>
    <xf numFmtId="38" fontId="0" fillId="0" borderId="0" xfId="1" applyFont="1" applyFill="1">
      <alignment vertical="center"/>
    </xf>
    <xf numFmtId="0" fontId="0" fillId="0" borderId="0" xfId="0" applyFill="1">
      <alignment vertical="center"/>
    </xf>
    <xf numFmtId="38" fontId="0" fillId="0" borderId="8" xfId="1" applyFont="1" applyFill="1" applyBorder="1" applyAlignment="1">
      <alignment horizontal="right" vertical="center"/>
    </xf>
    <xf numFmtId="0" fontId="0" fillId="0" borderId="8" xfId="0" applyFill="1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0" fontId="0" fillId="0" borderId="14" xfId="0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38" fontId="0" fillId="0" borderId="17" xfId="1" applyFont="1" applyFill="1" applyBorder="1" applyAlignment="1">
      <alignment horizontal="right" vertical="center"/>
    </xf>
    <xf numFmtId="0" fontId="0" fillId="0" borderId="17" xfId="0" applyFill="1" applyBorder="1" applyAlignment="1">
      <alignment horizontal="right" vertical="center"/>
    </xf>
    <xf numFmtId="38" fontId="0" fillId="0" borderId="4" xfId="1" applyFont="1" applyFill="1" applyBorder="1" applyAlignment="1">
      <alignment horizontal="right" vertical="center"/>
    </xf>
    <xf numFmtId="0" fontId="0" fillId="0" borderId="4" xfId="0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21" xfId="1" applyFont="1" applyFill="1" applyBorder="1" applyAlignment="1">
      <alignment horizontal="right" vertical="center"/>
    </xf>
    <xf numFmtId="38" fontId="0" fillId="0" borderId="22" xfId="1" applyFont="1" applyFill="1" applyBorder="1" applyAlignment="1">
      <alignment horizontal="right" vertical="center"/>
    </xf>
    <xf numFmtId="38" fontId="0" fillId="0" borderId="26" xfId="1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9" xfId="0" applyFill="1" applyBorder="1">
      <alignment vertical="center"/>
    </xf>
    <xf numFmtId="0" fontId="0" fillId="0" borderId="30" xfId="0" applyFill="1" applyBorder="1">
      <alignment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0" fillId="0" borderId="34" xfId="0" applyFill="1" applyBorder="1">
      <alignment vertical="center"/>
    </xf>
    <xf numFmtId="0" fontId="0" fillId="0" borderId="35" xfId="0" applyFill="1" applyBorder="1">
      <alignment vertical="center"/>
    </xf>
    <xf numFmtId="0" fontId="0" fillId="0" borderId="36" xfId="0" applyFill="1" applyBorder="1">
      <alignment vertical="center"/>
    </xf>
    <xf numFmtId="38" fontId="0" fillId="2" borderId="38" xfId="1" applyFont="1" applyFill="1" applyBorder="1">
      <alignment vertical="center"/>
    </xf>
    <xf numFmtId="0" fontId="0" fillId="2" borderId="38" xfId="0" applyFill="1" applyBorder="1">
      <alignment vertical="center"/>
    </xf>
    <xf numFmtId="0" fontId="0" fillId="2" borderId="39" xfId="0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Fill="1" applyBorder="1">
      <alignment vertical="center"/>
    </xf>
    <xf numFmtId="0" fontId="0" fillId="0" borderId="40" xfId="0" applyFill="1" applyBorder="1">
      <alignment vertical="center"/>
    </xf>
    <xf numFmtId="9" fontId="0" fillId="0" borderId="26" xfId="1" applyNumberFormat="1" applyFont="1" applyFill="1" applyBorder="1">
      <alignment vertical="center"/>
    </xf>
    <xf numFmtId="0" fontId="0" fillId="0" borderId="41" xfId="0" applyFill="1" applyBorder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center" vertical="center" textRotation="255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2" borderId="38" xfId="0" applyFill="1" applyBorder="1" applyAlignment="1">
      <alignment horizontal="left" vertical="center"/>
    </xf>
    <xf numFmtId="0" fontId="0" fillId="0" borderId="28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8" xfId="0" applyBorder="1" applyAlignment="1">
      <alignment vertical="center" textRotation="255"/>
    </xf>
    <xf numFmtId="0" fontId="0" fillId="0" borderId="37" xfId="0" applyBorder="1" applyAlignment="1">
      <alignment vertical="center" textRotation="255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18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962186</xdr:colOff>
      <xdr:row>0</xdr:row>
      <xdr:rowOff>32288</xdr:rowOff>
    </xdr:from>
    <xdr:to>
      <xdr:col>6</xdr:col>
      <xdr:colOff>1646695</xdr:colOff>
      <xdr:row>1</xdr:row>
      <xdr:rowOff>12915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17FA5C-28D1-4AA7-B1AF-25E932126D18}"/>
            </a:ext>
          </a:extLst>
        </xdr:cNvPr>
        <xdr:cNvSpPr txBox="1"/>
      </xdr:nvSpPr>
      <xdr:spPr>
        <a:xfrm>
          <a:off x="7839559" y="32288"/>
          <a:ext cx="684509" cy="2841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様式４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zoomScale="118" zoomScaleNormal="118" workbookViewId="0">
      <selection activeCell="H2" sqref="H2"/>
    </sheetView>
  </sheetViews>
  <sheetFormatPr defaultRowHeight="13.2" x14ac:dyDescent="0.2"/>
  <cols>
    <col min="1" max="2" width="5.88671875" customWidth="1"/>
    <col min="3" max="3" width="24.109375" customWidth="1"/>
    <col min="4" max="4" width="16.109375" customWidth="1"/>
    <col min="5" max="5" width="24.109375" style="9" customWidth="1"/>
    <col min="6" max="7" width="24.109375" style="10" customWidth="1"/>
  </cols>
  <sheetData>
    <row r="1" spans="1:7" ht="24" customHeight="1" x14ac:dyDescent="0.2">
      <c r="A1" s="7" t="s">
        <v>10</v>
      </c>
      <c r="C1" s="1"/>
    </row>
    <row r="2" spans="1:7" ht="9" customHeight="1" thickBot="1" x14ac:dyDescent="0.25"/>
    <row r="3" spans="1:7" ht="19.2" customHeight="1" thickBot="1" x14ac:dyDescent="0.25">
      <c r="A3" s="46"/>
      <c r="B3" s="47"/>
      <c r="C3" s="47"/>
      <c r="D3" s="48"/>
      <c r="E3" s="27" t="s">
        <v>24</v>
      </c>
      <c r="F3" s="28" t="s">
        <v>25</v>
      </c>
      <c r="G3" s="29" t="s">
        <v>26</v>
      </c>
    </row>
    <row r="4" spans="1:7" ht="23.4" customHeight="1" x14ac:dyDescent="0.2">
      <c r="A4" s="55" t="s">
        <v>8</v>
      </c>
      <c r="B4" s="56"/>
      <c r="C4" s="71" t="s">
        <v>6</v>
      </c>
      <c r="D4" s="72"/>
      <c r="E4" s="17">
        <v>90</v>
      </c>
      <c r="F4" s="18"/>
      <c r="G4" s="30"/>
    </row>
    <row r="5" spans="1:7" ht="23.4" customHeight="1" x14ac:dyDescent="0.2">
      <c r="A5" s="55"/>
      <c r="B5" s="56"/>
      <c r="C5" s="73" t="s">
        <v>2</v>
      </c>
      <c r="D5" s="74"/>
      <c r="E5" s="13">
        <v>15</v>
      </c>
      <c r="F5" s="14"/>
      <c r="G5" s="31"/>
    </row>
    <row r="6" spans="1:7" ht="23.4" customHeight="1" x14ac:dyDescent="0.2">
      <c r="A6" s="55"/>
      <c r="B6" s="56"/>
      <c r="C6" s="75" t="s">
        <v>11</v>
      </c>
      <c r="D6" s="76"/>
      <c r="E6" s="15">
        <v>95</v>
      </c>
      <c r="F6" s="16"/>
      <c r="G6" s="32"/>
    </row>
    <row r="7" spans="1:7" ht="23.4" customHeight="1" thickBot="1" x14ac:dyDescent="0.25">
      <c r="A7" s="55"/>
      <c r="B7" s="56"/>
      <c r="C7" s="77" t="s">
        <v>9</v>
      </c>
      <c r="D7" s="78"/>
      <c r="E7" s="41">
        <f>E4+E5+E6</f>
        <v>200</v>
      </c>
      <c r="F7" s="42">
        <f>SUM(F4:F6)</f>
        <v>0</v>
      </c>
      <c r="G7" s="43"/>
    </row>
    <row r="8" spans="1:7" ht="23.4" customHeight="1" thickBot="1" x14ac:dyDescent="0.25">
      <c r="A8" s="46" t="s">
        <v>5</v>
      </c>
      <c r="B8" s="48"/>
      <c r="C8" s="49" t="s">
        <v>7</v>
      </c>
      <c r="D8" s="49"/>
      <c r="E8" s="44">
        <v>0.5</v>
      </c>
      <c r="F8" s="44"/>
      <c r="G8" s="45"/>
    </row>
    <row r="9" spans="1:7" ht="23.4" customHeight="1" x14ac:dyDescent="0.2">
      <c r="A9" s="57" t="s">
        <v>19</v>
      </c>
      <c r="B9" s="62" t="s">
        <v>16</v>
      </c>
      <c r="C9" s="63"/>
      <c r="D9" s="8" t="s">
        <v>0</v>
      </c>
      <c r="E9" s="17">
        <v>10000</v>
      </c>
      <c r="F9" s="18"/>
      <c r="G9" s="34">
        <v>0</v>
      </c>
    </row>
    <row r="10" spans="1:7" ht="23.4" customHeight="1" x14ac:dyDescent="0.2">
      <c r="A10" s="57"/>
      <c r="B10" s="64"/>
      <c r="C10" s="65"/>
      <c r="D10" s="3" t="s">
        <v>1</v>
      </c>
      <c r="E10" s="15">
        <v>1200</v>
      </c>
      <c r="F10" s="16"/>
      <c r="G10" s="33">
        <v>0</v>
      </c>
    </row>
    <row r="11" spans="1:7" ht="23.4" customHeight="1" x14ac:dyDescent="0.2">
      <c r="A11" s="57"/>
      <c r="B11" s="66" t="s">
        <v>15</v>
      </c>
      <c r="C11" s="59" t="s">
        <v>12</v>
      </c>
      <c r="D11" s="8" t="s">
        <v>3</v>
      </c>
      <c r="E11" s="17">
        <v>400</v>
      </c>
      <c r="F11" s="18"/>
      <c r="G11" s="34">
        <v>0</v>
      </c>
    </row>
    <row r="12" spans="1:7" ht="23.4" customHeight="1" x14ac:dyDescent="0.2">
      <c r="A12" s="57"/>
      <c r="B12" s="67"/>
      <c r="C12" s="60"/>
      <c r="D12" s="6" t="s">
        <v>4</v>
      </c>
      <c r="E12" s="19">
        <v>200</v>
      </c>
      <c r="F12" s="20"/>
      <c r="G12" s="33">
        <v>0</v>
      </c>
    </row>
    <row r="13" spans="1:7" ht="23.4" customHeight="1" x14ac:dyDescent="0.2">
      <c r="A13" s="57"/>
      <c r="B13" s="67"/>
      <c r="C13" s="61" t="s">
        <v>13</v>
      </c>
      <c r="D13" s="2" t="s">
        <v>3</v>
      </c>
      <c r="E13" s="11">
        <v>0</v>
      </c>
      <c r="F13" s="12"/>
      <c r="G13" s="35"/>
    </row>
    <row r="14" spans="1:7" ht="23.4" customHeight="1" x14ac:dyDescent="0.2">
      <c r="A14" s="57"/>
      <c r="B14" s="67"/>
      <c r="C14" s="60"/>
      <c r="D14" s="6" t="s">
        <v>4</v>
      </c>
      <c r="E14" s="19">
        <v>0</v>
      </c>
      <c r="F14" s="20"/>
      <c r="G14" s="33"/>
    </row>
    <row r="15" spans="1:7" ht="23.4" customHeight="1" x14ac:dyDescent="0.2">
      <c r="A15" s="57"/>
      <c r="B15" s="67"/>
      <c r="C15" s="61" t="s">
        <v>20</v>
      </c>
      <c r="D15" s="2" t="s">
        <v>3</v>
      </c>
      <c r="E15" s="11"/>
      <c r="F15" s="12"/>
      <c r="G15" s="35"/>
    </row>
    <row r="16" spans="1:7" ht="23.4" customHeight="1" x14ac:dyDescent="0.2">
      <c r="A16" s="57"/>
      <c r="B16" s="67"/>
      <c r="C16" s="60"/>
      <c r="D16" s="6" t="s">
        <v>4</v>
      </c>
      <c r="E16" s="19"/>
      <c r="F16" s="20"/>
      <c r="G16" s="33"/>
    </row>
    <row r="17" spans="1:7" ht="23.4" customHeight="1" x14ac:dyDescent="0.2">
      <c r="A17" s="57"/>
      <c r="B17" s="67"/>
      <c r="C17" s="69" t="s">
        <v>17</v>
      </c>
      <c r="D17" s="2" t="s">
        <v>3</v>
      </c>
      <c r="E17" s="11"/>
      <c r="F17" s="12"/>
      <c r="G17" s="35"/>
    </row>
    <row r="18" spans="1:7" ht="23.4" customHeight="1" x14ac:dyDescent="0.2">
      <c r="A18" s="57"/>
      <c r="B18" s="68"/>
      <c r="C18" s="70"/>
      <c r="D18" s="6" t="s">
        <v>4</v>
      </c>
      <c r="E18" s="19"/>
      <c r="F18" s="20"/>
      <c r="G18" s="33"/>
    </row>
    <row r="19" spans="1:7" ht="23.4" customHeight="1" x14ac:dyDescent="0.2">
      <c r="A19" s="57"/>
      <c r="B19" s="51" t="s">
        <v>14</v>
      </c>
      <c r="C19" s="79" t="s">
        <v>21</v>
      </c>
      <c r="D19" s="80"/>
      <c r="E19" s="25"/>
      <c r="F19" s="20"/>
      <c r="G19" s="36"/>
    </row>
    <row r="20" spans="1:7" ht="23.4" customHeight="1" x14ac:dyDescent="0.2">
      <c r="A20" s="57"/>
      <c r="B20" s="51"/>
      <c r="C20" s="52" t="s">
        <v>22</v>
      </c>
      <c r="D20" s="53"/>
      <c r="E20" s="26"/>
      <c r="F20" s="20"/>
      <c r="G20" s="37"/>
    </row>
    <row r="21" spans="1:7" ht="23.4" customHeight="1" x14ac:dyDescent="0.2">
      <c r="A21" s="57"/>
      <c r="B21" s="51"/>
      <c r="C21" s="52" t="s">
        <v>23</v>
      </c>
      <c r="D21" s="53"/>
      <c r="E21" s="26"/>
      <c r="F21" s="20"/>
      <c r="G21" s="37"/>
    </row>
    <row r="22" spans="1:7" ht="23.4" customHeight="1" x14ac:dyDescent="0.2">
      <c r="A22" s="57"/>
      <c r="B22" s="51"/>
      <c r="C22" s="52" t="s">
        <v>17</v>
      </c>
      <c r="D22" s="53"/>
      <c r="E22" s="25"/>
      <c r="F22" s="21"/>
      <c r="G22" s="37"/>
    </row>
    <row r="23" spans="1:7" ht="23.4" customHeight="1" x14ac:dyDescent="0.2">
      <c r="A23" s="57"/>
      <c r="B23" s="50" t="s">
        <v>27</v>
      </c>
      <c r="C23" s="50"/>
      <c r="D23" s="50"/>
      <c r="E23" s="25"/>
      <c r="F23" s="22"/>
      <c r="G23" s="37"/>
    </row>
    <row r="24" spans="1:7" ht="23.4" customHeight="1" thickBot="1" x14ac:dyDescent="0.25">
      <c r="A24" s="58"/>
      <c r="B24" s="54" t="s">
        <v>18</v>
      </c>
      <c r="C24" s="54"/>
      <c r="D24" s="54"/>
      <c r="E24" s="38"/>
      <c r="F24" s="39"/>
      <c r="G24" s="40">
        <f>G17+G18+G22+G23</f>
        <v>0</v>
      </c>
    </row>
    <row r="25" spans="1:7" ht="12" customHeight="1" x14ac:dyDescent="0.2">
      <c r="B25" s="4"/>
      <c r="C25" s="5"/>
      <c r="D25" s="4"/>
      <c r="E25" s="23"/>
      <c r="F25" s="24"/>
    </row>
  </sheetData>
  <mergeCells count="22">
    <mergeCell ref="B24:D24"/>
    <mergeCell ref="A4:B7"/>
    <mergeCell ref="A9:A24"/>
    <mergeCell ref="C11:C12"/>
    <mergeCell ref="C13:C14"/>
    <mergeCell ref="B9:C10"/>
    <mergeCell ref="B11:B18"/>
    <mergeCell ref="C17:C18"/>
    <mergeCell ref="C4:D4"/>
    <mergeCell ref="C5:D5"/>
    <mergeCell ref="C6:D6"/>
    <mergeCell ref="C7:D7"/>
    <mergeCell ref="C15:C16"/>
    <mergeCell ref="C19:D19"/>
    <mergeCell ref="C20:D20"/>
    <mergeCell ref="C21:D21"/>
    <mergeCell ref="A3:D3"/>
    <mergeCell ref="A8:B8"/>
    <mergeCell ref="C8:D8"/>
    <mergeCell ref="B23:D23"/>
    <mergeCell ref="B19:B22"/>
    <mergeCell ref="C22:D22"/>
  </mergeCells>
  <phoneticPr fontId="1"/>
  <pageMargins left="0.9055118110236221" right="0.70866141732283472" top="0.35433070866141736" bottom="0.35433070866141736" header="0.11811023622047245" footer="0.11811023622047245"/>
  <pageSetup paperSize="9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事業計画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2023-05-10T06:22:11Z</dcterms:modified>
</cp:coreProperties>
</file>