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9120" activeTab="0"/>
  </bookViews>
  <sheets>
    <sheet name="9-1(1)" sheetId="1" r:id="rId1"/>
    <sheet name="9-1(2) " sheetId="2" r:id="rId2"/>
    <sheet name="9-2" sheetId="3" r:id="rId3"/>
    <sheet name="9-3" sheetId="4" r:id="rId4"/>
    <sheet name="9-4" sheetId="5" r:id="rId5"/>
    <sheet name="9-5" sheetId="6" r:id="rId6"/>
    <sheet name="9-6" sheetId="7" r:id="rId7"/>
    <sheet name="9-7" sheetId="8" r:id="rId8"/>
    <sheet name="9-8" sheetId="9" r:id="rId9"/>
    <sheet name="9-9" sheetId="10" r:id="rId10"/>
    <sheet name="9-10" sheetId="11" r:id="rId11"/>
    <sheet name="9-11" sheetId="12" r:id="rId12"/>
    <sheet name="9-12(1)" sheetId="13" r:id="rId13"/>
    <sheet name="9-12(2)" sheetId="14" r:id="rId14"/>
    <sheet name="9-12(3)　" sheetId="15" r:id="rId15"/>
    <sheet name="9-12(4)　" sheetId="16" r:id="rId16"/>
    <sheet name="9-13" sheetId="17" r:id="rId17"/>
    <sheet name="9-14　" sheetId="18" r:id="rId18"/>
    <sheet name="9-15" sheetId="19" r:id="rId19"/>
    <sheet name="9-16" sheetId="20" r:id="rId20"/>
    <sheet name="9-17(1)" sheetId="21" r:id="rId21"/>
    <sheet name="9-17(2)" sheetId="22" r:id="rId22"/>
    <sheet name="9-17(3)　" sheetId="23" r:id="rId23"/>
    <sheet name="9-18(1)" sheetId="24" r:id="rId24"/>
    <sheet name="9-18(2)" sheetId="25" r:id="rId25"/>
    <sheet name="9-18(3)" sheetId="26" r:id="rId26"/>
    <sheet name="9-19" sheetId="27" r:id="rId27"/>
    <sheet name="9-20" sheetId="28" r:id="rId28"/>
    <sheet name="9-21" sheetId="29" r:id="rId29"/>
    <sheet name="9-22" sheetId="30" r:id="rId30"/>
    <sheet name="9-23" sheetId="31" r:id="rId31"/>
    <sheet name="9-24" sheetId="32" r:id="rId32"/>
    <sheet name="9-25" sheetId="33" r:id="rId33"/>
    <sheet name="9-26" sheetId="34" r:id="rId34"/>
    <sheet name="9-27" sheetId="35" r:id="rId35"/>
    <sheet name="9-28" sheetId="36" r:id="rId36"/>
    <sheet name="9-29" sheetId="37" r:id="rId37"/>
    <sheet name="9-30" sheetId="38" r:id="rId38"/>
    <sheet name="9-31" sheetId="39" r:id="rId39"/>
    <sheet name="9-32" sheetId="40" r:id="rId40"/>
    <sheet name="9-33" sheetId="41" r:id="rId41"/>
    <sheet name="9-34(1)" sheetId="42" r:id="rId42"/>
    <sheet name="9-34 (2)" sheetId="43" r:id="rId43"/>
    <sheet name="9-34(3)" sheetId="44" r:id="rId44"/>
    <sheet name="9-34(4)" sheetId="45" r:id="rId45"/>
  </sheets>
  <definedNames>
    <definedName name="_xlnm.Print_Area" localSheetId="0">'9-1(1)'!$A$1:$C$12</definedName>
    <definedName name="_xlnm.Print_Area" localSheetId="1">'9-1(2) '!$A$1:$O$8</definedName>
    <definedName name="_xlnm.Print_Area" localSheetId="10">'9-10'!$A$1:$E$8</definedName>
    <definedName name="_xlnm.Print_Area" localSheetId="11">'9-11'!$A$1:$G$8</definedName>
    <definedName name="_xlnm.Print_Area" localSheetId="12">'9-12(1)'!$A$1:$J$10</definedName>
    <definedName name="_xlnm.Print_Area" localSheetId="13">'9-12(2)'!$A$1:$F$9</definedName>
    <definedName name="_xlnm.Print_Area" localSheetId="14">'9-12(3)　'!$A$1:$H$8</definedName>
    <definedName name="_xlnm.Print_Area" localSheetId="15">'9-12(4)　'!$A$1:$F$7</definedName>
    <definedName name="_xlnm.Print_Area" localSheetId="16">'9-13'!$A$1:$B$8</definedName>
    <definedName name="_xlnm.Print_Area" localSheetId="17">'9-14　'!$A$1:$E$11</definedName>
    <definedName name="_xlnm.Print_Area" localSheetId="18">'9-15'!$A$1:$E$8</definedName>
    <definedName name="_xlnm.Print_Area" localSheetId="19">'9-16'!$A$1:$E$8</definedName>
    <definedName name="_xlnm.Print_Area" localSheetId="20">'9-17(1)'!$A$1:$J$29</definedName>
    <definedName name="_xlnm.Print_Area" localSheetId="21">'9-17(2)'!$A$1:$M$10</definedName>
    <definedName name="_xlnm.Print_Area" localSheetId="22">'9-17(3)　'!$A$1:$J$22</definedName>
    <definedName name="_xlnm.Print_Area" localSheetId="23">'9-18(1)'!$A$1:$F$8</definedName>
    <definedName name="_xlnm.Print_Area" localSheetId="24">'9-18(2)'!$A$1:$D$7</definedName>
    <definedName name="_xlnm.Print_Area" localSheetId="25">'9-18(3)'!$A$1:$G$15</definedName>
    <definedName name="_xlnm.Print_Area" localSheetId="26">'9-19'!$A$1:$D$8</definedName>
    <definedName name="_xlnm.Print_Area" localSheetId="2">'9-2'!$A$1:$H$10</definedName>
    <definedName name="_xlnm.Print_Area" localSheetId="27">'9-20'!$A$1:$E$8</definedName>
    <definedName name="_xlnm.Print_Area" localSheetId="28">'9-21'!$A$1:$B$8</definedName>
    <definedName name="_xlnm.Print_Area" localSheetId="29">'9-22'!$A$1:$E$8</definedName>
    <definedName name="_xlnm.Print_Area" localSheetId="30">'9-23'!$A$1:$O$11</definedName>
    <definedName name="_xlnm.Print_Area" localSheetId="31">'9-24'!$A$1:$E$18</definedName>
    <definedName name="_xlnm.Print_Area" localSheetId="32">'9-25'!$A$1:$L$20</definedName>
    <definedName name="_xlnm.Print_Area" localSheetId="33">'9-26'!$A$1:$F$27</definedName>
    <definedName name="_xlnm.Print_Area" localSheetId="34">'9-27'!$A$1:$N$23</definedName>
    <definedName name="_xlnm.Print_Area" localSheetId="35">'9-28'!$A$1:$G$25</definedName>
    <definedName name="_xlnm.Print_Area" localSheetId="36">'9-29'!$A$1:$H$30</definedName>
    <definedName name="_xlnm.Print_Area" localSheetId="3">'9-3'!$A$1:$H$12</definedName>
    <definedName name="_xlnm.Print_Area" localSheetId="37">'9-30'!$A$1:$F$8</definedName>
    <definedName name="_xlnm.Print_Area" localSheetId="38">'9-31'!$A$1:$E$8</definedName>
    <definedName name="_xlnm.Print_Area" localSheetId="39">'9-32'!$A$1:$G$26</definedName>
    <definedName name="_xlnm.Print_Area" localSheetId="40">'9-33'!$A$1:$J$8</definedName>
    <definedName name="_xlnm.Print_Area" localSheetId="42">'9-34 (2)'!$A$1:$N$9</definedName>
    <definedName name="_xlnm.Print_Area" localSheetId="41">'9-34(1)'!$A$1:$D$8</definedName>
    <definedName name="_xlnm.Print_Area" localSheetId="43">'9-34(3)'!$A$1:$G$9</definedName>
    <definedName name="_xlnm.Print_Area" localSheetId="44">'9-34(4)'!$A$1:$E$15</definedName>
    <definedName name="_xlnm.Print_Area" localSheetId="4">'9-4'!$A$1:$H$21</definedName>
    <definedName name="_xlnm.Print_Area" localSheetId="5">'9-5'!$A$1:$N$46</definedName>
    <definedName name="_xlnm.Print_Area" localSheetId="6">'9-6'!$A$1:$F$33</definedName>
    <definedName name="_xlnm.Print_Area" localSheetId="7">'9-7'!$A$1:$I$16</definedName>
    <definedName name="_xlnm.Print_Area" localSheetId="8">'9-8'!$A$1:$P$12</definedName>
    <definedName name="_xlnm.Print_Area" localSheetId="9">'9-9'!$A$1:$K$8</definedName>
  </definedNames>
  <calcPr fullCalcOnLoad="1"/>
</workbook>
</file>

<file path=xl/sharedStrings.xml><?xml version="1.0" encoding="utf-8"?>
<sst xmlns="http://schemas.openxmlformats.org/spreadsheetml/2006/main" count="1083" uniqueCount="590">
  <si>
    <t>　　　</t>
  </si>
  <si>
    <t>資料：足立保健所 生活衛生課</t>
  </si>
  <si>
    <t>令和元年</t>
  </si>
  <si>
    <t>収容数</t>
  </si>
  <si>
    <t>施設数</t>
  </si>
  <si>
    <t>病床数</t>
  </si>
  <si>
    <t>年度</t>
  </si>
  <si>
    <t>柔道整復</t>
  </si>
  <si>
    <t>あん摩等</t>
  </si>
  <si>
    <t>総数</t>
  </si>
  <si>
    <t>うち収容助産所</t>
  </si>
  <si>
    <t>施設
数</t>
  </si>
  <si>
    <t>うち有床診療所</t>
  </si>
  <si>
    <t>衛生
検査所</t>
  </si>
  <si>
    <t>歯科
技工所</t>
  </si>
  <si>
    <t>出張施術業務</t>
  </si>
  <si>
    <t>施術所</t>
  </si>
  <si>
    <t>助産所</t>
  </si>
  <si>
    <t>歯科
診療所</t>
  </si>
  <si>
    <t>診療所</t>
  </si>
  <si>
    <t>総 数</t>
  </si>
  <si>
    <t>区分</t>
  </si>
  <si>
    <t>＜その他の医療施設＞</t>
  </si>
  <si>
    <t>(注２)区内勤務者は勤務者のうち届出があった者。</t>
  </si>
  <si>
    <t>(注１)隔年調査。　　　　　　　　　　　　　　　</t>
  </si>
  <si>
    <t>看護師・准看護師</t>
  </si>
  <si>
    <t>年</t>
  </si>
  <si>
    <t>歯　科
技工士</t>
  </si>
  <si>
    <t>歯　科
衛生士</t>
  </si>
  <si>
    <t>保健師・助産師</t>
  </si>
  <si>
    <t>薬剤師</t>
  </si>
  <si>
    <t>歯科医師</t>
  </si>
  <si>
    <t>医　師</t>
  </si>
  <si>
    <t>区内医療機関等に従事する者</t>
  </si>
  <si>
    <t>区内居住者又は勤務者</t>
  </si>
  <si>
    <t>総　数</t>
  </si>
  <si>
    <t>区分</t>
  </si>
  <si>
    <t>（各年１２月３１日現在）</t>
  </si>
  <si>
    <t>２　医療従事者数</t>
  </si>
  <si>
    <t>　　　　　　　　　　　　　　　　　　　</t>
  </si>
  <si>
    <t>管理医療機器販売業・貸与業</t>
  </si>
  <si>
    <t>高度管理医療機器販売業・貸与業</t>
  </si>
  <si>
    <t>薬種商販売業</t>
  </si>
  <si>
    <t>店舗販売業</t>
  </si>
  <si>
    <t>薬　局</t>
  </si>
  <si>
    <t>種別</t>
  </si>
  <si>
    <t xml:space="preserve">年度・区分 </t>
  </si>
  <si>
    <t>-</t>
  </si>
  <si>
    <t>住居衛生等</t>
  </si>
  <si>
    <t>コインランドリー</t>
  </si>
  <si>
    <t>特定建築物</t>
  </si>
  <si>
    <t>墓地等</t>
  </si>
  <si>
    <t>温泉</t>
  </si>
  <si>
    <t>水道施設</t>
  </si>
  <si>
    <t>プール</t>
  </si>
  <si>
    <t>興行場</t>
  </si>
  <si>
    <t>旅館業</t>
  </si>
  <si>
    <t>公　衆　浴　場　</t>
  </si>
  <si>
    <t>クリーニング所</t>
  </si>
  <si>
    <t>美容所</t>
  </si>
  <si>
    <t>理容所</t>
  </si>
  <si>
    <t>総数</t>
  </si>
  <si>
    <t>監視件数(回)</t>
  </si>
  <si>
    <t>施設数</t>
  </si>
  <si>
    <t>監視件数(回)</t>
  </si>
  <si>
    <t>年度・区分</t>
  </si>
  <si>
    <t>年度</t>
  </si>
  <si>
    <t>(注)*は器具の清浄度検査、**は指導基準。</t>
  </si>
  <si>
    <t>資料：足立保健所 生活衛生課　</t>
  </si>
  <si>
    <t>遊離残留塩素濃度</t>
  </si>
  <si>
    <t>気流</t>
  </si>
  <si>
    <t>相対湿度</t>
  </si>
  <si>
    <t>温度</t>
  </si>
  <si>
    <t>炭酸ガス濃度</t>
  </si>
  <si>
    <t>一酸化炭素濃度</t>
  </si>
  <si>
    <t>浮遊粉じん</t>
  </si>
  <si>
    <t>特定建築物</t>
  </si>
  <si>
    <t>レジオネラ属菌</t>
  </si>
  <si>
    <t>一般細菌</t>
  </si>
  <si>
    <t>大腸菌</t>
  </si>
  <si>
    <t>水素イオン濃度</t>
  </si>
  <si>
    <t>過ﾏﾝｶﾞﾝ酸ｶﾘｳﾑ消費量</t>
  </si>
  <si>
    <t>濁度</t>
  </si>
  <si>
    <t>プール</t>
  </si>
  <si>
    <t>照度</t>
  </si>
  <si>
    <t>落下細菌</t>
  </si>
  <si>
    <t>興行場</t>
  </si>
  <si>
    <t>大腸菌群数</t>
  </si>
  <si>
    <t>公衆浴場等</t>
  </si>
  <si>
    <t>一般細菌数**</t>
  </si>
  <si>
    <t>黄色ブドウ球菌**</t>
  </si>
  <si>
    <t>大腸菌群**</t>
  </si>
  <si>
    <t>クリーニング所
（貸しおしぼり等）</t>
  </si>
  <si>
    <t>排液中
ﾃﾄﾗｸﾛﾛｴﾁﾚﾝ濃度**</t>
  </si>
  <si>
    <t>室内空気中
ﾃﾄﾗｸﾛﾛｴﾁﾚﾝ濃度**</t>
  </si>
  <si>
    <t>クリーニング所</t>
  </si>
  <si>
    <t>ＡＴＰ*</t>
  </si>
  <si>
    <t>美容所</t>
  </si>
  <si>
    <t>理容所</t>
  </si>
  <si>
    <t>不適</t>
  </si>
  <si>
    <t>適</t>
  </si>
  <si>
    <t>検体数</t>
  </si>
  <si>
    <t>施設数</t>
  </si>
  <si>
    <t>不適</t>
  </si>
  <si>
    <t>適</t>
  </si>
  <si>
    <t>検体数</t>
  </si>
  <si>
    <t>主な検査項目</t>
  </si>
  <si>
    <t>年度･区分</t>
  </si>
  <si>
    <t>（注）血液等の臨床検査は令和元年度から他課へ移管。</t>
  </si>
  <si>
    <t xml:space="preserve">資料：足立保健所 生活衛生課　　　　　　    </t>
  </si>
  <si>
    <t>その他（尿）</t>
  </si>
  <si>
    <t>血液（ペプシノゲン）</t>
  </si>
  <si>
    <t>血液（ピロリ菌抗体）</t>
  </si>
  <si>
    <r>
      <t>血液（ヘモグロビンA1c）</t>
    </r>
  </si>
  <si>
    <t>血液（血糖）</t>
  </si>
  <si>
    <t>血液（生化学）</t>
  </si>
  <si>
    <t>血液（貧血）</t>
  </si>
  <si>
    <t>血液等の臨床検査</t>
  </si>
  <si>
    <t>工場廃水シアン</t>
  </si>
  <si>
    <t>家庭用品</t>
  </si>
  <si>
    <t>食品（理化学）</t>
  </si>
  <si>
    <t>食品（微生物）</t>
  </si>
  <si>
    <t>水質（レジオネラ属菌）</t>
  </si>
  <si>
    <t>水質（飲料水・災害時協力井戸等）</t>
  </si>
  <si>
    <t>水質（プール水）</t>
  </si>
  <si>
    <t>食品・水等検査</t>
  </si>
  <si>
    <t>-</t>
  </si>
  <si>
    <t>咽頭ぬぐい液等（風しん）</t>
  </si>
  <si>
    <t>咽頭ぬぐい液等（麻しん）</t>
  </si>
  <si>
    <t>血液（免疫学的血清検査）</t>
  </si>
  <si>
    <t>血液（性感染症）</t>
  </si>
  <si>
    <t>血液（結核菌：QFT、T-SPOT）</t>
  </si>
  <si>
    <t>喀痰（結核菌）</t>
  </si>
  <si>
    <t>ふん便（その他の腸管系ウイルス）</t>
  </si>
  <si>
    <t>ふん便（ノロウイルス）</t>
  </si>
  <si>
    <t>ふん便（腸管出血性大腸菌）</t>
  </si>
  <si>
    <t>ふん便（腸内細菌：有症苦情を含む）</t>
  </si>
  <si>
    <t>感染症検査</t>
  </si>
  <si>
    <t>　総　　　　　数</t>
  </si>
  <si>
    <t>種別</t>
  </si>
  <si>
    <t xml:space="preserve">年度 </t>
  </si>
  <si>
    <t>資料：足立保健所 生活衛生課</t>
  </si>
  <si>
    <t>ふぐ取扱所</t>
  </si>
  <si>
    <t>その他の営業</t>
  </si>
  <si>
    <t>集団給食施設</t>
  </si>
  <si>
    <t>法に基づく届出業種等</t>
  </si>
  <si>
    <t>食料品等販売業</t>
  </si>
  <si>
    <t>条例に基づく許可業種</t>
  </si>
  <si>
    <t>飲食店営業</t>
  </si>
  <si>
    <t>法に基づく許可業種</t>
  </si>
  <si>
    <t>監視件数</t>
  </si>
  <si>
    <t>年度</t>
  </si>
  <si>
    <t>営業者等からの
報告・相談</t>
  </si>
  <si>
    <t>その他</t>
  </si>
  <si>
    <t>施設･設備の管理不良</t>
  </si>
  <si>
    <t>食品による原因
不明の症状発生</t>
  </si>
  <si>
    <t>食品の表示</t>
  </si>
  <si>
    <t>食品の取扱い不良</t>
  </si>
  <si>
    <t>食品の変質</t>
  </si>
  <si>
    <t>食品の変色</t>
  </si>
  <si>
    <t>食品の異味･異臭</t>
  </si>
  <si>
    <t>食品へのカビ発生</t>
  </si>
  <si>
    <t>食品類の腐敗変敗</t>
  </si>
  <si>
    <t>食品への異物混入</t>
  </si>
  <si>
    <t>患者数</t>
  </si>
  <si>
    <t>発生件数</t>
  </si>
  <si>
    <t>食品に関係する苦情処理</t>
  </si>
  <si>
    <t>食中毒関係</t>
  </si>
  <si>
    <t>化学検査</t>
  </si>
  <si>
    <t>細菌検査</t>
  </si>
  <si>
    <t>不　良</t>
  </si>
  <si>
    <t>検体数</t>
  </si>
  <si>
    <t>年度・区分</t>
  </si>
  <si>
    <t>その他</t>
  </si>
  <si>
    <t>営業者</t>
  </si>
  <si>
    <t>総数</t>
  </si>
  <si>
    <t>受　　　講　　　者　　　数　（人）</t>
  </si>
  <si>
    <t>実　施　回　数</t>
  </si>
  <si>
    <t xml:space="preserve"> </t>
  </si>
  <si>
    <t>資料：足立保健所 感染症対策課</t>
  </si>
  <si>
    <t>年度</t>
  </si>
  <si>
    <t>腸管出血性
大  腸  菌</t>
  </si>
  <si>
    <t>パラチフス</t>
  </si>
  <si>
    <t>腸チフス</t>
  </si>
  <si>
    <t>細菌性赤痢</t>
  </si>
  <si>
    <t>コレラ</t>
  </si>
  <si>
    <t>総数</t>
  </si>
  <si>
    <t xml:space="preserve">区分 </t>
  </si>
  <si>
    <t>（単位：人）</t>
  </si>
  <si>
    <t>第５期</t>
  </si>
  <si>
    <t>第２期</t>
  </si>
  <si>
    <t>第１期</t>
  </si>
  <si>
    <t>第４期</t>
  </si>
  <si>
    <t>第３期</t>
  </si>
  <si>
    <t>風しん</t>
  </si>
  <si>
    <t>麻しん</t>
  </si>
  <si>
    <t>ＭＲ混合</t>
  </si>
  <si>
    <t>区分</t>
  </si>
  <si>
    <t>＜ＭＲ混合、麻しん・風しん単独＞</t>
  </si>
  <si>
    <t>(人)</t>
  </si>
  <si>
    <t>(延人数)</t>
  </si>
  <si>
    <t>年度</t>
  </si>
  <si>
    <t>(二種混合)</t>
  </si>
  <si>
    <t>追加(１回)</t>
  </si>
  <si>
    <t>初回(３回)</t>
  </si>
  <si>
    <t>・破傷風</t>
  </si>
  <si>
    <t>破傷風・ポリオ(四種混合)</t>
  </si>
  <si>
    <t>破傷風(三種混合)</t>
  </si>
  <si>
    <t>ジフテリア</t>
  </si>
  <si>
    <t>ジフテリア・百日咳</t>
  </si>
  <si>
    <t>ジフテリア・百日咳</t>
  </si>
  <si>
    <t>ＤＴ</t>
  </si>
  <si>
    <t>ＤＰＴ－ＩＰⅤ</t>
  </si>
  <si>
    <t>ＤＰＴ</t>
  </si>
  <si>
    <t>区分</t>
  </si>
  <si>
    <t>＜上記以外の法定予防接種＞</t>
  </si>
  <si>
    <t>追加</t>
  </si>
  <si>
    <t>初回</t>
  </si>
  <si>
    <t>Ｂ型肝炎</t>
  </si>
  <si>
    <t>小児用肺炎球菌</t>
  </si>
  <si>
    <t>ヒブ</t>
  </si>
  <si>
    <t>ポリオ
(不活化ワクチン)</t>
  </si>
  <si>
    <t>　</t>
  </si>
  <si>
    <t xml:space="preserve">資料：衛生部 保健予防課   </t>
  </si>
  <si>
    <t>(延人数)</t>
  </si>
  <si>
    <t>高齢者肺炎球菌</t>
  </si>
  <si>
    <t>高齢者インフルエンザ</t>
  </si>
  <si>
    <t>日本脳炎</t>
  </si>
  <si>
    <t>水痘</t>
  </si>
  <si>
    <t>(注)令和元年度から事業開始。</t>
  </si>
  <si>
    <t>資料：衛生部 保健予防課</t>
  </si>
  <si>
    <t>風しん第５期</t>
  </si>
  <si>
    <t>(単位：人)</t>
  </si>
  <si>
    <t>資料：足立保健所 感染症対策課　</t>
  </si>
  <si>
    <t>定期外</t>
  </si>
  <si>
    <t>定期</t>
  </si>
  <si>
    <t>結核菌感染
マーカー検査</t>
  </si>
  <si>
    <t>Ｘ線撮影
直    接</t>
  </si>
  <si>
    <t>ＢＣＧ
接　種</t>
  </si>
  <si>
    <t>ツベルクリン反応</t>
  </si>
  <si>
    <t>　　　</t>
  </si>
  <si>
    <t>(注)登録患者数は各年末現在。潜在性結核感染症患者を除き経過観察者を含む。</t>
  </si>
  <si>
    <t>公費負担額</t>
  </si>
  <si>
    <t>承　認　数</t>
  </si>
  <si>
    <t>申　請　数</t>
  </si>
  <si>
    <t>医療費公費負担状況</t>
  </si>
  <si>
    <t>登録患者数</t>
  </si>
  <si>
    <t>(注)( )内の数字は「問診による精密検査」の再掲である。</t>
  </si>
  <si>
    <t>(-)</t>
  </si>
  <si>
    <t>不明・未把握</t>
  </si>
  <si>
    <t>その他疾患</t>
  </si>
  <si>
    <t>がんの疑い</t>
  </si>
  <si>
    <t>がん</t>
  </si>
  <si>
    <t>異常なし</t>
  </si>
  <si>
    <t>年度</t>
  </si>
  <si>
    <t>要　精　密　検　査　者　結　果　別　人　数</t>
  </si>
  <si>
    <t>要精密検査</t>
  </si>
  <si>
    <t>受診者数</t>
  </si>
  <si>
    <t>区分</t>
  </si>
  <si>
    <t>＜大腸がん検診＞</t>
  </si>
  <si>
    <t>(注)令和元年７月から事業開始。</t>
  </si>
  <si>
    <t>その他</t>
  </si>
  <si>
    <t>＜胃がん内視鏡検診＞</t>
  </si>
  <si>
    <t>＜胃がんハイリスク検診＞</t>
  </si>
  <si>
    <t>１７　がん検診実施状況</t>
  </si>
  <si>
    <t>(注)( )内の数字は「喀痰検査」の再掲である。</t>
  </si>
  <si>
    <t>その他
疾患</t>
  </si>
  <si>
    <t>がんの
疑い</t>
  </si>
  <si>
    <t>異常
なし</t>
  </si>
  <si>
    <t>肺がんの疑い</t>
  </si>
  <si>
    <t>肺がん以外の疑い</t>
  </si>
  <si>
    <t>総数</t>
  </si>
  <si>
    <t>未把握</t>
  </si>
  <si>
    <t>精 密 検 査 結 果 内 訳</t>
  </si>
  <si>
    <t>精密検査受診者数</t>
  </si>
  <si>
    <t>要　精　密　検　査</t>
  </si>
  <si>
    <t>要経過
観察</t>
  </si>
  <si>
    <t>異常なし
(判定不能を含む)</t>
  </si>
  <si>
    <t>受診者数</t>
  </si>
  <si>
    <t>＜肺がん検診＞</t>
  </si>
  <si>
    <t>資料：衛生部 データヘルス推進課</t>
  </si>
  <si>
    <t>判定不能</t>
  </si>
  <si>
    <t>＜前立腺がん検診＞</t>
  </si>
  <si>
    <t>判定未把握</t>
  </si>
  <si>
    <t>＜乳がん検診＞</t>
  </si>
  <si>
    <t>＜子宮頸がん検診＞</t>
  </si>
  <si>
    <t>１歳６か月児</t>
  </si>
  <si>
    <t>９か月児</t>
  </si>
  <si>
    <t>６か月児</t>
  </si>
  <si>
    <t>(延人数)</t>
  </si>
  <si>
    <t>年度</t>
  </si>
  <si>
    <t>乳幼児健康診査(医療機関実施)　(人)</t>
  </si>
  <si>
    <t>妊婦健康診査</t>
  </si>
  <si>
    <t>妊娠届出数</t>
  </si>
  <si>
    <t>区分</t>
  </si>
  <si>
    <t>１８　妊娠届出数及び妊婦・乳幼児健康診査実施状況</t>
  </si>
  <si>
    <t>年度</t>
  </si>
  <si>
    <t>要精密検査</t>
  </si>
  <si>
    <t>異常なし</t>
  </si>
  <si>
    <t>実施者数</t>
  </si>
  <si>
    <t>区分</t>
  </si>
  <si>
    <t>＜新生児聴覚検査＞</t>
  </si>
  <si>
    <t>資料：衛生部 保健予防課</t>
  </si>
  <si>
    <t>有所見</t>
  </si>
  <si>
    <t>異常なし</t>
  </si>
  <si>
    <t>受診率(％)</t>
  </si>
  <si>
    <t>受診者</t>
  </si>
  <si>
    <t>対象者</t>
  </si>
  <si>
    <t>実施回数</t>
  </si>
  <si>
    <t>＜３歳児健康診査＞</t>
  </si>
  <si>
    <t>＜乳児(３～４か月児)健康診査＞</t>
  </si>
  <si>
    <t>資料：衛生部 保健予防課</t>
  </si>
  <si>
    <t>訪問指導件数</t>
  </si>
  <si>
    <t>出生通知票届出件数</t>
  </si>
  <si>
    <t>１９　こんにちは赤ちゃん訪問事業</t>
  </si>
  <si>
    <r>
      <t>資料：足立保健所</t>
    </r>
    <r>
      <rPr>
        <b/>
        <sz val="4"/>
        <rFont val="ＭＳ 明朝"/>
        <family val="1"/>
      </rPr>
      <t xml:space="preserve"> </t>
    </r>
    <r>
      <rPr>
        <b/>
        <sz val="8"/>
        <rFont val="ＭＳ 明朝"/>
        <family val="1"/>
      </rPr>
      <t>中央本町地域・保健総合支援課</t>
    </r>
  </si>
  <si>
    <t>３ 級</t>
  </si>
  <si>
    <t>２ 級</t>
  </si>
  <si>
    <t>１ 級</t>
  </si>
  <si>
    <t>２０　精神障害者保健福祉手帳交付件数</t>
  </si>
  <si>
    <r>
      <t>資料：足立保健所</t>
    </r>
    <r>
      <rPr>
        <b/>
        <sz val="4"/>
        <rFont val="ＭＳ 明朝"/>
        <family val="1"/>
      </rPr>
      <t xml:space="preserve"> </t>
    </r>
    <r>
      <rPr>
        <b/>
        <sz val="8"/>
        <rFont val="ＭＳ 明朝"/>
        <family val="1"/>
      </rPr>
      <t>中央本町地域・保健総合支援課</t>
    </r>
  </si>
  <si>
    <t>認 定 数</t>
  </si>
  <si>
    <t>２１　自立支援医療制度(精神通院医療)認定状況</t>
  </si>
  <si>
    <t>延　人　数</t>
  </si>
  <si>
    <t>実　人　数</t>
  </si>
  <si>
    <t>個　別　面　接</t>
  </si>
  <si>
    <t>参　　加　　者　　数　</t>
  </si>
  <si>
    <t>２２　精神保健・社会復帰事業(デイケア)実施状況</t>
  </si>
  <si>
    <t>(単位：人)</t>
  </si>
  <si>
    <t>夜　間</t>
  </si>
  <si>
    <t>日　中</t>
  </si>
  <si>
    <t>日　中</t>
  </si>
  <si>
    <t>日常生活
上の問題</t>
  </si>
  <si>
    <t>福祉制度</t>
  </si>
  <si>
    <t>就労</t>
  </si>
  <si>
    <t>将来への不安</t>
  </si>
  <si>
    <t>病気や薬等
健康問題</t>
  </si>
  <si>
    <t>経済問題</t>
  </si>
  <si>
    <t>家族・友人
等人間関係</t>
  </si>
  <si>
    <t>衣食住・　
家事等　</t>
  </si>
  <si>
    <t>総　数</t>
  </si>
  <si>
    <t>来　所</t>
  </si>
  <si>
    <t>電　話</t>
  </si>
  <si>
    <t>相　談　方　法</t>
  </si>
  <si>
    <t>相　　談　　内　　容</t>
  </si>
  <si>
    <t>２３　精神障がい者相談事業実施状況(精神障がい者自立支援センタ－)</t>
  </si>
  <si>
    <t>(単位：人)</t>
  </si>
  <si>
    <r>
      <t>資料：衛生部</t>
    </r>
    <r>
      <rPr>
        <b/>
        <sz val="4"/>
        <rFont val="ＭＳ 明朝"/>
        <family val="1"/>
      </rPr>
      <t xml:space="preserve"> </t>
    </r>
    <r>
      <rPr>
        <b/>
        <sz val="8"/>
        <rFont val="ＭＳ 明朝"/>
        <family val="1"/>
      </rPr>
      <t>保健予防課、感染症対策課、足立保健所</t>
    </r>
    <r>
      <rPr>
        <b/>
        <sz val="4"/>
        <rFont val="ＭＳ 明朝"/>
        <family val="1"/>
      </rPr>
      <t xml:space="preserve"> </t>
    </r>
    <r>
      <rPr>
        <b/>
        <sz val="8"/>
        <rFont val="ＭＳ 明朝"/>
        <family val="1"/>
      </rPr>
      <t>中央本町地域・保健総合支援課</t>
    </r>
  </si>
  <si>
    <t>結核検診</t>
  </si>
  <si>
    <t>３歳児経過観察</t>
  </si>
  <si>
    <t>１歳６か月児経過観察</t>
  </si>
  <si>
    <t>乳児経過観察</t>
  </si>
  <si>
    <t>３歳児</t>
  </si>
  <si>
    <t>１歳６か月児歯科</t>
  </si>
  <si>
    <t>乳児</t>
  </si>
  <si>
    <t>(個別指導を含む)
集団健康診断</t>
  </si>
  <si>
    <t>結核相談</t>
  </si>
  <si>
    <t>育児栄養相談</t>
  </si>
  <si>
    <t>乳幼児療育指導</t>
  </si>
  <si>
    <t>健康相談</t>
  </si>
  <si>
    <t>総　　　　　　　　　数</t>
  </si>
  <si>
    <t>区分</t>
  </si>
  <si>
    <t>年度</t>
  </si>
  <si>
    <t>２４　保健指導実施状況</t>
  </si>
  <si>
    <r>
      <t>資料：衛生部</t>
    </r>
    <r>
      <rPr>
        <b/>
        <sz val="4"/>
        <rFont val="ＭＳ 明朝"/>
        <family val="1"/>
      </rPr>
      <t xml:space="preserve"> </t>
    </r>
    <r>
      <rPr>
        <b/>
        <sz val="8"/>
        <rFont val="ＭＳ 明朝"/>
        <family val="1"/>
      </rPr>
      <t>衛生管理課、保健予防課、足立保健所</t>
    </r>
    <r>
      <rPr>
        <b/>
        <sz val="4"/>
        <rFont val="ＭＳ 明朝"/>
        <family val="1"/>
      </rPr>
      <t xml:space="preserve"> </t>
    </r>
    <r>
      <rPr>
        <b/>
        <sz val="8"/>
        <rFont val="ＭＳ 明朝"/>
        <family val="1"/>
      </rPr>
      <t>中央本町地域・保健総合支援課、各保健センター</t>
    </r>
  </si>
  <si>
    <t>難病等</t>
  </si>
  <si>
    <t>生活習慣病予防</t>
  </si>
  <si>
    <t>寝たきり予防</t>
  </si>
  <si>
    <t>健康な地域社会</t>
  </si>
  <si>
    <t>健やか親子</t>
  </si>
  <si>
    <t>こころの健康</t>
  </si>
  <si>
    <t>健康づくり自主グループ</t>
  </si>
  <si>
    <t>健康増進教室</t>
  </si>
  <si>
    <t>ぜん息教室</t>
  </si>
  <si>
    <t>アレルギー予防教室</t>
  </si>
  <si>
    <t>育児学級</t>
  </si>
  <si>
    <t>ファミリー学級</t>
  </si>
  <si>
    <t>健　康　教　育</t>
  </si>
  <si>
    <t>総            数</t>
  </si>
  <si>
    <t>グループ数</t>
  </si>
  <si>
    <t>延人数</t>
  </si>
  <si>
    <t>回数</t>
  </si>
  <si>
    <t>延人数</t>
  </si>
  <si>
    <t>年度･区分</t>
  </si>
  <si>
    <t>２５　健康教育・健康づくり自主グループ育成実施状況</t>
  </si>
  <si>
    <t>　　　　　　　　　　　　　　　　　　　　　　　　</t>
  </si>
  <si>
    <r>
      <t>資料：衛生部</t>
    </r>
    <r>
      <rPr>
        <b/>
        <sz val="4"/>
        <rFont val="ＭＳ 明朝"/>
        <family val="1"/>
      </rPr>
      <t xml:space="preserve"> </t>
    </r>
    <r>
      <rPr>
        <b/>
        <sz val="8"/>
        <rFont val="ＭＳ 明朝"/>
        <family val="1"/>
      </rPr>
      <t>衛生管理課、保健予防課、足立保健所</t>
    </r>
    <r>
      <rPr>
        <b/>
        <sz val="4"/>
        <rFont val="ＭＳ 明朝"/>
        <family val="1"/>
      </rPr>
      <t xml:space="preserve"> </t>
    </r>
    <r>
      <rPr>
        <b/>
        <sz val="8"/>
        <rFont val="ＭＳ 明朝"/>
        <family val="1"/>
      </rPr>
      <t>中央本町地域・保健総合支援課、各保健センター</t>
    </r>
  </si>
  <si>
    <t>こんにちは赤ちゃん訪問</t>
  </si>
  <si>
    <t>小中高生</t>
  </si>
  <si>
    <t>幼児</t>
  </si>
  <si>
    <t>未熟児</t>
  </si>
  <si>
    <t>妊産婦</t>
  </si>
  <si>
    <t>その他の疾患</t>
  </si>
  <si>
    <t>難病</t>
  </si>
  <si>
    <t>公害</t>
  </si>
  <si>
    <t>生活習慣病</t>
  </si>
  <si>
    <t>長期療養児</t>
  </si>
  <si>
    <t>心身障がい</t>
  </si>
  <si>
    <t>精神障がい</t>
  </si>
  <si>
    <t>結核</t>
  </si>
  <si>
    <t>エイズ</t>
  </si>
  <si>
    <t>感染症</t>
  </si>
  <si>
    <t>家庭訪問総数</t>
  </si>
  <si>
    <t xml:space="preserve"> 区  分</t>
  </si>
  <si>
    <t>年   度</t>
  </si>
  <si>
    <t>２６　訪問実施状況</t>
  </si>
  <si>
    <r>
      <t>資料：足立保健所</t>
    </r>
    <r>
      <rPr>
        <b/>
        <sz val="4"/>
        <rFont val="ＭＳ 明朝"/>
        <family val="1"/>
      </rPr>
      <t xml:space="preserve"> </t>
    </r>
    <r>
      <rPr>
        <b/>
        <sz val="8"/>
        <rFont val="ＭＳ 明朝"/>
        <family val="1"/>
      </rPr>
      <t>中央本町地域・保健総合支援課、各保健センター</t>
    </r>
  </si>
  <si>
    <t>小中高生</t>
  </si>
  <si>
    <t>その他の疾病</t>
  </si>
  <si>
    <t>長期療養児</t>
  </si>
  <si>
    <t>心身障がい</t>
  </si>
  <si>
    <t>精神障がい</t>
  </si>
  <si>
    <t>エイズ</t>
  </si>
  <si>
    <t>感染症</t>
  </si>
  <si>
    <t>対象別　　　　　　</t>
  </si>
  <si>
    <t>関係機関連絡</t>
  </si>
  <si>
    <t>その他の相談</t>
  </si>
  <si>
    <t>電話相談</t>
  </si>
  <si>
    <t>所内相談</t>
  </si>
  <si>
    <t xml:space="preserve">区分･  
年度 </t>
  </si>
  <si>
    <t>２７　随時健康相談件数</t>
  </si>
  <si>
    <r>
      <t>資料：衛生部</t>
    </r>
    <r>
      <rPr>
        <b/>
        <sz val="4"/>
        <rFont val="ＭＳ 明朝"/>
        <family val="1"/>
      </rPr>
      <t xml:space="preserve"> </t>
    </r>
    <r>
      <rPr>
        <b/>
        <sz val="8"/>
        <rFont val="ＭＳ 明朝"/>
        <family val="1"/>
      </rPr>
      <t>こころとからだの健康づくり課、足立保健所</t>
    </r>
    <r>
      <rPr>
        <b/>
        <sz val="4"/>
        <rFont val="ＭＳ 明朝"/>
        <family val="1"/>
      </rPr>
      <t xml:space="preserve"> </t>
    </r>
    <r>
      <rPr>
        <b/>
        <sz val="8"/>
        <rFont val="ＭＳ 明朝"/>
        <family val="1"/>
      </rPr>
      <t>中央本町地域・保健総合支援課</t>
    </r>
  </si>
  <si>
    <t>保健機能食品(栄養機能食品・特定保健食品)</t>
  </si>
  <si>
    <t>乳児・幼児・外食栄養成分表示・栄養表示</t>
  </si>
  <si>
    <t>(1)</t>
  </si>
  <si>
    <t>(実施地区数)</t>
  </si>
  <si>
    <t>身  体  状  況  調  査</t>
  </si>
  <si>
    <t>生活習慣調査</t>
  </si>
  <si>
    <t>栄 養 摂 取 状 況 調 査</t>
  </si>
  <si>
    <t>国民健康
栄養調査</t>
  </si>
  <si>
    <t>食育サポーター養成・活動</t>
  </si>
  <si>
    <t>フリー 栄 養 士 会</t>
  </si>
  <si>
    <t>給 食 研 究 会</t>
  </si>
  <si>
    <t>地域組織の育成</t>
  </si>
  <si>
    <t>巡回・献立・栄養報告書</t>
  </si>
  <si>
    <t>地域栄養士講習会</t>
  </si>
  <si>
    <t>給食施設</t>
  </si>
  <si>
    <t>技 術 者 講 習 会</t>
  </si>
  <si>
    <t>あだち食の健康応援店事業</t>
  </si>
  <si>
    <t>栄養相談・食生活相談</t>
  </si>
  <si>
    <t>生活習慣病予防</t>
  </si>
  <si>
    <t>生活習慣病・疾病予防教室等</t>
  </si>
  <si>
    <t>健康づくり・</t>
  </si>
  <si>
    <t>若年者向け栄養教室等</t>
  </si>
  <si>
    <t>幼　　　　　　児</t>
  </si>
  <si>
    <t>乳　　　　　　児</t>
  </si>
  <si>
    <t>母子栄養</t>
  </si>
  <si>
    <t>妊産婦</t>
  </si>
  <si>
    <t>区 分</t>
  </si>
  <si>
    <t>年 度</t>
  </si>
  <si>
    <t>２８　栄養指導実施状況</t>
  </si>
  <si>
    <t>(単位:人）</t>
  </si>
  <si>
    <t>資料：衛生部 衛生管理課</t>
  </si>
  <si>
    <t>等級外</t>
  </si>
  <si>
    <t>３級</t>
  </si>
  <si>
    <t>２級</t>
  </si>
  <si>
    <t>１級</t>
  </si>
  <si>
    <t>特級</t>
  </si>
  <si>
    <t>肺　気　し ゅ</t>
  </si>
  <si>
    <t>ぜん息性気管支炎</t>
  </si>
  <si>
    <t>気管支ぜん息</t>
  </si>
  <si>
    <t>慢性気管支炎</t>
  </si>
  <si>
    <t>総               数</t>
  </si>
  <si>
    <t>２９　公害健康被害補償被認定者の疾病及び障がい状況</t>
  </si>
  <si>
    <t>肺気しゅ</t>
  </si>
  <si>
    <t>ぜん息性気管支炎</t>
  </si>
  <si>
    <t>総　　　数</t>
  </si>
  <si>
    <t>３０　大気汚染医療費助成制度認定状況</t>
  </si>
  <si>
    <r>
      <t xml:space="preserve">廃　　　犬
</t>
    </r>
    <r>
      <rPr>
        <b/>
        <sz val="7"/>
        <rFont val="ＭＳ 明朝"/>
        <family val="1"/>
      </rPr>
      <t>(転出・死亡・職権消除)</t>
    </r>
  </si>
  <si>
    <r>
      <t xml:space="preserve">鑑 札 交 換 数
</t>
    </r>
    <r>
      <rPr>
        <b/>
        <sz val="8"/>
        <rFont val="ＭＳ 明朝"/>
        <family val="1"/>
      </rPr>
      <t>（　転　入　）</t>
    </r>
  </si>
  <si>
    <t>新 規 登 録 数</t>
  </si>
  <si>
    <t>登　録　頭　数</t>
  </si>
  <si>
    <t>区分</t>
  </si>
  <si>
    <t>３１　畜犬登録数</t>
  </si>
  <si>
    <t>(単位：人)</t>
  </si>
  <si>
    <t>資料：衛生部 衛生管理課</t>
  </si>
  <si>
    <t>医師会診療所</t>
  </si>
  <si>
    <t>西部地区</t>
  </si>
  <si>
    <t>東部地区</t>
  </si>
  <si>
    <t>総　数</t>
  </si>
  <si>
    <t>＜平日夜間小児初期救急診療＞</t>
  </si>
  <si>
    <t xml:space="preserve">＜休日応急柔道整復施術＞ </t>
  </si>
  <si>
    <t>年度　</t>
  </si>
  <si>
    <t>竹の塚診療所</t>
  </si>
  <si>
    <t>＜休日歯科診療＞</t>
  </si>
  <si>
    <t>＜準夜間診療＞</t>
  </si>
  <si>
    <t>(注)東和診療所は平成２７年７月２１日から一時移転のため東部診療所へ名称変更。</t>
  </si>
  <si>
    <t>江北診療所</t>
  </si>
  <si>
    <t>東部診療所
(東和診療所)</t>
  </si>
  <si>
    <t>＜昼間診療＞</t>
  </si>
  <si>
    <t>３２　休日応急診療・平日夜間小児初期救急診療受診状況</t>
  </si>
  <si>
    <t>資料：衛生部 衛生管理課</t>
  </si>
  <si>
    <t>女</t>
  </si>
  <si>
    <t>男</t>
  </si>
  <si>
    <t>12歳～</t>
  </si>
  <si>
    <t>6～11歳</t>
  </si>
  <si>
    <t>0～5歳</t>
  </si>
  <si>
    <t>受　　診　　者</t>
  </si>
  <si>
    <t>３３　障がい児歯科診療受診状況</t>
  </si>
  <si>
    <t>歯科相談</t>
  </si>
  <si>
    <t>健康教育</t>
  </si>
  <si>
    <t>こんにち歯ひろば</t>
  </si>
  <si>
    <t>＜乳幼児歯科相談＞</t>
  </si>
  <si>
    <t>３４　歯科保健実施状況</t>
  </si>
  <si>
    <t xml:space="preserve">  (注２)歯肉の状態･出血は、測定不能の場合があるため、合計は実施人数と一致しない。</t>
  </si>
  <si>
    <t>年度</t>
  </si>
  <si>
    <t>要精密</t>
  </si>
  <si>
    <t>要
指導</t>
  </si>
  <si>
    <t>あり</t>
  </si>
  <si>
    <t>なし</t>
  </si>
  <si>
    <t>要治
療者</t>
  </si>
  <si>
    <t>治　療
完了者</t>
  </si>
  <si>
    <t>総数</t>
  </si>
  <si>
    <t>総合判定区分</t>
  </si>
  <si>
    <t>出血(BOP)</t>
  </si>
  <si>
    <t>歯肉の状態(PD最大値)</t>
  </si>
  <si>
    <t>むし歯のある者</t>
  </si>
  <si>
    <t>むし歯のない者</t>
  </si>
  <si>
    <t>実施
人数</t>
  </si>
  <si>
    <t>区分</t>
  </si>
  <si>
    <t>＜成人歯科健診(成人・妊婦・糖尿病連携)＞</t>
  </si>
  <si>
    <t>（単位：人)</t>
  </si>
  <si>
    <t>資料：衛生部 データヘルス推進課</t>
  </si>
  <si>
    <t>−</t>
  </si>
  <si>
    <t>補綴処置</t>
  </si>
  <si>
    <t>歯周治療</t>
  </si>
  <si>
    <t>歯石除去</t>
  </si>
  <si>
    <t>所見合計</t>
  </si>
  <si>
    <t>＜成人歯科健診要精密検査の内訳＞</t>
  </si>
  <si>
    <t>(注)その他異常のある者は不正咬合、口腔軟組織疾患、ゆ合歯、過剰歯等。</t>
  </si>
  <si>
    <t>資料：衛生部 保健予防課</t>
  </si>
  <si>
    <t>そ　 の 　他
異常のある者</t>
  </si>
  <si>
    <t>むし歯のない者</t>
  </si>
  <si>
    <t>むし歯のある者</t>
  </si>
  <si>
    <t>＜３歳児歯科健康診査＞</t>
  </si>
  <si>
    <t>＜１歳６か月児歯科健康診査＞</t>
  </si>
  <si>
    <t>令和元年</t>
  </si>
  <si>
    <t>４　環境衛生関係施設数及び監視件数</t>
  </si>
  <si>
    <t>住宅宿泊事業</t>
  </si>
  <si>
    <t>炭酸ガス濃度</t>
  </si>
  <si>
    <t>５　環境衛生関係検査等の成績</t>
  </si>
  <si>
    <t>６　試験検査実施状況</t>
  </si>
  <si>
    <t>７　食品衛生対象施設数及び監視件数</t>
  </si>
  <si>
    <t>８　食中毒発生及び苦情処理状況</t>
  </si>
  <si>
    <t>９　食品衛生収去検査状況</t>
  </si>
  <si>
    <t>１０　食品衛生教育実施状況</t>
  </si>
  <si>
    <t>１１　感染症法に基づく三類感染症発生件数</t>
  </si>
  <si>
    <t>１２　予防接種実施状況</t>
  </si>
  <si>
    <t>１３　抗体検査実施状況</t>
  </si>
  <si>
    <t>１４　結核健康診断及び予防接種実施状況</t>
  </si>
  <si>
    <t>ロタ</t>
  </si>
  <si>
    <t>１５　結核登録患者数及び医療費公費負担状況</t>
  </si>
  <si>
    <t>令和2年</t>
  </si>
  <si>
    <t>１６　新型コロナウイルス感染症登録患者数及び医療費公費負担状況</t>
  </si>
  <si>
    <t>申　請　者　数</t>
  </si>
  <si>
    <t>(注)登録患者数は足立区が管理している患者の件数。</t>
  </si>
  <si>
    <t>(単位：人)</t>
  </si>
  <si>
    <t>施設数</t>
  </si>
  <si>
    <t>監視件数</t>
  </si>
  <si>
    <t>に対する訪問指導件数。令和２年度は令和３年５月末現在の暫定値。　　　　　</t>
  </si>
  <si>
    <t>(注)当該年度に出生した子の件数。令和２年度は令和３年５月末現在の暫定値。</t>
  </si>
  <si>
    <t>精神保健(思春期・酒害含む)</t>
  </si>
  <si>
    <r>
      <t>判定不能</t>
    </r>
    <r>
      <rPr>
        <b/>
        <sz val="6.5"/>
        <rFont val="ＭＳ 明朝"/>
        <family val="1"/>
      </rPr>
      <t>（未実施含む）</t>
    </r>
  </si>
  <si>
    <t>(注)令和元年は１０月１日現在の数字。</t>
  </si>
  <si>
    <r>
      <t>資料：東京都</t>
    </r>
    <r>
      <rPr>
        <b/>
        <sz val="4"/>
        <rFont val="ＭＳ 明朝"/>
        <family val="1"/>
      </rPr>
      <t xml:space="preserve"> </t>
    </r>
    <r>
      <rPr>
        <b/>
        <sz val="8"/>
        <rFont val="ＭＳ 明朝"/>
        <family val="1"/>
      </rPr>
      <t>福祉保健局</t>
    </r>
  </si>
  <si>
    <t>令和元年</t>
  </si>
  <si>
    <t>年</t>
  </si>
  <si>
    <t>病床数</t>
  </si>
  <si>
    <t>(各年１０月現在)</t>
  </si>
  <si>
    <t>＜病院＞</t>
  </si>
  <si>
    <t>１　医療施設数</t>
  </si>
  <si>
    <t>　９　保健・衛生</t>
  </si>
  <si>
    <t>二酸化炭素濃度</t>
  </si>
  <si>
    <t>　　　　</t>
  </si>
  <si>
    <t>(-)</t>
  </si>
  <si>
    <t xml:space="preserve"> (注１)所見合計は延べ人数。　　　 　　　　</t>
  </si>
  <si>
    <t>う蝕治療</t>
  </si>
  <si>
    <t xml:space="preserve">  (注１)数値は各年度末現在のもの。 </t>
  </si>
  <si>
    <t xml:space="preserve">  (注２)数値は各年度末現在のもの。</t>
  </si>
  <si>
    <t>(注１)公害の令和元年度件数は、保健センター訪問２件を含む。　 　 　　　　　　　</t>
  </si>
  <si>
    <t>(注２)こんにちは赤ちゃん訪問は、年度内に出生した訪問希望者(出生通知票届出件数)</t>
  </si>
  <si>
    <t>３　薬局・医薬品販売業等施設数及び監視件数</t>
  </si>
  <si>
    <t>(注）令和２年１０月１日からロタワクチンが定期接種となる。</t>
  </si>
  <si>
    <t>（令和３年５月末現在）</t>
  </si>
  <si>
    <t>（令和３年５月末現在）</t>
  </si>
  <si>
    <t>−</t>
  </si>
  <si>
    <t>　　  214,011,050</t>
  </si>
  <si>
    <t xml:space="preserve">            　　0</t>
  </si>
  <si>
    <t xml:space="preserve">            　　-</t>
  </si>
  <si>
    <t>(注)ペプシノゲン法検査、ピロリ菌抗体検査。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</si>
</sst>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\(#,##0\)"/>
    <numFmt numFmtId="178" formatCode="#,##0_ "/>
    <numFmt numFmtId="179" formatCode="#,##0_);[Red]\(#,##0\)"/>
    <numFmt numFmtId="180" formatCode="0_);\(0\)"/>
    <numFmt numFmtId="181" formatCode="0.0_);\(0.0\)"/>
    <numFmt numFmtId="182" formatCode="#,##0.0_);\(#,##0.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¥&quot;#,##0_);[Red]\(&quot;¥&quot;#,##0\)"/>
    <numFmt numFmtId="187" formatCode="[$-F400]h:mm:ss\ AM/PM"/>
  </numFmts>
  <fonts count="83">
    <font>
      <sz val="11"/>
      <name val="ＭＳ 明朝"/>
      <family val="1"/>
    </font>
    <font>
      <sz val="11"/>
      <color indexed="8"/>
      <name val="游ゴシック"/>
      <family val="3"/>
    </font>
    <font>
      <b/>
      <sz val="11"/>
      <name val="ＭＳ 明朝"/>
      <family val="1"/>
    </font>
    <font>
      <sz val="6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0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ゴシック"/>
      <family val="3"/>
    </font>
    <font>
      <b/>
      <sz val="9.3"/>
      <name val="ＭＳ 明朝"/>
      <family val="1"/>
    </font>
    <font>
      <b/>
      <sz val="4"/>
      <name val="ＭＳ 明朝"/>
      <family val="1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b/>
      <sz val="11"/>
      <name val="ＭＳ Ｐ明朝"/>
      <family val="1"/>
    </font>
    <font>
      <b/>
      <sz val="9"/>
      <name val="ＭＳ Ｐ明朝"/>
      <family val="1"/>
    </font>
    <font>
      <b/>
      <u val="single"/>
      <sz val="9"/>
      <name val="ＭＳ 明朝"/>
      <family val="1"/>
    </font>
    <font>
      <b/>
      <u val="single"/>
      <sz val="9"/>
      <name val="ＭＳ Ｐ明朝"/>
      <family val="1"/>
    </font>
    <font>
      <b/>
      <sz val="8"/>
      <name val="ＭＳ Ｐ明朝"/>
      <family val="1"/>
    </font>
    <font>
      <sz val="22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.25"/>
      <name val="ＭＳ ゴシック"/>
      <family val="3"/>
    </font>
    <font>
      <sz val="10"/>
      <name val="ＭＳ 明朝"/>
      <family val="1"/>
    </font>
    <font>
      <sz val="9"/>
      <color indexed="10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8"/>
      <name val="ＭＳ ゴシック"/>
      <family val="3"/>
    </font>
    <font>
      <sz val="9.5"/>
      <name val="ＭＳ 明朝"/>
      <family val="1"/>
    </font>
    <font>
      <b/>
      <sz val="9.5"/>
      <name val="ＭＳ 明朝"/>
      <family val="1"/>
    </font>
    <font>
      <b/>
      <sz val="9"/>
      <color indexed="12"/>
      <name val="ＨＧ丸ゴシックM"/>
      <family val="3"/>
    </font>
    <font>
      <sz val="7"/>
      <name val="ＭＳ 明朝"/>
      <family val="1"/>
    </font>
    <font>
      <b/>
      <strike/>
      <sz val="8"/>
      <name val="ＭＳ 明朝"/>
      <family val="1"/>
    </font>
    <font>
      <b/>
      <sz val="7"/>
      <name val="ＭＳ 明朝"/>
      <family val="1"/>
    </font>
    <font>
      <b/>
      <sz val="9.25"/>
      <name val="ＭＳ 明朝"/>
      <family val="1"/>
    </font>
    <font>
      <b/>
      <sz val="6.5"/>
      <name val="ＭＳ 明朝"/>
      <family val="1"/>
    </font>
    <font>
      <sz val="24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0"/>
      <color indexed="8"/>
      <name val="ＭＳ ゴシック"/>
      <family val="3"/>
    </font>
    <font>
      <b/>
      <sz val="9"/>
      <color indexed="8"/>
      <name val="ＭＳ 明朝"/>
      <family val="1"/>
    </font>
    <font>
      <b/>
      <sz val="8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  <font>
      <b/>
      <sz val="9"/>
      <color theme="1"/>
      <name val="ＭＳ 明朝"/>
      <family val="1"/>
    </font>
    <font>
      <b/>
      <sz val="8"/>
      <color theme="1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86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61" fillId="0" borderId="0" applyFont="0" applyFill="0" applyBorder="0" applyAlignment="0" applyProtection="0"/>
    <xf numFmtId="0" fontId="61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61" fillId="0" borderId="0" applyFont="0" applyFill="0" applyBorder="0" applyAlignment="0" applyProtection="0"/>
    <xf numFmtId="8" fontId="61" fillId="0" borderId="0" applyFont="0" applyFill="0" applyBorder="0" applyAlignment="0" applyProtection="0"/>
    <xf numFmtId="0" fontId="7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 applyFont="0">
      <alignment/>
      <protection/>
    </xf>
    <xf numFmtId="0" fontId="77" fillId="32" borderId="0" applyNumberFormat="0" applyBorder="0" applyAlignment="0" applyProtection="0"/>
  </cellStyleXfs>
  <cellXfs count="116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6" fontId="6" fillId="0" borderId="10" xfId="50" applyNumberFormat="1" applyFont="1" applyBorder="1" applyAlignment="1">
      <alignment horizontal="right" vertical="center"/>
    </xf>
    <xf numFmtId="176" fontId="6" fillId="0" borderId="11" xfId="50" applyNumberFormat="1" applyFont="1" applyBorder="1" applyAlignment="1">
      <alignment horizontal="right" vertical="center"/>
    </xf>
    <xf numFmtId="41" fontId="6" fillId="0" borderId="11" xfId="0" applyNumberFormat="1" applyFont="1" applyBorder="1" applyAlignment="1">
      <alignment horizontal="right" vertical="center"/>
    </xf>
    <xf numFmtId="176" fontId="8" fillId="0" borderId="12" xfId="50" applyNumberFormat="1" applyFont="1" applyBorder="1" applyAlignment="1">
      <alignment horizontal="right" vertical="center"/>
    </xf>
    <xf numFmtId="176" fontId="8" fillId="0" borderId="13" xfId="50" applyNumberFormat="1" applyFont="1" applyBorder="1" applyAlignment="1">
      <alignment horizontal="right" vertical="center"/>
    </xf>
    <xf numFmtId="41" fontId="8" fillId="0" borderId="13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176" fontId="8" fillId="0" borderId="15" xfId="50" applyNumberFormat="1" applyFont="1" applyBorder="1" applyAlignment="1">
      <alignment horizontal="right" vertical="center"/>
    </xf>
    <xf numFmtId="176" fontId="8" fillId="0" borderId="16" xfId="5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right" vertical="center"/>
    </xf>
    <xf numFmtId="0" fontId="6" fillId="0" borderId="0" xfId="72" applyFont="1" applyAlignment="1">
      <alignment vertical="center"/>
      <protection/>
    </xf>
    <xf numFmtId="0" fontId="11" fillId="0" borderId="0" xfId="75" applyFont="1" applyAlignment="1">
      <alignment horizontal="left" vertical="center"/>
      <protection/>
    </xf>
    <xf numFmtId="0" fontId="2" fillId="0" borderId="0" xfId="0" applyFont="1" applyAlignment="1">
      <alignment shrinkToFit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horizontal="right" vertical="center"/>
    </xf>
    <xf numFmtId="41" fontId="6" fillId="0" borderId="10" xfId="0" applyNumberFormat="1" applyFont="1" applyBorder="1" applyAlignment="1">
      <alignment horizontal="right" vertical="center"/>
    </xf>
    <xf numFmtId="41" fontId="6" fillId="0" borderId="24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 shrinkToFit="1"/>
    </xf>
    <xf numFmtId="41" fontId="8" fillId="0" borderId="0" xfId="0" applyNumberFormat="1" applyFont="1" applyAlignment="1">
      <alignment horizontal="right" vertical="center"/>
    </xf>
    <xf numFmtId="41" fontId="8" fillId="0" borderId="12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8" fillId="0" borderId="24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8" fillId="0" borderId="0" xfId="0" applyFont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77" fontId="5" fillId="0" borderId="0" xfId="0" applyNumberFormat="1" applyFont="1" applyAlignment="1">
      <alignment horizontal="left" vertical="center"/>
    </xf>
    <xf numFmtId="177" fontId="5" fillId="0" borderId="0" xfId="0" applyNumberFormat="1" applyFont="1" applyAlignment="1">
      <alignment horizontal="right" vertical="center"/>
    </xf>
    <xf numFmtId="41" fontId="8" fillId="0" borderId="24" xfId="0" applyNumberFormat="1" applyFont="1" applyBorder="1" applyAlignment="1">
      <alignment horizontal="right" vertical="center"/>
    </xf>
    <xf numFmtId="41" fontId="8" fillId="0" borderId="11" xfId="0" applyNumberFormat="1" applyFont="1" applyBorder="1" applyAlignment="1">
      <alignment horizontal="right" vertical="center"/>
    </xf>
    <xf numFmtId="41" fontId="8" fillId="0" borderId="24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vertical="center"/>
    </xf>
    <xf numFmtId="0" fontId="4" fillId="0" borderId="20" xfId="0" applyFont="1" applyBorder="1" applyAlignment="1">
      <alignment horizontal="distributed" vertical="center"/>
    </xf>
    <xf numFmtId="0" fontId="8" fillId="0" borderId="24" xfId="0" applyFont="1" applyBorder="1" applyAlignment="1">
      <alignment vertical="center"/>
    </xf>
    <xf numFmtId="41" fontId="6" fillId="0" borderId="13" xfId="0" applyNumberFormat="1" applyFont="1" applyBorder="1" applyAlignment="1">
      <alignment horizontal="right" vertical="center"/>
    </xf>
    <xf numFmtId="41" fontId="8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41" fontId="6" fillId="0" borderId="12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41" fontId="8" fillId="0" borderId="12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41" fontId="6" fillId="0" borderId="15" xfId="0" applyNumberFormat="1" applyFont="1" applyBorder="1" applyAlignment="1">
      <alignment horizontal="right" vertical="center"/>
    </xf>
    <xf numFmtId="41" fontId="8" fillId="0" borderId="15" xfId="0" applyNumberFormat="1" applyFont="1" applyBorder="1" applyAlignment="1">
      <alignment horizontal="right" vertical="center"/>
    </xf>
    <xf numFmtId="41" fontId="8" fillId="0" borderId="15" xfId="0" applyNumberFormat="1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right"/>
    </xf>
    <xf numFmtId="0" fontId="4" fillId="0" borderId="2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7" fontId="7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41" fontId="6" fillId="0" borderId="24" xfId="0" applyNumberFormat="1" applyFont="1" applyBorder="1" applyAlignment="1">
      <alignment vertical="center"/>
    </xf>
    <xf numFmtId="0" fontId="8" fillId="0" borderId="20" xfId="0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6" fillId="0" borderId="13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6" fillId="0" borderId="12" xfId="0" applyNumberFormat="1" applyFont="1" applyBorder="1" applyAlignment="1">
      <alignment vertical="center"/>
    </xf>
    <xf numFmtId="0" fontId="0" fillId="0" borderId="17" xfId="0" applyBorder="1" applyAlignment="1">
      <alignment horizontal="distributed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41" fontId="6" fillId="0" borderId="26" xfId="0" applyNumberFormat="1" applyFont="1" applyBorder="1" applyAlignment="1">
      <alignment horizontal="right" vertical="center"/>
    </xf>
    <xf numFmtId="41" fontId="6" fillId="0" borderId="27" xfId="0" applyNumberFormat="1" applyFont="1" applyBorder="1" applyAlignment="1">
      <alignment horizontal="right" vertical="center"/>
    </xf>
    <xf numFmtId="41" fontId="6" fillId="0" borderId="28" xfId="0" applyNumberFormat="1" applyFont="1" applyBorder="1" applyAlignment="1">
      <alignment horizontal="right" vertical="center"/>
    </xf>
    <xf numFmtId="41" fontId="8" fillId="0" borderId="26" xfId="0" applyNumberFormat="1" applyFont="1" applyBorder="1" applyAlignment="1">
      <alignment horizontal="right" vertical="center"/>
    </xf>
    <xf numFmtId="41" fontId="8" fillId="0" borderId="27" xfId="0" applyNumberFormat="1" applyFont="1" applyBorder="1" applyAlignment="1">
      <alignment horizontal="right" vertical="center"/>
    </xf>
    <xf numFmtId="41" fontId="8" fillId="0" borderId="28" xfId="0" applyNumberFormat="1" applyFont="1" applyBorder="1" applyAlignment="1">
      <alignment horizontal="right" vertical="center"/>
    </xf>
    <xf numFmtId="41" fontId="6" fillId="0" borderId="29" xfId="0" applyNumberFormat="1" applyFont="1" applyBorder="1" applyAlignment="1">
      <alignment horizontal="right" vertical="center"/>
    </xf>
    <xf numFmtId="41" fontId="8" fillId="0" borderId="29" xfId="0" applyNumberFormat="1" applyFont="1" applyBorder="1" applyAlignment="1">
      <alignment horizontal="right" vertical="center"/>
    </xf>
    <xf numFmtId="41" fontId="8" fillId="0" borderId="30" xfId="0" applyNumberFormat="1" applyFont="1" applyBorder="1" applyAlignment="1">
      <alignment horizontal="right" vertical="center"/>
    </xf>
    <xf numFmtId="41" fontId="8" fillId="0" borderId="31" xfId="0" applyNumberFormat="1" applyFont="1" applyBorder="1" applyAlignment="1">
      <alignment horizontal="right" vertical="center"/>
    </xf>
    <xf numFmtId="41" fontId="6" fillId="0" borderId="31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1" fontId="6" fillId="0" borderId="16" xfId="0" applyNumberFormat="1" applyFont="1" applyBorder="1" applyAlignment="1">
      <alignment horizontal="right" vertical="center"/>
    </xf>
    <xf numFmtId="41" fontId="8" fillId="0" borderId="16" xfId="0" applyNumberFormat="1" applyFont="1" applyBorder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8" fillId="0" borderId="21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14" fillId="0" borderId="0" xfId="83" applyFont="1">
      <alignment/>
      <protection/>
    </xf>
    <xf numFmtId="0" fontId="17" fillId="0" borderId="0" xfId="83" applyFont="1">
      <alignment/>
      <protection/>
    </xf>
    <xf numFmtId="0" fontId="4" fillId="0" borderId="0" xfId="83" applyFont="1">
      <alignment/>
      <protection/>
    </xf>
    <xf numFmtId="0" fontId="18" fillId="0" borderId="0" xfId="83" applyFont="1">
      <alignment/>
      <protection/>
    </xf>
    <xf numFmtId="178" fontId="4" fillId="0" borderId="0" xfId="83" applyNumberFormat="1" applyFont="1">
      <alignment/>
      <protection/>
    </xf>
    <xf numFmtId="178" fontId="18" fillId="0" borderId="0" xfId="83" applyNumberFormat="1" applyFont="1">
      <alignment/>
      <protection/>
    </xf>
    <xf numFmtId="178" fontId="19" fillId="0" borderId="0" xfId="83" applyNumberFormat="1" applyFont="1">
      <alignment/>
      <protection/>
    </xf>
    <xf numFmtId="178" fontId="20" fillId="0" borderId="0" xfId="83" applyNumberFormat="1" applyFont="1">
      <alignment/>
      <protection/>
    </xf>
    <xf numFmtId="0" fontId="19" fillId="0" borderId="0" xfId="83" applyFont="1">
      <alignment/>
      <protection/>
    </xf>
    <xf numFmtId="0" fontId="5" fillId="0" borderId="0" xfId="83" applyFont="1">
      <alignment/>
      <protection/>
    </xf>
    <xf numFmtId="178" fontId="5" fillId="0" borderId="0" xfId="83" applyNumberFormat="1" applyFont="1">
      <alignment/>
      <protection/>
    </xf>
    <xf numFmtId="0" fontId="21" fillId="0" borderId="0" xfId="83" applyFont="1">
      <alignment/>
      <protection/>
    </xf>
    <xf numFmtId="0" fontId="5" fillId="0" borderId="0" xfId="83" applyFont="1" applyAlignment="1">
      <alignment vertical="center"/>
      <protection/>
    </xf>
    <xf numFmtId="178" fontId="5" fillId="0" borderId="0" xfId="83" applyNumberFormat="1" applyFont="1" applyAlignment="1">
      <alignment vertical="center"/>
      <protection/>
    </xf>
    <xf numFmtId="178" fontId="21" fillId="0" borderId="0" xfId="83" applyNumberFormat="1" applyFont="1" applyAlignment="1">
      <alignment vertical="center"/>
      <protection/>
    </xf>
    <xf numFmtId="0" fontId="16" fillId="0" borderId="0" xfId="83" applyFont="1">
      <alignment/>
      <protection/>
    </xf>
    <xf numFmtId="0" fontId="8" fillId="0" borderId="0" xfId="83" applyFont="1">
      <alignment/>
      <protection/>
    </xf>
    <xf numFmtId="178" fontId="8" fillId="0" borderId="0" xfId="83" applyNumberFormat="1" applyFont="1">
      <alignment/>
      <protection/>
    </xf>
    <xf numFmtId="178" fontId="5" fillId="0" borderId="0" xfId="83" applyNumberFormat="1" applyFont="1" applyAlignment="1">
      <alignment horizontal="right"/>
      <protection/>
    </xf>
    <xf numFmtId="0" fontId="5" fillId="0" borderId="0" xfId="83" applyFont="1" applyAlignment="1">
      <alignment horizontal="left" vertical="center"/>
      <protection/>
    </xf>
    <xf numFmtId="41" fontId="6" fillId="0" borderId="10" xfId="50" applyNumberFormat="1" applyFont="1" applyBorder="1" applyAlignment="1">
      <alignment horizontal="right" vertical="center"/>
    </xf>
    <xf numFmtId="41" fontId="8" fillId="0" borderId="10" xfId="50" applyNumberFormat="1" applyFont="1" applyBorder="1" applyAlignment="1">
      <alignment/>
    </xf>
    <xf numFmtId="178" fontId="8" fillId="0" borderId="11" xfId="83" applyNumberFormat="1" applyFont="1" applyBorder="1" applyAlignment="1">
      <alignment vertical="center"/>
      <protection/>
    </xf>
    <xf numFmtId="0" fontId="8" fillId="0" borderId="20" xfId="83" applyFont="1" applyBorder="1" applyAlignment="1">
      <alignment vertical="center"/>
      <protection/>
    </xf>
    <xf numFmtId="0" fontId="8" fillId="0" borderId="24" xfId="83" applyFont="1" applyBorder="1" applyAlignment="1">
      <alignment vertical="center"/>
      <protection/>
    </xf>
    <xf numFmtId="41" fontId="6" fillId="0" borderId="12" xfId="50" applyNumberFormat="1" applyFont="1" applyBorder="1" applyAlignment="1">
      <alignment horizontal="right" vertical="center"/>
    </xf>
    <xf numFmtId="41" fontId="8" fillId="0" borderId="12" xfId="50" applyNumberFormat="1" applyFont="1" applyBorder="1" applyAlignment="1">
      <alignment/>
    </xf>
    <xf numFmtId="178" fontId="8" fillId="0" borderId="12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vertical="center"/>
      <protection/>
    </xf>
    <xf numFmtId="0" fontId="8" fillId="0" borderId="0" xfId="83" applyFont="1" applyAlignment="1">
      <alignment vertical="center"/>
      <protection/>
    </xf>
    <xf numFmtId="41" fontId="6" fillId="0" borderId="28" xfId="50" applyNumberFormat="1" applyFont="1" applyBorder="1" applyAlignment="1">
      <alignment horizontal="right" vertical="center"/>
    </xf>
    <xf numFmtId="41" fontId="8" fillId="0" borderId="28" xfId="50" applyNumberFormat="1" applyFont="1" applyBorder="1" applyAlignment="1">
      <alignment/>
    </xf>
    <xf numFmtId="178" fontId="8" fillId="0" borderId="27" xfId="83" applyNumberFormat="1" applyFont="1" applyBorder="1" applyAlignment="1">
      <alignment vertical="center"/>
      <protection/>
    </xf>
    <xf numFmtId="0" fontId="8" fillId="0" borderId="32" xfId="83" applyFont="1" applyBorder="1" applyAlignment="1">
      <alignment vertical="center"/>
      <protection/>
    </xf>
    <xf numFmtId="0" fontId="8" fillId="0" borderId="26" xfId="83" applyFont="1" applyBorder="1" applyAlignment="1">
      <alignment vertical="center"/>
      <protection/>
    </xf>
    <xf numFmtId="41" fontId="6" fillId="0" borderId="31" xfId="50" applyNumberFormat="1" applyFont="1" applyBorder="1" applyAlignment="1">
      <alignment/>
    </xf>
    <xf numFmtId="41" fontId="8" fillId="0" borderId="31" xfId="50" applyNumberFormat="1" applyFont="1" applyBorder="1" applyAlignment="1">
      <alignment/>
    </xf>
    <xf numFmtId="178" fontId="8" fillId="0" borderId="29" xfId="83" applyNumberFormat="1" applyFont="1" applyBorder="1" applyAlignment="1">
      <alignment vertical="center"/>
      <protection/>
    </xf>
    <xf numFmtId="41" fontId="6" fillId="0" borderId="12" xfId="50" applyNumberFormat="1" applyFont="1" applyBorder="1" applyAlignment="1">
      <alignment/>
    </xf>
    <xf numFmtId="178" fontId="8" fillId="0" borderId="13" xfId="83" applyNumberFormat="1" applyFont="1" applyBorder="1" applyAlignment="1">
      <alignment vertical="center"/>
      <protection/>
    </xf>
    <xf numFmtId="41" fontId="6" fillId="0" borderId="31" xfId="50" applyNumberFormat="1" applyFont="1" applyBorder="1" applyAlignment="1">
      <alignment horizontal="right"/>
    </xf>
    <xf numFmtId="41" fontId="8" fillId="0" borderId="31" xfId="50" applyNumberFormat="1" applyFont="1" applyBorder="1" applyAlignment="1">
      <alignment horizontal="right"/>
    </xf>
    <xf numFmtId="0" fontId="8" fillId="0" borderId="33" xfId="83" applyFont="1" applyBorder="1" applyAlignment="1">
      <alignment vertical="center"/>
      <protection/>
    </xf>
    <xf numFmtId="41" fontId="6" fillId="0" borderId="12" xfId="50" applyNumberFormat="1" applyFont="1" applyBorder="1" applyAlignment="1">
      <alignment horizontal="right"/>
    </xf>
    <xf numFmtId="41" fontId="8" fillId="0" borderId="13" xfId="50" applyNumberFormat="1" applyFont="1" applyBorder="1" applyAlignment="1">
      <alignment horizontal="right"/>
    </xf>
    <xf numFmtId="41" fontId="8" fillId="0" borderId="13" xfId="50" applyNumberFormat="1" applyFont="1" applyBorder="1" applyAlignment="1">
      <alignment horizontal="right" vertical="center"/>
    </xf>
    <xf numFmtId="41" fontId="8" fillId="0" borderId="13" xfId="83" applyNumberFormat="1" applyFont="1" applyBorder="1" applyAlignment="1">
      <alignment horizontal="right" vertical="center"/>
      <protection/>
    </xf>
    <xf numFmtId="0" fontId="4" fillId="0" borderId="14" xfId="83" applyFont="1" applyBorder="1" applyAlignment="1">
      <alignment vertical="center"/>
      <protection/>
    </xf>
    <xf numFmtId="3" fontId="16" fillId="0" borderId="0" xfId="83" applyNumberFormat="1" applyFont="1">
      <alignment/>
      <protection/>
    </xf>
    <xf numFmtId="178" fontId="8" fillId="0" borderId="27" xfId="83" applyNumberFormat="1" applyFont="1" applyBorder="1">
      <alignment/>
      <protection/>
    </xf>
    <xf numFmtId="41" fontId="6" fillId="0" borderId="34" xfId="50" applyNumberFormat="1" applyFont="1" applyBorder="1" applyAlignment="1">
      <alignment/>
    </xf>
    <xf numFmtId="41" fontId="8" fillId="0" borderId="34" xfId="50" applyNumberFormat="1" applyFont="1" applyBorder="1" applyAlignment="1">
      <alignment/>
    </xf>
    <xf numFmtId="178" fontId="8" fillId="0" borderId="35" xfId="83" applyNumberFormat="1" applyFont="1" applyBorder="1" applyAlignment="1">
      <alignment vertical="center"/>
      <protection/>
    </xf>
    <xf numFmtId="0" fontId="8" fillId="0" borderId="22" xfId="83" applyFont="1" applyBorder="1" applyAlignment="1">
      <alignment horizontal="right"/>
      <protection/>
    </xf>
    <xf numFmtId="0" fontId="8" fillId="0" borderId="21" xfId="83" applyFont="1" applyBorder="1" applyAlignment="1">
      <alignment vertical="center"/>
      <protection/>
    </xf>
    <xf numFmtId="0" fontId="11" fillId="0" borderId="0" xfId="83" applyFont="1" applyAlignment="1">
      <alignment horizontal="left" vertical="center"/>
      <protection/>
    </xf>
    <xf numFmtId="0" fontId="11" fillId="0" borderId="0" xfId="83" applyFont="1">
      <alignment/>
      <protection/>
    </xf>
    <xf numFmtId="179" fontId="6" fillId="0" borderId="36" xfId="0" applyNumberFormat="1" applyFont="1" applyBorder="1" applyAlignment="1">
      <alignment vertical="center"/>
    </xf>
    <xf numFmtId="179" fontId="6" fillId="0" borderId="37" xfId="0" applyNumberFormat="1" applyFont="1" applyBorder="1" applyAlignment="1">
      <alignment horizontal="right" vertical="center"/>
    </xf>
    <xf numFmtId="179" fontId="8" fillId="0" borderId="36" xfId="0" applyNumberFormat="1" applyFont="1" applyBorder="1" applyAlignment="1">
      <alignment vertical="center"/>
    </xf>
    <xf numFmtId="179" fontId="8" fillId="0" borderId="37" xfId="0" applyNumberFormat="1" applyFont="1" applyBorder="1" applyAlignment="1">
      <alignment horizontal="right" vertical="center"/>
    </xf>
    <xf numFmtId="0" fontId="8" fillId="0" borderId="38" xfId="0" applyFont="1" applyBorder="1" applyAlignment="1">
      <alignment vertical="center"/>
    </xf>
    <xf numFmtId="179" fontId="6" fillId="0" borderId="12" xfId="0" applyNumberFormat="1" applyFont="1" applyBorder="1" applyAlignment="1">
      <alignment vertical="center"/>
    </xf>
    <xf numFmtId="179" fontId="6" fillId="0" borderId="13" xfId="0" applyNumberFormat="1" applyFont="1" applyBorder="1" applyAlignment="1">
      <alignment vertical="center"/>
    </xf>
    <xf numFmtId="179" fontId="8" fillId="0" borderId="12" xfId="0" applyNumberFormat="1" applyFont="1" applyBorder="1" applyAlignment="1">
      <alignment vertical="center"/>
    </xf>
    <xf numFmtId="179" fontId="8" fillId="0" borderId="13" xfId="0" applyNumberFormat="1" applyFont="1" applyBorder="1" applyAlignment="1">
      <alignment vertical="center"/>
    </xf>
    <xf numFmtId="0" fontId="8" fillId="0" borderId="14" xfId="0" applyFont="1" applyBorder="1" applyAlignment="1">
      <alignment horizontal="distributed" vertical="center" wrapText="1"/>
    </xf>
    <xf numFmtId="0" fontId="8" fillId="0" borderId="0" xfId="0" applyFont="1" applyAlignment="1">
      <alignment horizontal="distributed" vertical="center" wrapText="1"/>
    </xf>
    <xf numFmtId="179" fontId="6" fillId="0" borderId="28" xfId="0" applyNumberFormat="1" applyFont="1" applyBorder="1" applyAlignment="1">
      <alignment vertical="center"/>
    </xf>
    <xf numFmtId="179" fontId="8" fillId="0" borderId="28" xfId="0" applyNumberFormat="1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9" fontId="8" fillId="0" borderId="0" xfId="0" applyNumberFormat="1" applyFont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top" textRotation="255" wrapText="1"/>
    </xf>
    <xf numFmtId="0" fontId="8" fillId="0" borderId="11" xfId="0" applyFont="1" applyBorder="1" applyAlignment="1">
      <alignment horizontal="center" vertical="top" textRotation="255" wrapText="1"/>
    </xf>
    <xf numFmtId="0" fontId="8" fillId="0" borderId="2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vertical="top"/>
    </xf>
    <xf numFmtId="0" fontId="8" fillId="0" borderId="15" xfId="0" applyFont="1" applyBorder="1" applyAlignment="1">
      <alignment horizontal="center" vertical="top" textRotation="255" wrapText="1"/>
    </xf>
    <xf numFmtId="0" fontId="8" fillId="0" borderId="16" xfId="0" applyFont="1" applyBorder="1" applyAlignment="1">
      <alignment horizontal="center" vertical="top" textRotation="255" wrapText="1"/>
    </xf>
    <xf numFmtId="0" fontId="11" fillId="0" borderId="25" xfId="0" applyFont="1" applyBorder="1" applyAlignment="1">
      <alignment vertical="center"/>
    </xf>
    <xf numFmtId="41" fontId="6" fillId="0" borderId="11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distributed" vertical="center"/>
    </xf>
    <xf numFmtId="0" fontId="8" fillId="0" borderId="18" xfId="0" applyFont="1" applyBorder="1" applyAlignment="1">
      <alignment horizontal="center" vertical="center" wrapText="1"/>
    </xf>
    <xf numFmtId="0" fontId="4" fillId="0" borderId="0" xfId="63" applyFont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5" fillId="0" borderId="0" xfId="63" applyFont="1" applyAlignment="1">
      <alignment horizontal="left" vertical="center"/>
      <protection/>
    </xf>
    <xf numFmtId="0" fontId="6" fillId="0" borderId="0" xfId="63" applyFont="1" applyAlignment="1">
      <alignment vertical="center"/>
      <protection/>
    </xf>
    <xf numFmtId="177" fontId="6" fillId="0" borderId="10" xfId="63" applyNumberFormat="1" applyFont="1" applyBorder="1" applyAlignment="1">
      <alignment vertical="center"/>
      <protection/>
    </xf>
    <xf numFmtId="177" fontId="6" fillId="0" borderId="11" xfId="63" applyNumberFormat="1" applyFont="1" applyBorder="1" applyAlignment="1">
      <alignment vertical="center"/>
      <protection/>
    </xf>
    <xf numFmtId="177" fontId="8" fillId="0" borderId="12" xfId="63" applyNumberFormat="1" applyFont="1" applyBorder="1" applyAlignment="1">
      <alignment vertical="center"/>
      <protection/>
    </xf>
    <xf numFmtId="177" fontId="8" fillId="0" borderId="13" xfId="63" applyNumberFormat="1" applyFont="1" applyBorder="1" applyAlignment="1">
      <alignment vertical="center"/>
      <protection/>
    </xf>
    <xf numFmtId="0" fontId="8" fillId="0" borderId="14" xfId="63" applyFont="1" applyBorder="1" applyAlignment="1">
      <alignment horizontal="center" vertical="center"/>
      <protection/>
    </xf>
    <xf numFmtId="177" fontId="8" fillId="0" borderId="15" xfId="63" applyNumberFormat="1" applyFont="1" applyBorder="1" applyAlignment="1">
      <alignment vertical="center"/>
      <protection/>
    </xf>
    <xf numFmtId="177" fontId="8" fillId="0" borderId="16" xfId="63" applyNumberFormat="1" applyFont="1" applyBorder="1" applyAlignme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8" fillId="0" borderId="18" xfId="63" applyFont="1" applyBorder="1" applyAlignment="1">
      <alignment horizontal="distributed" vertical="center"/>
      <protection/>
    </xf>
    <xf numFmtId="0" fontId="8" fillId="0" borderId="10" xfId="63" applyFont="1" applyBorder="1" applyAlignment="1">
      <alignment horizontal="distributed" vertical="center"/>
      <protection/>
    </xf>
    <xf numFmtId="0" fontId="8" fillId="0" borderId="24" xfId="63" applyFont="1" applyBorder="1" applyAlignment="1">
      <alignment vertical="center"/>
      <protection/>
    </xf>
    <xf numFmtId="0" fontId="8" fillId="0" borderId="24" xfId="63" applyFont="1" applyBorder="1" applyAlignment="1">
      <alignment horizontal="centerContinuous" vertical="center"/>
      <protection/>
    </xf>
    <xf numFmtId="0" fontId="8" fillId="0" borderId="10" xfId="63" applyFont="1" applyBorder="1" applyAlignment="1">
      <alignment horizontal="centerContinuous" vertical="center"/>
      <protection/>
    </xf>
    <xf numFmtId="0" fontId="8" fillId="0" borderId="0" xfId="63" applyFont="1" applyAlignment="1">
      <alignment horizontal="right" vertical="center"/>
      <protection/>
    </xf>
    <xf numFmtId="0" fontId="4" fillId="0" borderId="25" xfId="63" applyFont="1" applyBorder="1" applyAlignment="1">
      <alignment vertical="center"/>
      <protection/>
    </xf>
    <xf numFmtId="0" fontId="11" fillId="0" borderId="25" xfId="63" applyFont="1" applyBorder="1" applyAlignment="1">
      <alignment vertical="center"/>
      <protection/>
    </xf>
    <xf numFmtId="0" fontId="11" fillId="0" borderId="0" xfId="63" applyFont="1" applyAlignment="1">
      <alignment vertical="center"/>
      <protection/>
    </xf>
    <xf numFmtId="0" fontId="15" fillId="0" borderId="0" xfId="0" applyFont="1" applyAlignment="1">
      <alignment/>
    </xf>
    <xf numFmtId="0" fontId="5" fillId="0" borderId="0" xfId="71" applyFont="1" applyAlignment="1">
      <alignment vertical="center"/>
      <protection/>
    </xf>
    <xf numFmtId="0" fontId="5" fillId="0" borderId="0" xfId="73" applyFont="1" applyAlignment="1">
      <alignment horizontal="left" vertical="center"/>
      <protection/>
    </xf>
    <xf numFmtId="41" fontId="6" fillId="0" borderId="10" xfId="71" applyNumberFormat="1" applyFont="1" applyBorder="1" applyAlignment="1">
      <alignment vertical="center"/>
      <protection/>
    </xf>
    <xf numFmtId="41" fontId="6" fillId="0" borderId="20" xfId="71" applyNumberFormat="1" applyFont="1" applyBorder="1" applyAlignment="1">
      <alignment horizontal="right" vertical="center"/>
      <protection/>
    </xf>
    <xf numFmtId="41" fontId="6" fillId="0" borderId="11" xfId="71" applyNumberFormat="1" applyFont="1" applyBorder="1" applyAlignment="1">
      <alignment horizontal="right" vertical="center"/>
      <protection/>
    </xf>
    <xf numFmtId="41" fontId="6" fillId="0" borderId="10" xfId="71" applyNumberFormat="1" applyFont="1" applyBorder="1" applyAlignment="1">
      <alignment horizontal="right" vertical="center"/>
      <protection/>
    </xf>
    <xf numFmtId="41" fontId="6" fillId="0" borderId="11" xfId="71" applyNumberFormat="1" applyFont="1" applyBorder="1" applyAlignment="1">
      <alignment vertical="center"/>
      <protection/>
    </xf>
    <xf numFmtId="41" fontId="8" fillId="0" borderId="12" xfId="71" applyNumberFormat="1" applyFont="1" applyBorder="1" applyAlignment="1">
      <alignment vertical="center"/>
      <protection/>
    </xf>
    <xf numFmtId="41" fontId="8" fillId="0" borderId="14" xfId="71" applyNumberFormat="1" applyFont="1" applyBorder="1" applyAlignment="1">
      <alignment horizontal="right" vertical="center"/>
      <protection/>
    </xf>
    <xf numFmtId="41" fontId="8" fillId="0" borderId="13" xfId="71" applyNumberFormat="1" applyFont="1" applyBorder="1" applyAlignment="1">
      <alignment horizontal="right" vertical="center"/>
      <protection/>
    </xf>
    <xf numFmtId="41" fontId="8" fillId="0" borderId="13" xfId="71" applyNumberFormat="1" applyFont="1" applyBorder="1" applyAlignment="1">
      <alignment vertical="center"/>
      <protection/>
    </xf>
    <xf numFmtId="41" fontId="8" fillId="0" borderId="0" xfId="71" applyNumberFormat="1" applyFont="1" applyAlignment="1">
      <alignment horizontal="right" vertical="center"/>
      <protection/>
    </xf>
    <xf numFmtId="0" fontId="8" fillId="0" borderId="14" xfId="71" applyFont="1" applyBorder="1" applyAlignment="1">
      <alignment horizontal="center" vertical="center"/>
      <protection/>
    </xf>
    <xf numFmtId="41" fontId="8" fillId="0" borderId="15" xfId="71" applyNumberFormat="1" applyFont="1" applyBorder="1" applyAlignment="1">
      <alignment vertical="center"/>
      <protection/>
    </xf>
    <xf numFmtId="41" fontId="8" fillId="0" borderId="17" xfId="71" applyNumberFormat="1" applyFont="1" applyBorder="1" applyAlignment="1">
      <alignment horizontal="right" vertical="center"/>
      <protection/>
    </xf>
    <xf numFmtId="41" fontId="8" fillId="0" borderId="16" xfId="71" applyNumberFormat="1" applyFont="1" applyBorder="1" applyAlignment="1">
      <alignment horizontal="right" vertical="center"/>
      <protection/>
    </xf>
    <xf numFmtId="41" fontId="8" fillId="0" borderId="16" xfId="71" applyNumberFormat="1" applyFont="1" applyBorder="1" applyAlignment="1">
      <alignment vertical="center"/>
      <protection/>
    </xf>
    <xf numFmtId="41" fontId="8" fillId="0" borderId="23" xfId="71" applyNumberFormat="1" applyFont="1" applyBorder="1" applyAlignment="1">
      <alignment horizontal="right" vertical="center"/>
      <protection/>
    </xf>
    <xf numFmtId="0" fontId="8" fillId="0" borderId="17" xfId="71" applyFont="1" applyBorder="1" applyAlignment="1">
      <alignment horizontal="center" vertical="center"/>
      <protection/>
    </xf>
    <xf numFmtId="0" fontId="8" fillId="0" borderId="24" xfId="71" applyFont="1" applyBorder="1" applyAlignment="1">
      <alignment vertical="center"/>
      <protection/>
    </xf>
    <xf numFmtId="0" fontId="8" fillId="0" borderId="0" xfId="71" applyFont="1" applyAlignment="1">
      <alignment horizontal="right" vertical="center" wrapText="1"/>
      <protection/>
    </xf>
    <xf numFmtId="0" fontId="24" fillId="0" borderId="0" xfId="0" applyFont="1" applyAlignment="1">
      <alignment/>
    </xf>
    <xf numFmtId="0" fontId="4" fillId="0" borderId="25" xfId="71" applyFont="1" applyBorder="1" applyAlignment="1">
      <alignment vertical="center"/>
      <protection/>
    </xf>
    <xf numFmtId="0" fontId="11" fillId="0" borderId="25" xfId="71" applyFont="1" applyBorder="1" applyAlignment="1">
      <alignment vertical="center"/>
      <protection/>
    </xf>
    <xf numFmtId="0" fontId="4" fillId="0" borderId="0" xfId="71" applyFont="1" applyAlignment="1">
      <alignment vertical="center"/>
      <protection/>
    </xf>
    <xf numFmtId="0" fontId="11" fillId="0" borderId="0" xfId="71" applyFont="1" applyAlignment="1">
      <alignment vertical="center"/>
      <protection/>
    </xf>
    <xf numFmtId="41" fontId="5" fillId="0" borderId="0" xfId="0" applyNumberFormat="1" applyFont="1" applyAlignment="1">
      <alignment horizontal="right" vertical="center"/>
    </xf>
    <xf numFmtId="41" fontId="14" fillId="0" borderId="0" xfId="0" applyNumberFormat="1" applyFont="1" applyAlignment="1">
      <alignment/>
    </xf>
    <xf numFmtId="41" fontId="5" fillId="0" borderId="0" xfId="72" applyNumberFormat="1" applyFont="1" applyAlignment="1">
      <alignment vertical="center"/>
      <protection/>
    </xf>
    <xf numFmtId="41" fontId="5" fillId="0" borderId="0" xfId="72" applyNumberFormat="1" applyFont="1" applyAlignment="1">
      <alignment horizontal="right" vertical="center"/>
      <protection/>
    </xf>
    <xf numFmtId="0" fontId="5" fillId="0" borderId="0" xfId="72" applyFont="1" applyAlignment="1">
      <alignment vertical="center"/>
      <protection/>
    </xf>
    <xf numFmtId="41" fontId="6" fillId="0" borderId="10" xfId="72" applyNumberFormat="1" applyFont="1" applyBorder="1" applyAlignment="1">
      <alignment horizontal="right" vertical="center"/>
      <protection/>
    </xf>
    <xf numFmtId="41" fontId="6" fillId="0" borderId="11" xfId="72" applyNumberFormat="1" applyFont="1" applyBorder="1" applyAlignment="1">
      <alignment horizontal="right" vertical="center"/>
      <protection/>
    </xf>
    <xf numFmtId="41" fontId="8" fillId="0" borderId="12" xfId="72" applyNumberFormat="1" applyFont="1" applyBorder="1" applyAlignment="1">
      <alignment horizontal="right" vertical="center"/>
      <protection/>
    </xf>
    <xf numFmtId="41" fontId="8" fillId="0" borderId="0" xfId="72" applyNumberFormat="1" applyFont="1" applyAlignment="1">
      <alignment horizontal="right" vertical="center"/>
      <protection/>
    </xf>
    <xf numFmtId="41" fontId="8" fillId="0" borderId="13" xfId="72" applyNumberFormat="1" applyFont="1" applyBorder="1" applyAlignment="1">
      <alignment horizontal="right" vertical="center"/>
      <protection/>
    </xf>
    <xf numFmtId="0" fontId="8" fillId="0" borderId="14" xfId="72" applyFont="1" applyBorder="1" applyAlignment="1">
      <alignment horizontal="center" vertical="center"/>
      <protection/>
    </xf>
    <xf numFmtId="41" fontId="8" fillId="0" borderId="15" xfId="72" applyNumberFormat="1" applyFont="1" applyBorder="1" applyAlignment="1">
      <alignment horizontal="right" vertical="center"/>
      <protection/>
    </xf>
    <xf numFmtId="41" fontId="8" fillId="0" borderId="23" xfId="72" applyNumberFormat="1" applyFont="1" applyBorder="1" applyAlignment="1">
      <alignment horizontal="right" vertical="center"/>
      <protection/>
    </xf>
    <xf numFmtId="41" fontId="8" fillId="0" borderId="16" xfId="72" applyNumberFormat="1" applyFont="1" applyBorder="1" applyAlignment="1">
      <alignment horizontal="right" vertical="center"/>
      <protection/>
    </xf>
    <xf numFmtId="0" fontId="8" fillId="0" borderId="17" xfId="72" applyFont="1" applyBorder="1" applyAlignment="1">
      <alignment horizontal="center" vertical="center"/>
      <protection/>
    </xf>
    <xf numFmtId="41" fontId="8" fillId="0" borderId="18" xfId="72" applyNumberFormat="1" applyFont="1" applyBorder="1" applyAlignment="1">
      <alignment horizontal="center" vertical="center"/>
      <protection/>
    </xf>
    <xf numFmtId="41" fontId="8" fillId="0" borderId="19" xfId="72" applyNumberFormat="1" applyFont="1" applyBorder="1" applyAlignment="1">
      <alignment horizontal="center" vertical="center"/>
      <protection/>
    </xf>
    <xf numFmtId="0" fontId="8" fillId="0" borderId="20" xfId="72" applyFont="1" applyBorder="1" applyAlignment="1">
      <alignment vertical="center"/>
      <protection/>
    </xf>
    <xf numFmtId="0" fontId="8" fillId="0" borderId="0" xfId="72" applyFont="1" applyAlignment="1">
      <alignment horizontal="right" vertical="center"/>
      <protection/>
    </xf>
    <xf numFmtId="41" fontId="4" fillId="0" borderId="0" xfId="72" applyNumberFormat="1" applyFont="1" applyAlignment="1">
      <alignment vertical="center"/>
      <protection/>
    </xf>
    <xf numFmtId="41" fontId="4" fillId="0" borderId="25" xfId="72" applyNumberFormat="1" applyFont="1" applyBorder="1" applyAlignment="1">
      <alignment vertical="center"/>
      <protection/>
    </xf>
    <xf numFmtId="0" fontId="6" fillId="0" borderId="25" xfId="72" applyFont="1" applyBorder="1" applyAlignment="1">
      <alignment vertical="center"/>
      <protection/>
    </xf>
    <xf numFmtId="0" fontId="11" fillId="0" borderId="0" xfId="72" applyFont="1" applyAlignment="1">
      <alignment vertical="center"/>
      <protection/>
    </xf>
    <xf numFmtId="41" fontId="8" fillId="0" borderId="0" xfId="72" applyNumberFormat="1" applyFont="1" applyAlignment="1">
      <alignment vertical="center"/>
      <protection/>
    </xf>
    <xf numFmtId="0" fontId="8" fillId="0" borderId="0" xfId="72" applyFont="1" applyAlignment="1">
      <alignment horizontal="left" vertical="center"/>
      <protection/>
    </xf>
    <xf numFmtId="41" fontId="6" fillId="0" borderId="10" xfId="72" applyNumberFormat="1" applyFont="1" applyBorder="1" applyAlignment="1">
      <alignment vertical="center"/>
      <protection/>
    </xf>
    <xf numFmtId="41" fontId="6" fillId="0" borderId="11" xfId="72" applyNumberFormat="1" applyFont="1" applyBorder="1" applyAlignment="1">
      <alignment vertical="center"/>
      <protection/>
    </xf>
    <xf numFmtId="41" fontId="8" fillId="0" borderId="12" xfId="72" applyNumberFormat="1" applyFont="1" applyBorder="1" applyAlignment="1">
      <alignment vertical="center"/>
      <protection/>
    </xf>
    <xf numFmtId="41" fontId="8" fillId="0" borderId="13" xfId="72" applyNumberFormat="1" applyFont="1" applyBorder="1" applyAlignment="1">
      <alignment vertical="center"/>
      <protection/>
    </xf>
    <xf numFmtId="41" fontId="4" fillId="0" borderId="10" xfId="72" applyNumberFormat="1" applyFont="1" applyBorder="1" applyAlignment="1">
      <alignment horizontal="right" vertical="center"/>
      <protection/>
    </xf>
    <xf numFmtId="41" fontId="4" fillId="0" borderId="11" xfId="72" applyNumberFormat="1" applyFont="1" applyBorder="1" applyAlignment="1">
      <alignment horizontal="right" vertical="center"/>
      <protection/>
    </xf>
    <xf numFmtId="41" fontId="8" fillId="0" borderId="0" xfId="0" applyNumberFormat="1" applyFont="1" applyAlignment="1">
      <alignment/>
    </xf>
    <xf numFmtId="41" fontId="8" fillId="0" borderId="0" xfId="72" applyNumberFormat="1" applyFont="1" applyAlignment="1">
      <alignment horizontal="center" vertical="top"/>
      <protection/>
    </xf>
    <xf numFmtId="41" fontId="8" fillId="0" borderId="16" xfId="72" applyNumberFormat="1" applyFont="1" applyBorder="1" applyAlignment="1">
      <alignment horizontal="center"/>
      <protection/>
    </xf>
    <xf numFmtId="41" fontId="8" fillId="0" borderId="12" xfId="72" applyNumberFormat="1" applyFont="1" applyBorder="1" applyAlignment="1">
      <alignment horizontal="center"/>
      <protection/>
    </xf>
    <xf numFmtId="0" fontId="8" fillId="0" borderId="14" xfId="72" applyFont="1" applyBorder="1">
      <alignment/>
      <protection/>
    </xf>
    <xf numFmtId="41" fontId="8" fillId="0" borderId="20" xfId="72" applyNumberFormat="1" applyFont="1" applyBorder="1" applyAlignment="1">
      <alignment horizontal="centerContinuous" vertical="top"/>
      <protection/>
    </xf>
    <xf numFmtId="41" fontId="8" fillId="0" borderId="10" xfId="72" applyNumberFormat="1" applyFont="1" applyBorder="1" applyAlignment="1">
      <alignment horizontal="centerContinuous" vertical="top" shrinkToFit="1"/>
      <protection/>
    </xf>
    <xf numFmtId="41" fontId="8" fillId="0" borderId="10" xfId="72" applyNumberFormat="1" applyFont="1" applyBorder="1" applyAlignment="1">
      <alignment horizontal="centerContinuous" vertical="top"/>
      <protection/>
    </xf>
    <xf numFmtId="0" fontId="8" fillId="0" borderId="14" xfId="72" applyFont="1" applyBorder="1" applyAlignment="1">
      <alignment vertical="center"/>
      <protection/>
    </xf>
    <xf numFmtId="41" fontId="8" fillId="0" borderId="0" xfId="72" applyNumberFormat="1" applyFont="1" applyAlignment="1">
      <alignment horizontal="center" shrinkToFit="1"/>
      <protection/>
    </xf>
    <xf numFmtId="41" fontId="8" fillId="0" borderId="14" xfId="72" applyNumberFormat="1" applyFont="1" applyBorder="1" applyAlignment="1">
      <alignment horizontal="centerContinuous" vertical="center"/>
      <protection/>
    </xf>
    <xf numFmtId="41" fontId="8" fillId="0" borderId="0" xfId="72" applyNumberFormat="1" applyFont="1" applyAlignment="1">
      <alignment horizontal="centerContinuous" vertical="center"/>
      <protection/>
    </xf>
    <xf numFmtId="41" fontId="8" fillId="0" borderId="0" xfId="72" applyNumberFormat="1" applyFont="1" applyAlignment="1">
      <alignment horizontal="center"/>
      <protection/>
    </xf>
    <xf numFmtId="41" fontId="8" fillId="0" borderId="22" xfId="72" applyNumberFormat="1" applyFont="1" applyBorder="1" applyAlignment="1">
      <alignment horizontal="centerContinuous"/>
      <protection/>
    </xf>
    <xf numFmtId="41" fontId="8" fillId="0" borderId="39" xfId="72" applyNumberFormat="1" applyFont="1" applyBorder="1" applyAlignment="1">
      <alignment horizontal="centerContinuous"/>
      <protection/>
    </xf>
    <xf numFmtId="4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6" fillId="0" borderId="0" xfId="72" applyNumberFormat="1" applyFont="1" applyAlignment="1">
      <alignment vertical="center"/>
      <protection/>
    </xf>
    <xf numFmtId="0" fontId="6" fillId="0" borderId="0" xfId="72" applyFont="1" applyAlignment="1">
      <alignment horizontal="center" vertical="center"/>
      <protection/>
    </xf>
    <xf numFmtId="0" fontId="8" fillId="0" borderId="0" xfId="72" applyFont="1" applyAlignment="1">
      <alignment horizontal="center" vertical="center"/>
      <protection/>
    </xf>
    <xf numFmtId="41" fontId="8" fillId="0" borderId="16" xfId="72" applyNumberFormat="1" applyFont="1" applyBorder="1" applyAlignment="1">
      <alignment horizontal="center" vertical="center"/>
      <protection/>
    </xf>
    <xf numFmtId="41" fontId="8" fillId="0" borderId="25" xfId="72" applyNumberFormat="1" applyFont="1" applyBorder="1" applyAlignment="1">
      <alignment vertical="center"/>
      <protection/>
    </xf>
    <xf numFmtId="41" fontId="5" fillId="0" borderId="0" xfId="0" applyNumberFormat="1" applyFont="1" applyAlignment="1">
      <alignment horizontal="left"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indent="5"/>
    </xf>
    <xf numFmtId="41" fontId="7" fillId="0" borderId="0" xfId="72" applyNumberFormat="1" applyFont="1" applyAlignment="1">
      <alignment vertical="center"/>
      <protection/>
    </xf>
    <xf numFmtId="41" fontId="6" fillId="0" borderId="10" xfId="72" applyNumberFormat="1" applyFont="1" applyBorder="1" applyAlignment="1">
      <alignment horizontal="left" vertical="center"/>
      <protection/>
    </xf>
    <xf numFmtId="0" fontId="8" fillId="0" borderId="20" xfId="72" applyFont="1" applyBorder="1" applyAlignment="1">
      <alignment horizontal="left" vertical="center"/>
      <protection/>
    </xf>
    <xf numFmtId="41" fontId="8" fillId="0" borderId="40" xfId="72" applyNumberFormat="1" applyFont="1" applyBorder="1" applyAlignment="1">
      <alignment horizontal="center"/>
      <protection/>
    </xf>
    <xf numFmtId="0" fontId="8" fillId="0" borderId="22" xfId="72" applyFont="1" applyBorder="1" applyAlignment="1">
      <alignment horizontal="right" vertical="center"/>
      <protection/>
    </xf>
    <xf numFmtId="20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64" applyFont="1" applyAlignment="1">
      <alignment horizontal="right" vertical="center"/>
      <protection/>
    </xf>
    <xf numFmtId="0" fontId="5" fillId="0" borderId="0" xfId="64" applyFont="1" applyAlignment="1">
      <alignment vertical="center"/>
      <protection/>
    </xf>
    <xf numFmtId="0" fontId="5" fillId="0" borderId="0" xfId="77" applyFont="1" applyAlignment="1">
      <alignment horizontal="left" vertical="center"/>
      <protection/>
    </xf>
    <xf numFmtId="176" fontId="6" fillId="0" borderId="0" xfId="64" applyNumberFormat="1" applyFont="1" applyAlignment="1">
      <alignment vertical="center"/>
      <protection/>
    </xf>
    <xf numFmtId="38" fontId="6" fillId="0" borderId="0" xfId="50" applyFont="1" applyBorder="1" applyAlignment="1">
      <alignment vertical="center"/>
    </xf>
    <xf numFmtId="179" fontId="6" fillId="0" borderId="10" xfId="64" applyNumberFormat="1" applyFont="1" applyBorder="1" applyAlignment="1">
      <alignment vertical="center"/>
      <protection/>
    </xf>
    <xf numFmtId="0" fontId="8" fillId="0" borderId="14" xfId="64" applyFont="1" applyBorder="1" applyAlignment="1">
      <alignment horizontal="center" vertical="center"/>
      <protection/>
    </xf>
    <xf numFmtId="42" fontId="8" fillId="0" borderId="15" xfId="64" applyNumberFormat="1" applyFont="1" applyBorder="1" applyAlignment="1">
      <alignment horizontal="right" vertical="center"/>
      <protection/>
    </xf>
    <xf numFmtId="0" fontId="8" fillId="0" borderId="17" xfId="64" applyFont="1" applyBorder="1" applyAlignment="1">
      <alignment horizontal="center" vertical="center"/>
      <protection/>
    </xf>
    <xf numFmtId="0" fontId="8" fillId="0" borderId="20" xfId="64" applyFont="1" applyBorder="1" applyAlignment="1">
      <alignment vertical="center"/>
      <protection/>
    </xf>
    <xf numFmtId="0" fontId="8" fillId="0" borderId="22" xfId="64" applyFont="1" applyBorder="1" applyAlignment="1">
      <alignment horizontal="right" vertical="center"/>
      <protection/>
    </xf>
    <xf numFmtId="0" fontId="2" fillId="0" borderId="0" xfId="64" applyFont="1" applyAlignment="1">
      <alignment vertical="center"/>
      <protection/>
    </xf>
    <xf numFmtId="0" fontId="2" fillId="0" borderId="25" xfId="64" applyFont="1" applyBorder="1" applyAlignment="1">
      <alignment vertical="center"/>
      <protection/>
    </xf>
    <xf numFmtId="0" fontId="11" fillId="0" borderId="25" xfId="68" applyFont="1" applyBorder="1" applyAlignment="1">
      <alignment horizontal="left" vertical="center"/>
      <protection/>
    </xf>
    <xf numFmtId="0" fontId="11" fillId="0" borderId="0" xfId="68" applyFont="1" applyAlignment="1">
      <alignment horizontal="left" vertical="center"/>
      <protection/>
    </xf>
    <xf numFmtId="41" fontId="5" fillId="0" borderId="0" xfId="73" applyNumberFormat="1" applyFont="1" applyAlignment="1">
      <alignment horizontal="right" vertical="center"/>
      <protection/>
    </xf>
    <xf numFmtId="41" fontId="5" fillId="0" borderId="0" xfId="73" applyNumberFormat="1" applyFont="1" applyAlignment="1">
      <alignment vertical="center"/>
      <protection/>
    </xf>
    <xf numFmtId="0" fontId="8" fillId="0" borderId="24" xfId="73" applyFont="1" applyBorder="1" applyAlignment="1">
      <alignment horizontal="left" vertical="center"/>
      <protection/>
    </xf>
    <xf numFmtId="0" fontId="8" fillId="0" borderId="0" xfId="73" applyFont="1" applyAlignment="1">
      <alignment horizontal="right" vertical="center"/>
      <protection/>
    </xf>
    <xf numFmtId="41" fontId="4" fillId="0" borderId="25" xfId="73" applyNumberFormat="1" applyFont="1" applyBorder="1" applyAlignment="1">
      <alignment vertical="center"/>
      <protection/>
    </xf>
    <xf numFmtId="0" fontId="11" fillId="0" borderId="25" xfId="73" applyFont="1" applyBorder="1" applyAlignment="1">
      <alignment horizontal="left" vertical="center"/>
      <protection/>
    </xf>
    <xf numFmtId="41" fontId="4" fillId="0" borderId="0" xfId="73" applyNumberFormat="1" applyFont="1" applyAlignment="1">
      <alignment vertical="center"/>
      <protection/>
    </xf>
    <xf numFmtId="0" fontId="11" fillId="0" borderId="0" xfId="73" applyFont="1" applyAlignment="1">
      <alignment horizontal="left" vertical="center"/>
      <protection/>
    </xf>
    <xf numFmtId="0" fontId="4" fillId="0" borderId="0" xfId="74" applyFont="1" applyAlignment="1">
      <alignment vertical="center"/>
      <protection/>
    </xf>
    <xf numFmtId="0" fontId="5" fillId="0" borderId="0" xfId="74" applyFont="1" applyAlignment="1">
      <alignment vertical="center"/>
      <protection/>
    </xf>
    <xf numFmtId="0" fontId="5" fillId="0" borderId="0" xfId="74" applyFont="1" applyAlignment="1">
      <alignment horizontal="right" vertical="center"/>
      <protection/>
    </xf>
    <xf numFmtId="177" fontId="6" fillId="0" borderId="10" xfId="74" applyNumberFormat="1" applyFont="1" applyBorder="1" applyAlignment="1">
      <alignment vertical="center"/>
      <protection/>
    </xf>
    <xf numFmtId="177" fontId="6" fillId="0" borderId="11" xfId="74" applyNumberFormat="1" applyFont="1" applyBorder="1" applyAlignment="1">
      <alignment vertical="center"/>
      <protection/>
    </xf>
    <xf numFmtId="177" fontId="8" fillId="0" borderId="12" xfId="74" applyNumberFormat="1" applyFont="1" applyBorder="1" applyAlignment="1">
      <alignment vertical="center"/>
      <protection/>
    </xf>
    <xf numFmtId="177" fontId="8" fillId="0" borderId="13" xfId="74" applyNumberFormat="1" applyFont="1" applyBorder="1" applyAlignment="1">
      <alignment vertical="center"/>
      <protection/>
    </xf>
    <xf numFmtId="0" fontId="8" fillId="0" borderId="14" xfId="74" applyFont="1" applyBorder="1" applyAlignment="1">
      <alignment horizontal="center" vertical="center"/>
      <protection/>
    </xf>
    <xf numFmtId="177" fontId="8" fillId="0" borderId="15" xfId="74" applyNumberFormat="1" applyFont="1" applyBorder="1" applyAlignment="1">
      <alignment vertical="center"/>
      <protection/>
    </xf>
    <xf numFmtId="177" fontId="8" fillId="0" borderId="16" xfId="74" applyNumberFormat="1" applyFont="1" applyBorder="1" applyAlignment="1">
      <alignment vertical="center"/>
      <protection/>
    </xf>
    <xf numFmtId="0" fontId="8" fillId="0" borderId="17" xfId="74" applyFont="1" applyBorder="1" applyAlignment="1">
      <alignment horizontal="center" vertical="center"/>
      <protection/>
    </xf>
    <xf numFmtId="0" fontId="8" fillId="0" borderId="24" xfId="74" applyFont="1" applyBorder="1" applyAlignment="1">
      <alignment horizontal="center" vertical="center"/>
      <protection/>
    </xf>
    <xf numFmtId="0" fontId="8" fillId="0" borderId="19" xfId="74" applyFont="1" applyBorder="1" applyAlignment="1">
      <alignment horizontal="center" vertical="center"/>
      <protection/>
    </xf>
    <xf numFmtId="0" fontId="8" fillId="0" borderId="20" xfId="74" applyFont="1" applyBorder="1" applyAlignment="1">
      <alignment vertical="center"/>
      <protection/>
    </xf>
    <xf numFmtId="0" fontId="8" fillId="0" borderId="41" xfId="74" applyFont="1" applyBorder="1" applyAlignment="1">
      <alignment horizontal="centerContinuous" vertical="center"/>
      <protection/>
    </xf>
    <xf numFmtId="0" fontId="8" fillId="0" borderId="22" xfId="74" applyFont="1" applyBorder="1" applyAlignment="1">
      <alignment horizontal="right" vertical="center"/>
      <protection/>
    </xf>
    <xf numFmtId="0" fontId="4" fillId="0" borderId="25" xfId="74" applyFont="1" applyBorder="1" applyAlignment="1">
      <alignment vertical="center"/>
      <protection/>
    </xf>
    <xf numFmtId="0" fontId="11" fillId="0" borderId="25" xfId="74" applyFont="1" applyBorder="1" applyAlignment="1">
      <alignment horizontal="left" vertical="center"/>
      <protection/>
    </xf>
    <xf numFmtId="0" fontId="11" fillId="0" borderId="0" xfId="74" applyFont="1" applyAlignment="1">
      <alignment horizontal="left" vertical="center"/>
      <protection/>
    </xf>
    <xf numFmtId="0" fontId="5" fillId="0" borderId="0" xfId="76" applyFont="1" applyAlignment="1">
      <alignment horizontal="right" vertical="center"/>
      <protection/>
    </xf>
    <xf numFmtId="0" fontId="4" fillId="0" borderId="0" xfId="76" applyFont="1" applyAlignment="1">
      <alignment vertical="center"/>
      <protection/>
    </xf>
    <xf numFmtId="41" fontId="5" fillId="0" borderId="0" xfId="76" applyNumberFormat="1" applyFont="1" applyAlignment="1">
      <alignment horizontal="right" vertical="center"/>
      <protection/>
    </xf>
    <xf numFmtId="41" fontId="4" fillId="0" borderId="0" xfId="76" applyNumberFormat="1" applyFont="1" applyAlignment="1">
      <alignment horizontal="right" vertical="center"/>
      <protection/>
    </xf>
    <xf numFmtId="0" fontId="5" fillId="0" borderId="0" xfId="76" applyFont="1" applyAlignment="1">
      <alignment horizontal="distributed" vertical="center"/>
      <protection/>
    </xf>
    <xf numFmtId="0" fontId="7" fillId="0" borderId="0" xfId="0" applyFont="1" applyAlignment="1">
      <alignment vertical="center"/>
    </xf>
    <xf numFmtId="180" fontId="8" fillId="0" borderId="14" xfId="76" applyNumberFormat="1" applyFont="1" applyBorder="1" applyAlignment="1">
      <alignment horizontal="right" vertical="center"/>
      <protection/>
    </xf>
    <xf numFmtId="176" fontId="8" fillId="0" borderId="14" xfId="76" applyNumberFormat="1" applyFont="1" applyBorder="1" applyAlignment="1">
      <alignment horizontal="right" vertical="center"/>
      <protection/>
    </xf>
    <xf numFmtId="180" fontId="8" fillId="0" borderId="42" xfId="76" applyNumberFormat="1" applyFont="1" applyBorder="1" applyAlignment="1">
      <alignment horizontal="right" vertical="center"/>
      <protection/>
    </xf>
    <xf numFmtId="177" fontId="8" fillId="0" borderId="0" xfId="50" applyNumberFormat="1" applyFont="1" applyFill="1" applyBorder="1" applyAlignment="1">
      <alignment horizontal="right" vertical="center"/>
    </xf>
    <xf numFmtId="0" fontId="8" fillId="0" borderId="14" xfId="76" applyFont="1" applyBorder="1" applyAlignment="1">
      <alignment horizontal="center" vertical="center"/>
      <protection/>
    </xf>
    <xf numFmtId="41" fontId="8" fillId="0" borderId="13" xfId="76" applyNumberFormat="1" applyFont="1" applyBorder="1" applyAlignment="1">
      <alignment horizontal="right" vertical="center"/>
      <protection/>
    </xf>
    <xf numFmtId="41" fontId="8" fillId="0" borderId="13" xfId="76" applyNumberFormat="1" applyFont="1" applyBorder="1" applyAlignment="1">
      <alignment vertical="center"/>
      <protection/>
    </xf>
    <xf numFmtId="41" fontId="8" fillId="0" borderId="12" xfId="76" applyNumberFormat="1" applyFont="1" applyBorder="1" applyAlignment="1">
      <alignment horizontal="right" vertical="center"/>
      <protection/>
    </xf>
    <xf numFmtId="41" fontId="8" fillId="0" borderId="42" xfId="76" applyNumberFormat="1" applyFont="1" applyBorder="1" applyAlignment="1">
      <alignment horizontal="right" vertical="center"/>
      <protection/>
    </xf>
    <xf numFmtId="0" fontId="4" fillId="0" borderId="18" xfId="76" applyFont="1" applyBorder="1" applyAlignment="1">
      <alignment horizontal="center" vertical="center"/>
      <protection/>
    </xf>
    <xf numFmtId="0" fontId="4" fillId="0" borderId="43" xfId="76" applyFont="1" applyBorder="1" applyAlignment="1">
      <alignment horizontal="center" vertical="center"/>
      <protection/>
    </xf>
    <xf numFmtId="0" fontId="4" fillId="0" borderId="19" xfId="76" applyFont="1" applyBorder="1" applyAlignment="1">
      <alignment horizontal="center" vertical="center"/>
      <protection/>
    </xf>
    <xf numFmtId="0" fontId="4" fillId="0" borderId="44" xfId="76" applyFont="1" applyBorder="1" applyAlignment="1">
      <alignment horizontal="center" vertical="center"/>
      <protection/>
    </xf>
    <xf numFmtId="0" fontId="4" fillId="0" borderId="20" xfId="76" applyFont="1" applyBorder="1" applyAlignment="1">
      <alignment vertical="center"/>
      <protection/>
    </xf>
    <xf numFmtId="0" fontId="4" fillId="0" borderId="41" xfId="76" applyFont="1" applyBorder="1" applyAlignment="1">
      <alignment horizontal="centerContinuous" vertical="center"/>
      <protection/>
    </xf>
    <xf numFmtId="0" fontId="4" fillId="0" borderId="45" xfId="76" applyFont="1" applyBorder="1" applyAlignment="1">
      <alignment horizontal="centerContinuous" vertical="center"/>
      <protection/>
    </xf>
    <xf numFmtId="0" fontId="4" fillId="0" borderId="21" xfId="76" applyFont="1" applyBorder="1" applyAlignment="1">
      <alignment horizontal="right" vertical="center"/>
      <protection/>
    </xf>
    <xf numFmtId="0" fontId="4" fillId="0" borderId="0" xfId="76" applyFont="1" applyAlignment="1">
      <alignment horizontal="centerContinuous" vertical="center"/>
      <protection/>
    </xf>
    <xf numFmtId="0" fontId="6" fillId="0" borderId="0" xfId="76" applyFont="1" applyAlignment="1">
      <alignment horizontal="left" vertical="center"/>
      <protection/>
    </xf>
    <xf numFmtId="5" fontId="5" fillId="0" borderId="0" xfId="76" applyNumberFormat="1" applyFont="1" applyAlignment="1">
      <alignment horizontal="right" vertical="center"/>
      <protection/>
    </xf>
    <xf numFmtId="3" fontId="7" fillId="0" borderId="0" xfId="76" applyNumberFormat="1" applyFont="1" applyAlignment="1">
      <alignment vertical="center"/>
      <protection/>
    </xf>
    <xf numFmtId="0" fontId="7" fillId="0" borderId="0" xfId="76" applyFont="1" applyAlignment="1">
      <alignment horizontal="center" vertical="center"/>
      <protection/>
    </xf>
    <xf numFmtId="3" fontId="5" fillId="0" borderId="0" xfId="76" applyNumberFormat="1" applyFont="1" applyAlignment="1">
      <alignment horizontal="right" vertical="center"/>
      <protection/>
    </xf>
    <xf numFmtId="3" fontId="4" fillId="0" borderId="0" xfId="76" applyNumberFormat="1" applyFont="1" applyAlignment="1">
      <alignment vertical="center"/>
      <protection/>
    </xf>
    <xf numFmtId="41" fontId="6" fillId="0" borderId="10" xfId="76" applyNumberFormat="1" applyFont="1" applyBorder="1" applyAlignment="1">
      <alignment horizontal="right" vertical="center"/>
      <protection/>
    </xf>
    <xf numFmtId="41" fontId="6" fillId="0" borderId="11" xfId="76" applyNumberFormat="1" applyFont="1" applyBorder="1" applyAlignment="1">
      <alignment horizontal="right" vertical="center"/>
      <protection/>
    </xf>
    <xf numFmtId="41" fontId="6" fillId="0" borderId="46" xfId="76" applyNumberFormat="1" applyFont="1" applyBorder="1" applyAlignment="1">
      <alignment horizontal="right" vertical="center"/>
      <protection/>
    </xf>
    <xf numFmtId="41" fontId="6" fillId="0" borderId="11" xfId="76" applyNumberFormat="1" applyFont="1" applyBorder="1" applyAlignment="1">
      <alignment vertical="center"/>
      <protection/>
    </xf>
    <xf numFmtId="0" fontId="25" fillId="0" borderId="20" xfId="0" applyFont="1" applyBorder="1" applyAlignment="1">
      <alignment horizontal="center" vertical="center"/>
    </xf>
    <xf numFmtId="41" fontId="8" fillId="0" borderId="47" xfId="76" applyNumberFormat="1" applyFont="1" applyBorder="1" applyAlignment="1">
      <alignment horizontal="right" vertical="center"/>
      <protection/>
    </xf>
    <xf numFmtId="41" fontId="6" fillId="0" borderId="10" xfId="76" applyNumberFormat="1" applyFont="1" applyBorder="1" applyAlignment="1">
      <alignment vertical="center"/>
      <protection/>
    </xf>
    <xf numFmtId="41" fontId="8" fillId="0" borderId="12" xfId="76" applyNumberFormat="1" applyFont="1" applyBorder="1" applyAlignment="1">
      <alignment vertical="center"/>
      <protection/>
    </xf>
    <xf numFmtId="0" fontId="11" fillId="0" borderId="0" xfId="76" applyFont="1" applyAlignment="1">
      <alignment horizontal="left" vertical="center"/>
      <protection/>
    </xf>
    <xf numFmtId="0" fontId="10" fillId="0" borderId="0" xfId="0" applyFont="1" applyAlignment="1">
      <alignment/>
    </xf>
    <xf numFmtId="41" fontId="8" fillId="0" borderId="15" xfId="76" applyNumberFormat="1" applyFont="1" applyBorder="1" applyAlignment="1">
      <alignment vertical="center"/>
      <protection/>
    </xf>
    <xf numFmtId="41" fontId="8" fillId="0" borderId="16" xfId="76" applyNumberFormat="1" applyFont="1" applyBorder="1" applyAlignment="1">
      <alignment horizontal="right" vertical="center"/>
      <protection/>
    </xf>
    <xf numFmtId="41" fontId="8" fillId="0" borderId="16" xfId="76" applyNumberFormat="1" applyFont="1" applyBorder="1" applyAlignment="1">
      <alignment vertical="center"/>
      <protection/>
    </xf>
    <xf numFmtId="0" fontId="23" fillId="0" borderId="0" xfId="0" applyFont="1" applyAlignment="1">
      <alignment/>
    </xf>
    <xf numFmtId="0" fontId="4" fillId="0" borderId="48" xfId="76" applyFont="1" applyBorder="1" applyAlignment="1">
      <alignment horizontal="center" vertical="center" wrapText="1"/>
      <protection/>
    </xf>
    <xf numFmtId="0" fontId="4" fillId="0" borderId="19" xfId="76" applyFont="1" applyBorder="1" applyAlignment="1">
      <alignment horizontal="center" vertical="center" wrapText="1"/>
      <protection/>
    </xf>
    <xf numFmtId="0" fontId="4" fillId="0" borderId="43" xfId="76" applyFont="1" applyBorder="1" applyAlignment="1">
      <alignment horizontal="center" vertical="center" wrapText="1"/>
      <protection/>
    </xf>
    <xf numFmtId="0" fontId="4" fillId="0" borderId="18" xfId="76" applyFont="1" applyBorder="1" applyAlignment="1">
      <alignment horizontal="center" vertical="center" wrapText="1"/>
      <protection/>
    </xf>
    <xf numFmtId="0" fontId="4" fillId="0" borderId="10" xfId="76" applyFont="1" applyBorder="1" applyAlignment="1">
      <alignment horizontal="center" vertical="center"/>
      <protection/>
    </xf>
    <xf numFmtId="0" fontId="4" fillId="0" borderId="20" xfId="76" applyFont="1" applyBorder="1">
      <alignment/>
      <protection/>
    </xf>
    <xf numFmtId="177" fontId="14" fillId="0" borderId="0" xfId="0" applyNumberFormat="1" applyFont="1" applyAlignment="1">
      <alignment/>
    </xf>
    <xf numFmtId="0" fontId="5" fillId="0" borderId="0" xfId="76" applyFont="1" applyAlignment="1">
      <alignment vertical="center"/>
      <protection/>
    </xf>
    <xf numFmtId="0" fontId="5" fillId="0" borderId="0" xfId="76" applyFont="1" applyAlignment="1">
      <alignment horizontal="left" vertical="center"/>
      <protection/>
    </xf>
    <xf numFmtId="0" fontId="4" fillId="0" borderId="14" xfId="76" applyFont="1" applyBorder="1" applyAlignment="1">
      <alignment horizontal="center" vertical="center"/>
      <protection/>
    </xf>
    <xf numFmtId="0" fontId="4" fillId="0" borderId="17" xfId="76" applyFont="1" applyBorder="1" applyAlignment="1">
      <alignment horizontal="center" vertical="center"/>
      <protection/>
    </xf>
    <xf numFmtId="41" fontId="5" fillId="0" borderId="0" xfId="76" applyNumberFormat="1" applyFont="1" applyAlignment="1">
      <alignment vertical="center"/>
      <protection/>
    </xf>
    <xf numFmtId="41" fontId="4" fillId="0" borderId="0" xfId="76" applyNumberFormat="1" applyFont="1" applyAlignment="1">
      <alignment vertical="center"/>
      <protection/>
    </xf>
    <xf numFmtId="41" fontId="6" fillId="0" borderId="24" xfId="76" applyNumberFormat="1" applyFont="1" applyBorder="1" applyAlignment="1">
      <alignment horizontal="right" vertical="center"/>
      <protection/>
    </xf>
    <xf numFmtId="41" fontId="8" fillId="0" borderId="0" xfId="76" applyNumberFormat="1" applyFont="1" applyAlignment="1">
      <alignment vertical="center"/>
      <protection/>
    </xf>
    <xf numFmtId="41" fontId="8" fillId="0" borderId="23" xfId="76" applyNumberFormat="1" applyFont="1" applyBorder="1" applyAlignment="1">
      <alignment vertical="center"/>
      <protection/>
    </xf>
    <xf numFmtId="41" fontId="8" fillId="0" borderId="49" xfId="76" applyNumberFormat="1" applyFont="1" applyBorder="1" applyAlignment="1">
      <alignment vertical="center"/>
      <protection/>
    </xf>
    <xf numFmtId="0" fontId="2" fillId="0" borderId="0" xfId="67" applyFont="1" applyAlignment="1">
      <alignment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78" applyFont="1" applyAlignment="1">
      <alignment horizontal="left" vertical="center"/>
      <protection/>
    </xf>
    <xf numFmtId="0" fontId="4" fillId="0" borderId="0" xfId="67" applyFont="1" applyAlignment="1">
      <alignment vertical="center"/>
      <protection/>
    </xf>
    <xf numFmtId="0" fontId="4" fillId="0" borderId="0" xfId="67" applyFont="1" applyAlignment="1">
      <alignment horizontal="center" vertical="center"/>
      <protection/>
    </xf>
    <xf numFmtId="0" fontId="5" fillId="0" borderId="0" xfId="78" applyFont="1" applyAlignment="1">
      <alignment horizontal="right" vertical="center"/>
      <protection/>
    </xf>
    <xf numFmtId="0" fontId="6" fillId="0" borderId="0" xfId="67" applyFont="1" applyAlignment="1">
      <alignment vertical="center"/>
      <protection/>
    </xf>
    <xf numFmtId="177" fontId="6" fillId="0" borderId="10" xfId="67" applyNumberFormat="1" applyFont="1" applyBorder="1" applyAlignment="1">
      <alignment vertical="center"/>
      <protection/>
    </xf>
    <xf numFmtId="177" fontId="6" fillId="0" borderId="11" xfId="67" applyNumberFormat="1" applyFont="1" applyBorder="1" applyAlignment="1">
      <alignment vertical="center"/>
      <protection/>
    </xf>
    <xf numFmtId="177" fontId="8" fillId="0" borderId="12" xfId="67" applyNumberFormat="1" applyFont="1" applyBorder="1" applyAlignment="1">
      <alignment vertical="center"/>
      <protection/>
    </xf>
    <xf numFmtId="177" fontId="8" fillId="0" borderId="13" xfId="67" applyNumberFormat="1" applyFont="1" applyBorder="1" applyAlignment="1">
      <alignment vertical="center"/>
      <protection/>
    </xf>
    <xf numFmtId="0" fontId="8" fillId="0" borderId="14" xfId="67" applyFont="1" applyBorder="1" applyAlignment="1">
      <alignment horizontal="center" vertical="center"/>
      <protection/>
    </xf>
    <xf numFmtId="177" fontId="8" fillId="0" borderId="15" xfId="67" applyNumberFormat="1" applyFont="1" applyBorder="1" applyAlignment="1">
      <alignment vertical="center"/>
      <protection/>
    </xf>
    <xf numFmtId="177" fontId="8" fillId="0" borderId="16" xfId="67" applyNumberFormat="1" applyFont="1" applyBorder="1" applyAlignment="1">
      <alignment vertical="center"/>
      <protection/>
    </xf>
    <xf numFmtId="0" fontId="8" fillId="0" borderId="17" xfId="67" applyFont="1" applyBorder="1" applyAlignment="1">
      <alignment horizontal="center" vertical="center"/>
      <protection/>
    </xf>
    <xf numFmtId="0" fontId="8" fillId="0" borderId="0" xfId="67" applyFont="1" applyAlignment="1">
      <alignment vertical="center"/>
      <protection/>
    </xf>
    <xf numFmtId="0" fontId="8" fillId="0" borderId="18" xfId="67" applyFont="1" applyBorder="1" applyAlignment="1">
      <alignment horizontal="center" vertical="center"/>
      <protection/>
    </xf>
    <xf numFmtId="0" fontId="8" fillId="0" borderId="19" xfId="67" applyFont="1" applyBorder="1" applyAlignment="1">
      <alignment horizontal="center" vertical="center"/>
      <protection/>
    </xf>
    <xf numFmtId="0" fontId="8" fillId="0" borderId="10" xfId="67" applyFont="1" applyBorder="1" applyAlignment="1">
      <alignment horizontal="center" vertical="center"/>
      <protection/>
    </xf>
    <xf numFmtId="0" fontId="8" fillId="0" borderId="11" xfId="67" applyFont="1" applyBorder="1" applyAlignment="1">
      <alignment horizontal="center" vertical="center"/>
      <protection/>
    </xf>
    <xf numFmtId="0" fontId="8" fillId="0" borderId="20" xfId="65" applyFont="1" applyBorder="1" applyAlignment="1">
      <alignment vertical="center"/>
      <protection/>
    </xf>
    <xf numFmtId="0" fontId="8" fillId="0" borderId="41" xfId="67" applyFont="1" applyBorder="1" applyAlignment="1">
      <alignment horizontal="centerContinuous" vertical="center"/>
      <protection/>
    </xf>
    <xf numFmtId="0" fontId="8" fillId="0" borderId="50" xfId="67" applyFont="1" applyBorder="1" applyAlignment="1">
      <alignment horizontal="centerContinuous" vertical="center"/>
      <protection/>
    </xf>
    <xf numFmtId="0" fontId="8" fillId="0" borderId="40" xfId="67" applyFont="1" applyBorder="1" applyAlignment="1">
      <alignment horizontal="center"/>
      <protection/>
    </xf>
    <xf numFmtId="0" fontId="8" fillId="0" borderId="22" xfId="65" applyFont="1" applyBorder="1" applyAlignment="1">
      <alignment horizontal="right" vertical="center"/>
      <protection/>
    </xf>
    <xf numFmtId="0" fontId="2" fillId="0" borderId="0" xfId="67" applyFont="1" applyAlignment="1">
      <alignment horizontal="right" vertical="center"/>
      <protection/>
    </xf>
    <xf numFmtId="0" fontId="2" fillId="0" borderId="25" xfId="67" applyFont="1" applyBorder="1" applyAlignment="1">
      <alignment vertical="center"/>
      <protection/>
    </xf>
    <xf numFmtId="0" fontId="11" fillId="0" borderId="25" xfId="67" applyFont="1" applyBorder="1" applyAlignment="1">
      <alignment vertical="center"/>
      <protection/>
    </xf>
    <xf numFmtId="0" fontId="11" fillId="0" borderId="0" xfId="67" applyFont="1" applyAlignment="1">
      <alignment vertical="center"/>
      <protection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0" xfId="81" applyFont="1" applyAlignment="1">
      <alignment horizontal="center" vertical="center"/>
      <protection/>
    </xf>
    <xf numFmtId="0" fontId="5" fillId="0" borderId="0" xfId="81" applyFont="1" applyAlignment="1">
      <alignment horizontal="left" vertical="center"/>
      <protection/>
    </xf>
    <xf numFmtId="41" fontId="6" fillId="0" borderId="10" xfId="62" applyNumberFormat="1" applyFont="1" applyBorder="1" applyAlignment="1">
      <alignment horizontal="right" vertical="center"/>
      <protection/>
    </xf>
    <xf numFmtId="41" fontId="6" fillId="0" borderId="11" xfId="62" applyNumberFormat="1" applyFont="1" applyBorder="1" applyAlignment="1">
      <alignment horizontal="right" vertical="center"/>
      <protection/>
    </xf>
    <xf numFmtId="41" fontId="6" fillId="0" borderId="11" xfId="62" applyNumberFormat="1" applyFont="1" applyBorder="1" applyAlignment="1">
      <alignment horizontal="center" vertical="center"/>
      <protection/>
    </xf>
    <xf numFmtId="1" fontId="8" fillId="0" borderId="14" xfId="0" applyNumberFormat="1" applyFont="1" applyBorder="1" applyAlignment="1">
      <alignment horizontal="distributed" vertical="center"/>
    </xf>
    <xf numFmtId="0" fontId="8" fillId="0" borderId="25" xfId="0" applyFont="1" applyBorder="1" applyAlignment="1">
      <alignment vertical="center"/>
    </xf>
    <xf numFmtId="177" fontId="4" fillId="0" borderId="0" xfId="67" applyNumberFormat="1" applyFont="1" applyAlignment="1">
      <alignment vertical="center"/>
      <protection/>
    </xf>
    <xf numFmtId="177" fontId="8" fillId="0" borderId="0" xfId="67" applyNumberFormat="1" applyFont="1" applyAlignment="1">
      <alignment vertical="center"/>
      <protection/>
    </xf>
    <xf numFmtId="181" fontId="6" fillId="0" borderId="11" xfId="67" applyNumberFormat="1" applyFont="1" applyBorder="1" applyAlignment="1">
      <alignment vertical="center"/>
      <protection/>
    </xf>
    <xf numFmtId="181" fontId="8" fillId="0" borderId="13" xfId="67" applyNumberFormat="1" applyFont="1" applyBorder="1" applyAlignment="1">
      <alignment vertical="center"/>
      <protection/>
    </xf>
    <xf numFmtId="181" fontId="8" fillId="0" borderId="16" xfId="67" applyNumberFormat="1" applyFont="1" applyBorder="1" applyAlignment="1">
      <alignment vertical="center"/>
      <protection/>
    </xf>
    <xf numFmtId="0" fontId="8" fillId="0" borderId="20" xfId="65" applyFont="1" applyBorder="1" applyAlignment="1">
      <alignment vertical="top"/>
      <protection/>
    </xf>
    <xf numFmtId="0" fontId="8" fillId="0" borderId="22" xfId="65" applyFont="1" applyBorder="1" applyAlignment="1">
      <alignment horizontal="right"/>
      <protection/>
    </xf>
    <xf numFmtId="0" fontId="4" fillId="0" borderId="25" xfId="67" applyFont="1" applyBorder="1" applyAlignment="1">
      <alignment vertical="center"/>
      <protection/>
    </xf>
    <xf numFmtId="0" fontId="6" fillId="0" borderId="25" xfId="67" applyFont="1" applyBorder="1" applyAlignment="1">
      <alignment vertical="center"/>
      <protection/>
    </xf>
    <xf numFmtId="182" fontId="4" fillId="0" borderId="0" xfId="67" applyNumberFormat="1" applyFont="1" applyAlignment="1">
      <alignment vertical="center"/>
      <protection/>
    </xf>
    <xf numFmtId="0" fontId="7" fillId="0" borderId="0" xfId="67" applyFont="1" applyAlignment="1">
      <alignment vertical="center"/>
      <protection/>
    </xf>
    <xf numFmtId="177" fontId="7" fillId="0" borderId="0" xfId="67" applyNumberFormat="1" applyFont="1" applyAlignment="1">
      <alignment vertical="center"/>
      <protection/>
    </xf>
    <xf numFmtId="181" fontId="7" fillId="0" borderId="0" xfId="67" applyNumberFormat="1" applyFont="1" applyAlignment="1">
      <alignment vertical="center"/>
      <protection/>
    </xf>
    <xf numFmtId="0" fontId="7" fillId="0" borderId="0" xfId="67" applyFont="1" applyAlignment="1">
      <alignment horizontal="center" vertical="center"/>
      <protection/>
    </xf>
    <xf numFmtId="0" fontId="6" fillId="0" borderId="25" xfId="67" applyFont="1" applyBorder="1" applyAlignment="1">
      <alignment horizontal="left"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77" applyFont="1" applyAlignment="1">
      <alignment vertical="center"/>
      <protection/>
    </xf>
    <xf numFmtId="179" fontId="6" fillId="0" borderId="10" xfId="50" applyNumberFormat="1" applyFont="1" applyBorder="1" applyAlignment="1">
      <alignment vertical="center"/>
    </xf>
    <xf numFmtId="179" fontId="6" fillId="0" borderId="11" xfId="65" applyNumberFormat="1" applyFont="1" applyBorder="1" applyAlignment="1">
      <alignment vertical="center"/>
      <protection/>
    </xf>
    <xf numFmtId="179" fontId="8" fillId="0" borderId="15" xfId="50" applyNumberFormat="1" applyFont="1" applyBorder="1" applyAlignment="1">
      <alignment vertical="center"/>
    </xf>
    <xf numFmtId="179" fontId="8" fillId="0" borderId="16" xfId="65" applyNumberFormat="1" applyFont="1" applyBorder="1" applyAlignment="1">
      <alignment vertical="center"/>
      <protection/>
    </xf>
    <xf numFmtId="0" fontId="2" fillId="0" borderId="25" xfId="65" applyFont="1" applyBorder="1" applyAlignment="1">
      <alignment vertical="center"/>
      <protection/>
    </xf>
    <xf numFmtId="0" fontId="11" fillId="0" borderId="25" xfId="69" applyFont="1" applyBorder="1" applyAlignment="1">
      <alignment horizontal="left" vertical="center"/>
      <protection/>
    </xf>
    <xf numFmtId="0" fontId="2" fillId="0" borderId="0" xfId="65" applyFont="1" applyAlignment="1">
      <alignment vertical="center"/>
      <protection/>
    </xf>
    <xf numFmtId="0" fontId="11" fillId="0" borderId="0" xfId="69" applyFont="1" applyAlignment="1">
      <alignment horizontal="left" vertical="center"/>
      <protection/>
    </xf>
    <xf numFmtId="179" fontId="2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179" fontId="6" fillId="0" borderId="11" xfId="64" applyNumberFormat="1" applyFont="1" applyBorder="1" applyAlignment="1">
      <alignment vertical="center"/>
      <protection/>
    </xf>
    <xf numFmtId="179" fontId="6" fillId="0" borderId="11" xfId="50" applyNumberFormat="1" applyFont="1" applyBorder="1" applyAlignment="1">
      <alignment vertical="center"/>
    </xf>
    <xf numFmtId="179" fontId="8" fillId="0" borderId="12" xfId="64" applyNumberFormat="1" applyFont="1" applyBorder="1" applyAlignment="1">
      <alignment vertical="center"/>
      <protection/>
    </xf>
    <xf numFmtId="179" fontId="8" fillId="0" borderId="13" xfId="64" applyNumberFormat="1" applyFont="1" applyBorder="1" applyAlignment="1">
      <alignment vertical="center"/>
      <protection/>
    </xf>
    <xf numFmtId="179" fontId="8" fillId="0" borderId="13" xfId="50" applyNumberFormat="1" applyFont="1" applyBorder="1" applyAlignment="1">
      <alignment vertical="center"/>
    </xf>
    <xf numFmtId="179" fontId="8" fillId="0" borderId="15" xfId="64" applyNumberFormat="1" applyFont="1" applyBorder="1" applyAlignment="1">
      <alignment vertical="center"/>
      <protection/>
    </xf>
    <xf numFmtId="179" fontId="8" fillId="0" borderId="16" xfId="64" applyNumberFormat="1" applyFont="1" applyBorder="1" applyAlignment="1">
      <alignment vertical="center"/>
      <protection/>
    </xf>
    <xf numFmtId="179" fontId="8" fillId="0" borderId="16" xfId="50" applyNumberFormat="1" applyFont="1" applyBorder="1" applyAlignment="1">
      <alignment vertical="center"/>
    </xf>
    <xf numFmtId="0" fontId="5" fillId="0" borderId="0" xfId="66" applyFont="1" applyAlignment="1">
      <alignment vertical="center"/>
      <protection/>
    </xf>
    <xf numFmtId="177" fontId="6" fillId="0" borderId="10" xfId="66" applyNumberFormat="1" applyFont="1" applyBorder="1" applyAlignment="1">
      <alignment vertical="center"/>
      <protection/>
    </xf>
    <xf numFmtId="177" fontId="6" fillId="0" borderId="11" xfId="66" applyNumberFormat="1" applyFont="1" applyBorder="1" applyAlignment="1">
      <alignment vertical="center"/>
      <protection/>
    </xf>
    <xf numFmtId="177" fontId="8" fillId="0" borderId="12" xfId="66" applyNumberFormat="1" applyFont="1" applyBorder="1" applyAlignment="1">
      <alignment vertical="center"/>
      <protection/>
    </xf>
    <xf numFmtId="177" fontId="8" fillId="0" borderId="13" xfId="66" applyNumberFormat="1" applyFont="1" applyBorder="1" applyAlignment="1">
      <alignment vertical="center"/>
      <protection/>
    </xf>
    <xf numFmtId="177" fontId="8" fillId="0" borderId="15" xfId="66" applyNumberFormat="1" applyFont="1" applyBorder="1" applyAlignment="1">
      <alignment vertical="center"/>
      <protection/>
    </xf>
    <xf numFmtId="177" fontId="8" fillId="0" borderId="16" xfId="66" applyNumberFormat="1" applyFont="1" applyBorder="1" applyAlignment="1">
      <alignment vertical="center"/>
      <protection/>
    </xf>
    <xf numFmtId="0" fontId="8" fillId="0" borderId="17" xfId="66" applyFont="1" applyBorder="1" applyAlignment="1">
      <alignment horizontal="distributed" vertical="center"/>
      <protection/>
    </xf>
    <xf numFmtId="0" fontId="8" fillId="0" borderId="10" xfId="66" applyFont="1" applyBorder="1" applyAlignment="1">
      <alignment horizontal="right" vertical="center"/>
      <protection/>
    </xf>
    <xf numFmtId="0" fontId="8" fillId="0" borderId="10" xfId="66" applyFont="1" applyBorder="1" applyAlignment="1">
      <alignment horizontal="center" vertical="center"/>
      <protection/>
    </xf>
    <xf numFmtId="0" fontId="8" fillId="0" borderId="24" xfId="66" applyFont="1" applyBorder="1" applyAlignment="1">
      <alignment vertical="center"/>
      <protection/>
    </xf>
    <xf numFmtId="0" fontId="8" fillId="0" borderId="39" xfId="66" applyFont="1" applyBorder="1" applyAlignment="1">
      <alignment horizontal="center" vertical="center"/>
      <protection/>
    </xf>
    <xf numFmtId="0" fontId="8" fillId="0" borderId="51" xfId="66" applyFont="1" applyBorder="1" applyAlignment="1">
      <alignment horizontal="centerContinuous" vertical="center"/>
      <protection/>
    </xf>
    <xf numFmtId="0" fontId="8" fillId="0" borderId="50" xfId="66" applyFont="1" applyBorder="1" applyAlignment="1">
      <alignment horizontal="centerContinuous" vertical="center"/>
      <protection/>
    </xf>
    <xf numFmtId="0" fontId="8" fillId="0" borderId="21" xfId="66" applyFont="1" applyBorder="1" applyAlignment="1">
      <alignment horizontal="right" vertical="center"/>
      <protection/>
    </xf>
    <xf numFmtId="0" fontId="2" fillId="0" borderId="0" xfId="66" applyFont="1" applyAlignment="1">
      <alignment vertical="center"/>
      <protection/>
    </xf>
    <xf numFmtId="0" fontId="11" fillId="0" borderId="0" xfId="66" applyFont="1" applyAlignment="1">
      <alignment horizontal="left" vertical="center"/>
      <protection/>
    </xf>
    <xf numFmtId="38" fontId="6" fillId="0" borderId="10" xfId="50" applyFont="1" applyBorder="1" applyAlignment="1">
      <alignment vertical="center"/>
    </xf>
    <xf numFmtId="38" fontId="6" fillId="0" borderId="11" xfId="50" applyFont="1" applyBorder="1" applyAlignment="1">
      <alignment vertical="center"/>
    </xf>
    <xf numFmtId="38" fontId="8" fillId="0" borderId="12" xfId="50" applyFont="1" applyBorder="1" applyAlignment="1">
      <alignment vertical="center"/>
    </xf>
    <xf numFmtId="38" fontId="8" fillId="0" borderId="13" xfId="5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38" fontId="8" fillId="0" borderId="15" xfId="50" applyFont="1" applyBorder="1" applyAlignment="1">
      <alignment vertical="center"/>
    </xf>
    <xf numFmtId="38" fontId="8" fillId="0" borderId="16" xfId="5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8" fillId="0" borderId="11" xfId="61" applyFont="1" applyBorder="1" applyAlignment="1">
      <alignment horizontal="center" vertical="distributed" textRotation="255" wrapText="1"/>
      <protection/>
    </xf>
    <xf numFmtId="0" fontId="8" fillId="0" borderId="11" xfId="61" applyFont="1" applyBorder="1" applyAlignment="1">
      <alignment horizontal="center" vertical="distributed" textRotation="255"/>
      <protection/>
    </xf>
    <xf numFmtId="0" fontId="31" fillId="0" borderId="11" xfId="61" applyFont="1" applyBorder="1" applyAlignment="1">
      <alignment horizontal="center" vertical="distributed" textRotation="255" wrapText="1"/>
      <protection/>
    </xf>
    <xf numFmtId="0" fontId="32" fillId="0" borderId="11" xfId="61" applyFont="1" applyBorder="1" applyAlignment="1">
      <alignment horizontal="center" vertical="distributed" textRotation="255" wrapText="1"/>
      <protection/>
    </xf>
    <xf numFmtId="0" fontId="8" fillId="0" borderId="20" xfId="61" applyFont="1" applyBorder="1" applyAlignment="1">
      <alignment horizontal="center" vertical="distributed" textRotation="255"/>
      <protection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8" fillId="0" borderId="14" xfId="68" applyFont="1" applyBorder="1" applyAlignment="1">
      <alignment horizontal="right" vertical="center"/>
      <protection/>
    </xf>
    <xf numFmtId="0" fontId="8" fillId="0" borderId="41" xfId="0" applyFont="1" applyBorder="1" applyAlignment="1">
      <alignment horizontal="centerContinuous" vertical="center"/>
    </xf>
    <xf numFmtId="0" fontId="8" fillId="0" borderId="51" xfId="0" applyFont="1" applyBorder="1" applyAlignment="1">
      <alignment horizontal="centerContinuous" vertical="center"/>
    </xf>
    <xf numFmtId="0" fontId="8" fillId="0" borderId="22" xfId="68" applyFont="1" applyBorder="1" applyAlignment="1">
      <alignment horizontal="right" vertical="center"/>
      <protection/>
    </xf>
    <xf numFmtId="38" fontId="4" fillId="0" borderId="0" xfId="50" applyFont="1" applyBorder="1" applyAlignment="1">
      <alignment/>
    </xf>
    <xf numFmtId="38" fontId="4" fillId="0" borderId="0" xfId="50" applyFont="1" applyAlignment="1">
      <alignment/>
    </xf>
    <xf numFmtId="0" fontId="4" fillId="0" borderId="0" xfId="0" applyFont="1" applyAlignment="1">
      <alignment horizontal="center"/>
    </xf>
    <xf numFmtId="38" fontId="4" fillId="0" borderId="0" xfId="5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38" fontId="5" fillId="0" borderId="0" xfId="50" applyFont="1" applyBorder="1" applyAlignment="1">
      <alignment horizontal="right"/>
    </xf>
    <xf numFmtId="38" fontId="5" fillId="0" borderId="0" xfId="5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38" fontId="5" fillId="0" borderId="23" xfId="50" applyFont="1" applyBorder="1" applyAlignment="1">
      <alignment horizontal="right" vertical="center"/>
    </xf>
    <xf numFmtId="38" fontId="4" fillId="0" borderId="23" xfId="5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1" fontId="6" fillId="0" borderId="12" xfId="50" applyNumberFormat="1" applyFont="1" applyFill="1" applyBorder="1" applyAlignment="1">
      <alignment horizontal="right" vertical="center"/>
    </xf>
    <xf numFmtId="41" fontId="8" fillId="0" borderId="12" xfId="50" applyNumberFormat="1" applyFont="1" applyBorder="1" applyAlignment="1">
      <alignment vertical="center"/>
    </xf>
    <xf numFmtId="177" fontId="8" fillId="0" borderId="12" xfId="5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 wrapText="1"/>
    </xf>
    <xf numFmtId="177" fontId="6" fillId="0" borderId="12" xfId="50" applyNumberFormat="1" applyFont="1" applyFill="1" applyBorder="1" applyAlignment="1">
      <alignment horizontal="right" vertical="center"/>
    </xf>
    <xf numFmtId="177" fontId="8" fillId="0" borderId="12" xfId="50" applyNumberFormat="1" applyFont="1" applyBorder="1" applyAlignment="1">
      <alignment vertical="center"/>
    </xf>
    <xf numFmtId="177" fontId="8" fillId="0" borderId="12" xfId="50" applyNumberFormat="1" applyFont="1" applyFill="1" applyBorder="1" applyAlignment="1">
      <alignment vertical="center"/>
    </xf>
    <xf numFmtId="177" fontId="8" fillId="0" borderId="12" xfId="50" applyNumberFormat="1" applyFont="1" applyFill="1" applyBorder="1" applyAlignment="1">
      <alignment horizontal="right" vertical="center"/>
    </xf>
    <xf numFmtId="177" fontId="6" fillId="0" borderId="15" xfId="50" applyNumberFormat="1" applyFont="1" applyFill="1" applyBorder="1" applyAlignment="1">
      <alignment horizontal="right" vertical="center"/>
    </xf>
    <xf numFmtId="177" fontId="8" fillId="0" borderId="15" xfId="50" applyNumberFormat="1" applyFont="1" applyBorder="1" applyAlignment="1">
      <alignment vertical="center"/>
    </xf>
    <xf numFmtId="177" fontId="8" fillId="0" borderId="15" xfId="5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177" fontId="6" fillId="33" borderId="18" xfId="50" applyNumberFormat="1" applyFont="1" applyFill="1" applyBorder="1" applyAlignment="1">
      <alignment vertical="center"/>
    </xf>
    <xf numFmtId="177" fontId="8" fillId="0" borderId="18" xfId="50" applyNumberFormat="1" applyFont="1" applyFill="1" applyBorder="1" applyAlignment="1">
      <alignment vertical="center"/>
    </xf>
    <xf numFmtId="0" fontId="8" fillId="0" borderId="43" xfId="0" applyFont="1" applyBorder="1" applyAlignment="1">
      <alignment horizontal="centerContinuous" vertical="center"/>
    </xf>
    <xf numFmtId="0" fontId="8" fillId="0" borderId="48" xfId="0" applyFont="1" applyBorder="1" applyAlignment="1">
      <alignment horizontal="centerContinuous" vertical="center" wrapText="1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/>
    </xf>
    <xf numFmtId="38" fontId="4" fillId="0" borderId="25" xfId="50" applyFont="1" applyBorder="1" applyAlignment="1">
      <alignment/>
    </xf>
    <xf numFmtId="0" fontId="4" fillId="0" borderId="25" xfId="0" applyFont="1" applyBorder="1" applyAlignment="1">
      <alignment/>
    </xf>
    <xf numFmtId="41" fontId="6" fillId="0" borderId="11" xfId="50" applyNumberFormat="1" applyFont="1" applyBorder="1" applyAlignment="1">
      <alignment horizontal="right" vertical="center"/>
    </xf>
    <xf numFmtId="41" fontId="8" fillId="0" borderId="11" xfId="50" applyNumberFormat="1" applyFont="1" applyBorder="1" applyAlignment="1">
      <alignment horizontal="right" vertical="center"/>
    </xf>
    <xf numFmtId="41" fontId="8" fillId="0" borderId="10" xfId="50" applyNumberFormat="1" applyFont="1" applyBorder="1" applyAlignment="1">
      <alignment horizontal="right" vertical="center"/>
    </xf>
    <xf numFmtId="41" fontId="6" fillId="0" borderId="13" xfId="50" applyNumberFormat="1" applyFont="1" applyBorder="1" applyAlignment="1">
      <alignment horizontal="right" vertical="center"/>
    </xf>
    <xf numFmtId="41" fontId="8" fillId="0" borderId="12" xfId="5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distributed" vertical="center"/>
    </xf>
    <xf numFmtId="41" fontId="8" fillId="0" borderId="14" xfId="5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41" fontId="6" fillId="0" borderId="12" xfId="50" applyNumberFormat="1" applyFont="1" applyBorder="1" applyAlignment="1">
      <alignment vertical="center"/>
    </xf>
    <xf numFmtId="41" fontId="6" fillId="0" borderId="13" xfId="50" applyNumberFormat="1" applyFont="1" applyBorder="1" applyAlignment="1">
      <alignment vertical="center"/>
    </xf>
    <xf numFmtId="41" fontId="8" fillId="0" borderId="13" xfId="50" applyNumberFormat="1" applyFont="1" applyBorder="1" applyAlignment="1">
      <alignment vertical="center"/>
    </xf>
    <xf numFmtId="41" fontId="6" fillId="0" borderId="15" xfId="50" applyNumberFormat="1" applyFont="1" applyBorder="1" applyAlignment="1">
      <alignment horizontal="right" vertical="center"/>
    </xf>
    <xf numFmtId="41" fontId="6" fillId="0" borderId="16" xfId="50" applyNumberFormat="1" applyFont="1" applyBorder="1" applyAlignment="1">
      <alignment vertical="center"/>
    </xf>
    <xf numFmtId="41" fontId="6" fillId="0" borderId="16" xfId="50" applyNumberFormat="1" applyFont="1" applyBorder="1" applyAlignment="1">
      <alignment horizontal="right" vertical="center"/>
    </xf>
    <xf numFmtId="41" fontId="8" fillId="0" borderId="15" xfId="5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77" applyFont="1" applyAlignment="1">
      <alignment horizontal="right" vertical="center"/>
      <protection/>
    </xf>
    <xf numFmtId="0" fontId="2" fillId="0" borderId="0" xfId="0" applyFont="1" applyAlignment="1">
      <alignment vertical="top"/>
    </xf>
    <xf numFmtId="177" fontId="5" fillId="0" borderId="0" xfId="0" applyNumberFormat="1" applyFont="1" applyAlignment="1">
      <alignment horizontal="right"/>
    </xf>
    <xf numFmtId="177" fontId="6" fillId="0" borderId="10" xfId="50" applyNumberFormat="1" applyFont="1" applyBorder="1" applyAlignment="1">
      <alignment vertical="center"/>
    </xf>
    <xf numFmtId="177" fontId="8" fillId="0" borderId="10" xfId="50" applyNumberFormat="1" applyFont="1" applyBorder="1" applyAlignment="1">
      <alignment horizontal="right" vertical="center"/>
    </xf>
    <xf numFmtId="177" fontId="6" fillId="0" borderId="12" xfId="50" applyNumberFormat="1" applyFont="1" applyFill="1" applyBorder="1" applyAlignment="1">
      <alignment vertical="center"/>
    </xf>
    <xf numFmtId="0" fontId="8" fillId="0" borderId="0" xfId="0" applyFont="1" applyAlignment="1">
      <alignment vertical="center" textRotation="255"/>
    </xf>
    <xf numFmtId="177" fontId="8" fillId="0" borderId="0" xfId="0" applyNumberFormat="1" applyFont="1" applyAlignment="1">
      <alignment/>
    </xf>
    <xf numFmtId="0" fontId="8" fillId="0" borderId="14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177" fontId="6" fillId="0" borderId="15" xfId="50" applyNumberFormat="1" applyFont="1" applyFill="1" applyBorder="1" applyAlignment="1">
      <alignment vertical="center"/>
    </xf>
    <xf numFmtId="38" fontId="8" fillId="0" borderId="0" xfId="5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8" fontId="4" fillId="0" borderId="0" xfId="50" applyFont="1" applyBorder="1" applyAlignment="1">
      <alignment horizontal="center" vertical="center"/>
    </xf>
    <xf numFmtId="38" fontId="4" fillId="0" borderId="25" xfId="50" applyFont="1" applyBorder="1" applyAlignment="1">
      <alignment horizontal="center" vertical="center"/>
    </xf>
    <xf numFmtId="38" fontId="4" fillId="0" borderId="0" xfId="50" applyFont="1" applyAlignment="1">
      <alignment horizontal="center" vertical="center"/>
    </xf>
    <xf numFmtId="38" fontId="7" fillId="0" borderId="10" xfId="50" applyFont="1" applyFill="1" applyBorder="1" applyAlignment="1">
      <alignment vertical="center"/>
    </xf>
    <xf numFmtId="38" fontId="4" fillId="0" borderId="10" xfId="50" applyFont="1" applyFill="1" applyBorder="1" applyAlignment="1">
      <alignment vertical="center"/>
    </xf>
    <xf numFmtId="38" fontId="7" fillId="0" borderId="20" xfId="50" applyFont="1" applyFill="1" applyBorder="1" applyAlignment="1">
      <alignment vertical="center"/>
    </xf>
    <xf numFmtId="38" fontId="4" fillId="0" borderId="20" xfId="50" applyFont="1" applyFill="1" applyBorder="1" applyAlignment="1">
      <alignment vertical="center"/>
    </xf>
    <xf numFmtId="0" fontId="4" fillId="0" borderId="24" xfId="0" applyFont="1" applyBorder="1" applyAlignment="1">
      <alignment/>
    </xf>
    <xf numFmtId="38" fontId="7" fillId="0" borderId="12" xfId="50" applyFont="1" applyFill="1" applyBorder="1" applyAlignment="1">
      <alignment vertical="center"/>
    </xf>
    <xf numFmtId="38" fontId="4" fillId="0" borderId="12" xfId="50" applyFont="1" applyFill="1" applyBorder="1" applyAlignment="1">
      <alignment vertical="center"/>
    </xf>
    <xf numFmtId="38" fontId="7" fillId="0" borderId="12" xfId="50" applyFont="1" applyFill="1" applyBorder="1" applyAlignment="1">
      <alignment horizontal="right" vertical="center"/>
    </xf>
    <xf numFmtId="38" fontId="4" fillId="0" borderId="12" xfId="50" applyFont="1" applyFill="1" applyBorder="1" applyAlignment="1">
      <alignment horizontal="right" vertical="center"/>
    </xf>
    <xf numFmtId="38" fontId="7" fillId="0" borderId="14" xfId="50" applyFont="1" applyFill="1" applyBorder="1" applyAlignment="1">
      <alignment vertical="center"/>
    </xf>
    <xf numFmtId="38" fontId="4" fillId="0" borderId="14" xfId="50" applyFont="1" applyFill="1" applyBorder="1" applyAlignment="1">
      <alignment vertical="center"/>
    </xf>
    <xf numFmtId="38" fontId="7" fillId="0" borderId="14" xfId="50" applyFont="1" applyFill="1" applyBorder="1" applyAlignment="1">
      <alignment horizontal="right" vertical="center"/>
    </xf>
    <xf numFmtId="38" fontId="4" fillId="0" borderId="14" xfId="50" applyFont="1" applyFill="1" applyBorder="1" applyAlignment="1">
      <alignment horizontal="right" vertical="center"/>
    </xf>
    <xf numFmtId="38" fontId="7" fillId="0" borderId="0" xfId="50" applyFont="1" applyFill="1" applyBorder="1" applyAlignment="1">
      <alignment vertical="center"/>
    </xf>
    <xf numFmtId="38" fontId="4" fillId="0" borderId="13" xfId="50" applyFont="1" applyFill="1" applyBorder="1" applyAlignment="1">
      <alignment vertical="center"/>
    </xf>
    <xf numFmtId="38" fontId="4" fillId="0" borderId="15" xfId="50" applyFont="1" applyFill="1" applyBorder="1" applyAlignment="1">
      <alignment vertical="center"/>
    </xf>
    <xf numFmtId="38" fontId="4" fillId="0" borderId="16" xfId="50" applyFont="1" applyFill="1" applyBorder="1" applyAlignment="1">
      <alignment vertical="center"/>
    </xf>
    <xf numFmtId="38" fontId="4" fillId="0" borderId="18" xfId="50" applyFont="1" applyBorder="1" applyAlignment="1">
      <alignment horizontal="center" vertical="center"/>
    </xf>
    <xf numFmtId="38" fontId="4" fillId="0" borderId="20" xfId="50" applyFont="1" applyBorder="1" applyAlignment="1">
      <alignment horizontal="center" vertical="center"/>
    </xf>
    <xf numFmtId="38" fontId="4" fillId="0" borderId="24" xfId="50" applyFont="1" applyFill="1" applyBorder="1" applyAlignment="1">
      <alignment horizontal="center" vertical="center"/>
    </xf>
    <xf numFmtId="38" fontId="4" fillId="0" borderId="20" xfId="50" applyFont="1" applyFill="1" applyBorder="1" applyAlignment="1">
      <alignment horizontal="center" vertical="center"/>
    </xf>
    <xf numFmtId="38" fontId="4" fillId="0" borderId="25" xfId="50" applyFont="1" applyBorder="1" applyAlignment="1">
      <alignment vertical="center"/>
    </xf>
    <xf numFmtId="38" fontId="4" fillId="0" borderId="0" xfId="50" applyFont="1" applyBorder="1" applyAlignment="1">
      <alignment vertical="center"/>
    </xf>
    <xf numFmtId="38" fontId="11" fillId="0" borderId="0" xfId="50" applyFont="1" applyBorder="1" applyAlignment="1">
      <alignment vertical="center"/>
    </xf>
    <xf numFmtId="0" fontId="2" fillId="0" borderId="0" xfId="70" applyFont="1">
      <alignment/>
      <protection/>
    </xf>
    <xf numFmtId="0" fontId="5" fillId="0" borderId="0" xfId="70" applyFont="1" applyAlignment="1">
      <alignment horizontal="right"/>
      <protection/>
    </xf>
    <xf numFmtId="0" fontId="4" fillId="0" borderId="0" xfId="70" applyFont="1" applyAlignment="1">
      <alignment vertical="center"/>
      <protection/>
    </xf>
    <xf numFmtId="38" fontId="5" fillId="0" borderId="0" xfId="50" applyFont="1" applyBorder="1" applyAlignment="1">
      <alignment horizontal="right" vertical="center"/>
    </xf>
    <xf numFmtId="0" fontId="5" fillId="0" borderId="0" xfId="79" applyFont="1" applyAlignment="1">
      <alignment horizontal="left" vertical="center"/>
      <protection/>
    </xf>
    <xf numFmtId="0" fontId="5" fillId="0" borderId="0" xfId="70" applyFont="1" applyAlignment="1">
      <alignment vertical="center"/>
      <protection/>
    </xf>
    <xf numFmtId="0" fontId="8" fillId="0" borderId="0" xfId="70" applyFont="1" applyAlignment="1">
      <alignment vertical="center"/>
      <protection/>
    </xf>
    <xf numFmtId="0" fontId="8" fillId="0" borderId="20" xfId="70" applyFont="1" applyBorder="1" applyAlignment="1">
      <alignment horizontal="distributed" vertical="center"/>
      <protection/>
    </xf>
    <xf numFmtId="0" fontId="5" fillId="0" borderId="24" xfId="70" applyFont="1" applyBorder="1" applyAlignment="1">
      <alignment horizontal="distributed" vertical="top"/>
      <protection/>
    </xf>
    <xf numFmtId="0" fontId="8" fillId="0" borderId="24" xfId="70" applyFont="1" applyBorder="1" applyAlignment="1">
      <alignment horizontal="distributed" vertical="center" wrapText="1"/>
      <protection/>
    </xf>
    <xf numFmtId="0" fontId="8" fillId="0" borderId="14" xfId="70" applyFont="1" applyBorder="1" applyAlignment="1">
      <alignment horizontal="distributed" vertical="center"/>
      <protection/>
    </xf>
    <xf numFmtId="0" fontId="5" fillId="0" borderId="0" xfId="70" applyFont="1" applyAlignment="1">
      <alignment horizontal="distributed"/>
      <protection/>
    </xf>
    <xf numFmtId="0" fontId="8" fillId="0" borderId="0" xfId="70" applyFont="1" applyAlignment="1">
      <alignment horizontal="distributed" vertical="center" wrapText="1"/>
      <protection/>
    </xf>
    <xf numFmtId="49" fontId="8" fillId="0" borderId="10" xfId="50" applyNumberFormat="1" applyFont="1" applyBorder="1" applyAlignment="1">
      <alignment horizontal="right" vertical="center"/>
    </xf>
    <xf numFmtId="0" fontId="8" fillId="0" borderId="24" xfId="70" applyFont="1" applyBorder="1" applyAlignment="1">
      <alignment horizontal="distributed" vertical="center"/>
      <protection/>
    </xf>
    <xf numFmtId="0" fontId="8" fillId="0" borderId="20" xfId="70" applyFont="1" applyBorder="1" applyAlignment="1">
      <alignment horizontal="distributed" vertical="center"/>
      <protection/>
    </xf>
    <xf numFmtId="177" fontId="8" fillId="0" borderId="31" xfId="50" applyNumberFormat="1" applyFont="1" applyBorder="1" applyAlignment="1">
      <alignment vertical="center"/>
    </xf>
    <xf numFmtId="177" fontId="8" fillId="0" borderId="31" xfId="50" applyNumberFormat="1" applyFont="1" applyBorder="1" applyAlignment="1">
      <alignment horizontal="right" vertical="center"/>
    </xf>
    <xf numFmtId="0" fontId="8" fillId="0" borderId="33" xfId="70" applyFont="1" applyBorder="1" applyAlignment="1">
      <alignment horizontal="distributed" vertical="center"/>
      <protection/>
    </xf>
    <xf numFmtId="0" fontId="8" fillId="0" borderId="30" xfId="70" applyFont="1" applyBorder="1" applyAlignment="1">
      <alignment horizontal="distributed" vertical="center"/>
      <protection/>
    </xf>
    <xf numFmtId="0" fontId="8" fillId="0" borderId="31" xfId="70" applyFont="1" applyBorder="1" applyAlignment="1">
      <alignment horizontal="distributed" vertical="center"/>
      <protection/>
    </xf>
    <xf numFmtId="0" fontId="8" fillId="0" borderId="14" xfId="70" applyFont="1" applyBorder="1" applyAlignment="1">
      <alignment horizontal="distributed" vertical="center"/>
      <protection/>
    </xf>
    <xf numFmtId="177" fontId="6" fillId="0" borderId="12" xfId="50" applyNumberFormat="1" applyFont="1" applyBorder="1" applyAlignment="1">
      <alignment vertical="center"/>
    </xf>
    <xf numFmtId="0" fontId="8" fillId="0" borderId="0" xfId="70" applyFont="1" applyAlignment="1">
      <alignment horizontal="distributed" vertical="center"/>
      <protection/>
    </xf>
    <xf numFmtId="177" fontId="8" fillId="0" borderId="10" xfId="50" applyNumberFormat="1" applyFont="1" applyBorder="1" applyAlignment="1">
      <alignment vertical="center"/>
    </xf>
    <xf numFmtId="177" fontId="6" fillId="0" borderId="10" xfId="50" applyNumberFormat="1" applyFont="1" applyFill="1" applyBorder="1" applyAlignment="1">
      <alignment vertical="center"/>
    </xf>
    <xf numFmtId="0" fontId="8" fillId="0" borderId="23" xfId="70" applyFont="1" applyBorder="1" applyAlignment="1">
      <alignment horizontal="distributed" vertical="center"/>
      <protection/>
    </xf>
    <xf numFmtId="0" fontId="8" fillId="0" borderId="24" xfId="70" applyFont="1" applyBorder="1" applyAlignment="1">
      <alignment horizontal="right" vertical="center"/>
      <protection/>
    </xf>
    <xf numFmtId="0" fontId="8" fillId="0" borderId="24" xfId="70" applyFont="1" applyBorder="1" applyAlignment="1">
      <alignment horizontal="center" vertical="center"/>
      <protection/>
    </xf>
    <xf numFmtId="0" fontId="8" fillId="0" borderId="24" xfId="70" applyFont="1" applyBorder="1" applyAlignment="1">
      <alignment horizontal="left" vertical="center"/>
      <protection/>
    </xf>
    <xf numFmtId="0" fontId="6" fillId="0" borderId="21" xfId="79" applyFont="1" applyBorder="1" applyAlignment="1">
      <alignment horizontal="left" vertical="center"/>
      <protection/>
    </xf>
    <xf numFmtId="38" fontId="4" fillId="0" borderId="25" xfId="50" applyFont="1" applyBorder="1" applyAlignment="1">
      <alignment horizontal="right" vertical="center"/>
    </xf>
    <xf numFmtId="0" fontId="4" fillId="0" borderId="25" xfId="79" applyFont="1" applyBorder="1" applyAlignment="1">
      <alignment vertical="center"/>
      <protection/>
    </xf>
    <xf numFmtId="0" fontId="11" fillId="0" borderId="25" xfId="79" applyFont="1" applyBorder="1" applyAlignment="1">
      <alignment horizontal="left" vertical="center"/>
      <protection/>
    </xf>
    <xf numFmtId="38" fontId="4" fillId="0" borderId="0" xfId="50" applyFont="1" applyBorder="1" applyAlignment="1">
      <alignment horizontal="right" vertical="center"/>
    </xf>
    <xf numFmtId="0" fontId="4" fillId="0" borderId="0" xfId="79" applyFont="1" applyAlignment="1">
      <alignment vertical="center"/>
      <protection/>
    </xf>
    <xf numFmtId="0" fontId="11" fillId="0" borderId="0" xfId="79" applyFont="1" applyAlignment="1">
      <alignment horizontal="left" vertical="center"/>
      <protection/>
    </xf>
    <xf numFmtId="38" fontId="7" fillId="0" borderId="0" xfId="50" applyFont="1" applyAlignment="1">
      <alignment vertical="center"/>
    </xf>
    <xf numFmtId="38" fontId="30" fillId="0" borderId="0" xfId="50" applyFont="1" applyAlignment="1">
      <alignment horizontal="right" vertical="center"/>
    </xf>
    <xf numFmtId="38" fontId="5" fillId="0" borderId="0" xfId="50" applyFont="1" applyAlignment="1">
      <alignment horizontal="right" vertical="center"/>
    </xf>
    <xf numFmtId="38" fontId="5" fillId="0" borderId="0" xfId="5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1" fontId="6" fillId="0" borderId="28" xfId="50" applyNumberFormat="1" applyFont="1" applyBorder="1" applyAlignment="1">
      <alignment vertical="center"/>
    </xf>
    <xf numFmtId="41" fontId="8" fillId="0" borderId="28" xfId="50" applyNumberFormat="1" applyFont="1" applyBorder="1" applyAlignment="1">
      <alignment vertical="center"/>
    </xf>
    <xf numFmtId="0" fontId="8" fillId="0" borderId="26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41" fontId="8" fillId="0" borderId="28" xfId="50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8" fontId="7" fillId="0" borderId="0" xfId="50" applyFont="1" applyBorder="1" applyAlignment="1">
      <alignment vertical="center"/>
    </xf>
    <xf numFmtId="41" fontId="8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right" vertical="center"/>
    </xf>
    <xf numFmtId="177" fontId="6" fillId="0" borderId="10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177" fontId="8" fillId="0" borderId="15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177" fontId="30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177" fontId="6" fillId="0" borderId="20" xfId="0" applyNumberFormat="1" applyFont="1" applyBorder="1" applyAlignment="1">
      <alignment vertical="center"/>
    </xf>
    <xf numFmtId="177" fontId="8" fillId="0" borderId="14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0" fontId="5" fillId="0" borderId="0" xfId="80" applyFont="1" applyAlignment="1">
      <alignment vertical="center"/>
      <protection/>
    </xf>
    <xf numFmtId="0" fontId="5" fillId="0" borderId="0" xfId="80" applyFont="1" applyAlignment="1">
      <alignment horizontal="left" vertical="center"/>
      <protection/>
    </xf>
    <xf numFmtId="177" fontId="6" fillId="0" borderId="10" xfId="80" applyNumberFormat="1" applyFont="1" applyBorder="1" applyAlignment="1">
      <alignment vertical="center"/>
      <protection/>
    </xf>
    <xf numFmtId="177" fontId="6" fillId="0" borderId="11" xfId="80" applyNumberFormat="1" applyFont="1" applyBorder="1" applyAlignment="1">
      <alignment vertical="center"/>
      <protection/>
    </xf>
    <xf numFmtId="177" fontId="8" fillId="0" borderId="12" xfId="80" applyNumberFormat="1" applyFont="1" applyBorder="1" applyAlignment="1">
      <alignment vertical="center"/>
      <protection/>
    </xf>
    <xf numFmtId="177" fontId="8" fillId="0" borderId="13" xfId="80" applyNumberFormat="1" applyFont="1" applyBorder="1" applyAlignment="1">
      <alignment vertical="center"/>
      <protection/>
    </xf>
    <xf numFmtId="0" fontId="8" fillId="0" borderId="14" xfId="80" applyFont="1" applyBorder="1" applyAlignment="1">
      <alignment horizontal="center" vertical="center"/>
      <protection/>
    </xf>
    <xf numFmtId="177" fontId="8" fillId="0" borderId="15" xfId="80" applyNumberFormat="1" applyFont="1" applyBorder="1" applyAlignment="1">
      <alignment vertical="center"/>
      <protection/>
    </xf>
    <xf numFmtId="177" fontId="8" fillId="0" borderId="16" xfId="80" applyNumberFormat="1" applyFont="1" applyBorder="1" applyAlignment="1">
      <alignment vertical="center"/>
      <protection/>
    </xf>
    <xf numFmtId="0" fontId="8" fillId="0" borderId="17" xfId="80" applyFont="1" applyBorder="1" applyAlignment="1">
      <alignment horizontal="center" vertical="center"/>
      <protection/>
    </xf>
    <xf numFmtId="0" fontId="8" fillId="0" borderId="18" xfId="80" applyFont="1" applyBorder="1" applyAlignment="1">
      <alignment horizontal="center" vertical="center"/>
      <protection/>
    </xf>
    <xf numFmtId="0" fontId="8" fillId="0" borderId="19" xfId="80" applyFont="1" applyBorder="1" applyAlignment="1">
      <alignment horizontal="center" vertical="center"/>
      <protection/>
    </xf>
    <xf numFmtId="0" fontId="8" fillId="0" borderId="24" xfId="80" applyFont="1" applyBorder="1" applyAlignment="1">
      <alignment horizontal="center" vertical="center"/>
      <protection/>
    </xf>
    <xf numFmtId="0" fontId="8" fillId="0" borderId="10" xfId="80" applyFont="1" applyBorder="1" applyAlignment="1">
      <alignment horizontal="center" vertical="center"/>
      <protection/>
    </xf>
    <xf numFmtId="0" fontId="4" fillId="0" borderId="24" xfId="80" applyFont="1" applyBorder="1" applyAlignment="1">
      <alignment vertical="center"/>
      <protection/>
    </xf>
    <xf numFmtId="0" fontId="8" fillId="0" borderId="24" xfId="80" applyFont="1" applyBorder="1" applyAlignment="1">
      <alignment horizontal="centerContinuous" vertical="center"/>
      <protection/>
    </xf>
    <xf numFmtId="0" fontId="8" fillId="0" borderId="10" xfId="80" applyFont="1" applyBorder="1" applyAlignment="1">
      <alignment horizontal="centerContinuous" vertical="center"/>
      <protection/>
    </xf>
    <xf numFmtId="0" fontId="8" fillId="0" borderId="20" xfId="80" applyFont="1" applyBorder="1" applyAlignment="1">
      <alignment horizontal="centerContinuous" vertical="center"/>
      <protection/>
    </xf>
    <xf numFmtId="0" fontId="8" fillId="0" borderId="0" xfId="80" applyFont="1" applyAlignment="1">
      <alignment vertical="center"/>
      <protection/>
    </xf>
    <xf numFmtId="0" fontId="8" fillId="0" borderId="10" xfId="80" applyFont="1" applyBorder="1" applyAlignment="1">
      <alignment vertical="center"/>
      <protection/>
    </xf>
    <xf numFmtId="0" fontId="4" fillId="0" borderId="0" xfId="80" applyFont="1" applyAlignment="1">
      <alignment horizontal="right" vertical="center"/>
      <protection/>
    </xf>
    <xf numFmtId="0" fontId="2" fillId="0" borderId="25" xfId="80" applyFont="1" applyBorder="1" applyAlignment="1">
      <alignment vertical="center"/>
      <protection/>
    </xf>
    <xf numFmtId="0" fontId="11" fillId="0" borderId="25" xfId="80" applyFont="1" applyBorder="1" applyAlignment="1">
      <alignment horizontal="left" vertical="center"/>
      <protection/>
    </xf>
    <xf numFmtId="0" fontId="2" fillId="0" borderId="0" xfId="80" applyFont="1">
      <alignment/>
      <protection/>
    </xf>
    <xf numFmtId="0" fontId="11" fillId="0" borderId="0" xfId="80" applyFont="1" applyAlignment="1">
      <alignment horizontal="left" vertical="center"/>
      <protection/>
    </xf>
    <xf numFmtId="41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/>
    </xf>
    <xf numFmtId="38" fontId="6" fillId="0" borderId="11" xfId="50" applyFont="1" applyFill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38" fontId="8" fillId="0" borderId="12" xfId="50" applyFont="1" applyFill="1" applyBorder="1" applyAlignment="1">
      <alignment vertical="center"/>
    </xf>
    <xf numFmtId="38" fontId="8" fillId="0" borderId="13" xfId="50" applyFont="1" applyFill="1" applyBorder="1" applyAlignment="1">
      <alignment vertical="center"/>
    </xf>
    <xf numFmtId="41" fontId="5" fillId="0" borderId="0" xfId="82" applyNumberFormat="1" applyFont="1" applyAlignment="1">
      <alignment horizontal="center" vertical="center"/>
      <protection/>
    </xf>
    <xf numFmtId="0" fontId="5" fillId="0" borderId="0" xfId="82" applyFont="1" applyAlignment="1">
      <alignment horizontal="center" vertical="center"/>
      <protection/>
    </xf>
    <xf numFmtId="0" fontId="5" fillId="0" borderId="0" xfId="82" applyFont="1" applyAlignment="1">
      <alignment horizontal="right" vertical="center"/>
      <protection/>
    </xf>
    <xf numFmtId="41" fontId="6" fillId="0" borderId="0" xfId="82" applyNumberFormat="1" applyFont="1" applyAlignment="1">
      <alignment horizontal="center" vertical="center"/>
      <protection/>
    </xf>
    <xf numFmtId="41" fontId="8" fillId="0" borderId="12" xfId="82" applyNumberFormat="1" applyFont="1" applyBorder="1" applyAlignment="1">
      <alignment horizontal="center" vertical="center"/>
      <protection/>
    </xf>
    <xf numFmtId="41" fontId="8" fillId="0" borderId="14" xfId="82" applyNumberFormat="1" applyFont="1" applyBorder="1" applyAlignment="1">
      <alignment horizontal="center" vertical="center"/>
      <protection/>
    </xf>
    <xf numFmtId="0" fontId="8" fillId="0" borderId="14" xfId="82" applyFont="1" applyBorder="1" applyAlignment="1">
      <alignment horizontal="center" vertical="center"/>
      <protection/>
    </xf>
    <xf numFmtId="0" fontId="8" fillId="0" borderId="20" xfId="82" applyFont="1" applyBorder="1" applyAlignment="1">
      <alignment horizontal="left" vertical="center"/>
      <protection/>
    </xf>
    <xf numFmtId="0" fontId="8" fillId="0" borderId="22" xfId="82" applyFont="1" applyBorder="1" applyAlignment="1">
      <alignment horizontal="right" vertical="center"/>
      <protection/>
    </xf>
    <xf numFmtId="0" fontId="8" fillId="0" borderId="0" xfId="82" applyFont="1" applyAlignment="1">
      <alignment vertical="center"/>
      <protection/>
    </xf>
    <xf numFmtId="0" fontId="6" fillId="0" borderId="0" xfId="82" applyFont="1" applyAlignment="1">
      <alignment vertical="center"/>
      <protection/>
    </xf>
    <xf numFmtId="41" fontId="2" fillId="0" borderId="0" xfId="0" applyNumberFormat="1" applyFont="1" applyAlignment="1">
      <alignment vertical="center"/>
    </xf>
    <xf numFmtId="41" fontId="18" fillId="0" borderId="0" xfId="0" applyNumberFormat="1" applyFont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41" fontId="8" fillId="0" borderId="16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distributed" vertical="center"/>
    </xf>
    <xf numFmtId="0" fontId="5" fillId="0" borderId="0" xfId="0" applyFont="1" applyAlignment="1">
      <alignment/>
    </xf>
    <xf numFmtId="41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6" fillId="0" borderId="20" xfId="63" applyFont="1" applyBorder="1" applyAlignment="1">
      <alignment horizontal="center" vertical="center"/>
      <protection/>
    </xf>
    <xf numFmtId="0" fontId="6" fillId="0" borderId="20" xfId="71" applyFont="1" applyBorder="1" applyAlignment="1">
      <alignment horizontal="center" vertical="center"/>
      <protection/>
    </xf>
    <xf numFmtId="0" fontId="6" fillId="0" borderId="20" xfId="72" applyFont="1" applyBorder="1" applyAlignment="1">
      <alignment horizontal="center" vertical="center"/>
      <protection/>
    </xf>
    <xf numFmtId="179" fontId="8" fillId="0" borderId="12" xfId="48" applyNumberFormat="1" applyFont="1" applyBorder="1" applyAlignment="1">
      <alignment horizontal="right" vertical="center"/>
    </xf>
    <xf numFmtId="0" fontId="6" fillId="0" borderId="20" xfId="64" applyFont="1" applyBorder="1" applyAlignment="1">
      <alignment horizontal="center" vertical="center"/>
      <protection/>
    </xf>
    <xf numFmtId="0" fontId="6" fillId="0" borderId="20" xfId="74" applyFont="1" applyBorder="1" applyAlignment="1">
      <alignment horizontal="center" vertical="center"/>
      <protection/>
    </xf>
    <xf numFmtId="0" fontId="6" fillId="0" borderId="20" xfId="67" applyFont="1" applyBorder="1" applyAlignment="1">
      <alignment horizontal="center" vertical="center"/>
      <protection/>
    </xf>
    <xf numFmtId="1" fontId="8" fillId="0" borderId="14" xfId="0" applyNumberFormat="1" applyFont="1" applyBorder="1" applyAlignment="1">
      <alignment horizontal="center" vertical="center"/>
    </xf>
    <xf numFmtId="1" fontId="6" fillId="0" borderId="20" xfId="62" applyNumberFormat="1" applyFont="1" applyBorder="1" applyAlignment="1">
      <alignment horizontal="center" vertical="center"/>
      <protection/>
    </xf>
    <xf numFmtId="0" fontId="8" fillId="0" borderId="14" xfId="66" applyFont="1" applyBorder="1" applyAlignment="1">
      <alignment horizontal="center" vertical="center"/>
      <protection/>
    </xf>
    <xf numFmtId="0" fontId="6" fillId="0" borderId="20" xfId="66" applyFont="1" applyBorder="1" applyAlignment="1">
      <alignment horizontal="center" vertical="center"/>
      <protection/>
    </xf>
    <xf numFmtId="0" fontId="7" fillId="0" borderId="20" xfId="0" applyFont="1" applyBorder="1" applyAlignment="1">
      <alignment horizontal="center" vertical="center" shrinkToFit="1"/>
    </xf>
    <xf numFmtId="179" fontId="8" fillId="0" borderId="15" xfId="50" applyNumberFormat="1" applyFont="1" applyBorder="1" applyAlignment="1">
      <alignment horizontal="right" vertical="center"/>
    </xf>
    <xf numFmtId="179" fontId="8" fillId="0" borderId="12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12" xfId="50" applyNumberFormat="1" applyFont="1" applyFill="1" applyBorder="1" applyAlignment="1">
      <alignment horizontal="right" vertical="center"/>
    </xf>
    <xf numFmtId="179" fontId="8" fillId="0" borderId="10" xfId="50" applyNumberFormat="1" applyFont="1" applyBorder="1" applyAlignment="1">
      <alignment horizontal="right" vertical="center"/>
    </xf>
    <xf numFmtId="38" fontId="7" fillId="0" borderId="20" xfId="50" applyFont="1" applyBorder="1" applyAlignment="1">
      <alignment horizontal="center" vertical="center"/>
    </xf>
    <xf numFmtId="38" fontId="5" fillId="0" borderId="20" xfId="50" applyFont="1" applyBorder="1" applyAlignment="1">
      <alignment horizontal="center" vertical="center"/>
    </xf>
    <xf numFmtId="38" fontId="5" fillId="0" borderId="18" xfId="50" applyFont="1" applyBorder="1" applyAlignment="1">
      <alignment horizontal="center" vertical="center"/>
    </xf>
    <xf numFmtId="38" fontId="7" fillId="0" borderId="19" xfId="50" applyFont="1" applyBorder="1" applyAlignment="1">
      <alignment horizontal="center" vertical="center"/>
    </xf>
    <xf numFmtId="38" fontId="7" fillId="0" borderId="18" xfId="50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0" xfId="80" applyFont="1" applyBorder="1" applyAlignment="1">
      <alignment horizontal="center" vertical="center"/>
      <protection/>
    </xf>
    <xf numFmtId="41" fontId="8" fillId="0" borderId="14" xfId="82" applyNumberFormat="1" applyFont="1" applyBorder="1" applyAlignment="1">
      <alignment horizontal="right" vertical="center"/>
      <protection/>
    </xf>
    <xf numFmtId="0" fontId="6" fillId="0" borderId="20" xfId="82" applyFont="1" applyBorder="1" applyAlignment="1">
      <alignment horizontal="center" vertical="center"/>
      <protection/>
    </xf>
    <xf numFmtId="1" fontId="6" fillId="0" borderId="20" xfId="0" applyNumberFormat="1" applyFont="1" applyBorder="1" applyAlignment="1">
      <alignment horizontal="center" vertical="center"/>
    </xf>
    <xf numFmtId="41" fontId="8" fillId="0" borderId="40" xfId="0" applyNumberFormat="1" applyFont="1" applyBorder="1" applyAlignment="1">
      <alignment horizontal="center"/>
    </xf>
    <xf numFmtId="41" fontId="8" fillId="0" borderId="39" xfId="0" applyNumberFormat="1" applyFont="1" applyBorder="1" applyAlignment="1">
      <alignment horizontal="center"/>
    </xf>
    <xf numFmtId="0" fontId="8" fillId="0" borderId="22" xfId="72" applyFont="1" applyBorder="1" applyAlignment="1">
      <alignment horizontal="center"/>
      <protection/>
    </xf>
    <xf numFmtId="42" fontId="8" fillId="0" borderId="13" xfId="83" applyNumberFormat="1" applyFont="1" applyBorder="1" applyAlignment="1">
      <alignment horizontal="right" vertical="center"/>
      <protection/>
    </xf>
    <xf numFmtId="42" fontId="8" fillId="0" borderId="33" xfId="83" applyNumberFormat="1" applyFont="1" applyBorder="1" applyAlignment="1">
      <alignment horizontal="right" vertical="center"/>
      <protection/>
    </xf>
    <xf numFmtId="38" fontId="7" fillId="0" borderId="0" xfId="0" applyNumberFormat="1" applyFont="1" applyAlignment="1">
      <alignment vertical="center"/>
    </xf>
    <xf numFmtId="41" fontId="8" fillId="0" borderId="14" xfId="76" applyNumberFormat="1" applyFont="1" applyBorder="1" applyAlignment="1">
      <alignment horizontal="right" vertical="center"/>
      <protection/>
    </xf>
    <xf numFmtId="41" fontId="78" fillId="0" borderId="11" xfId="62" applyNumberFormat="1" applyFont="1" applyBorder="1" applyAlignment="1">
      <alignment horizontal="center" vertical="center"/>
      <protection/>
    </xf>
    <xf numFmtId="41" fontId="78" fillId="0" borderId="11" xfId="62" applyNumberFormat="1" applyFont="1" applyFill="1" applyBorder="1" applyAlignment="1">
      <alignment horizontal="right" vertical="center"/>
      <protection/>
    </xf>
    <xf numFmtId="41" fontId="78" fillId="0" borderId="10" xfId="62" applyNumberFormat="1" applyFont="1" applyBorder="1" applyAlignment="1">
      <alignment horizontal="right" vertical="center"/>
      <protection/>
    </xf>
    <xf numFmtId="177" fontId="6" fillId="0" borderId="1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top"/>
    </xf>
    <xf numFmtId="41" fontId="8" fillId="0" borderId="2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41" fontId="6" fillId="0" borderId="11" xfId="48" applyNumberFormat="1" applyFont="1" applyBorder="1" applyAlignment="1">
      <alignment vertical="center"/>
    </xf>
    <xf numFmtId="41" fontId="6" fillId="0" borderId="24" xfId="48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 shrinkToFit="1"/>
    </xf>
    <xf numFmtId="41" fontId="8" fillId="0" borderId="0" xfId="0" applyNumberFormat="1" applyFont="1" applyBorder="1" applyAlignment="1">
      <alignment horizontal="right" vertical="center"/>
    </xf>
    <xf numFmtId="41" fontId="8" fillId="0" borderId="42" xfId="76" applyNumberFormat="1" applyFont="1" applyBorder="1" applyAlignment="1">
      <alignment vertical="center"/>
      <protection/>
    </xf>
    <xf numFmtId="41" fontId="6" fillId="0" borderId="46" xfId="76" applyNumberFormat="1" applyFont="1" applyBorder="1" applyAlignment="1">
      <alignment vertical="center"/>
      <protection/>
    </xf>
    <xf numFmtId="177" fontId="8" fillId="0" borderId="12" xfId="76" applyNumberFormat="1" applyFont="1" applyBorder="1" applyAlignment="1">
      <alignment horizontal="right" vertical="center"/>
      <protection/>
    </xf>
    <xf numFmtId="177" fontId="6" fillId="0" borderId="10" xfId="76" applyNumberFormat="1" applyFont="1" applyBorder="1" applyAlignment="1">
      <alignment horizontal="right" vertical="center"/>
      <protection/>
    </xf>
    <xf numFmtId="41" fontId="8" fillId="0" borderId="47" xfId="76" applyNumberFormat="1" applyFont="1" applyBorder="1" applyAlignment="1">
      <alignment vertical="center"/>
      <protection/>
    </xf>
    <xf numFmtId="41" fontId="6" fillId="0" borderId="13" xfId="76" applyNumberFormat="1" applyFont="1" applyBorder="1" applyAlignment="1">
      <alignment horizontal="right" vertical="center"/>
      <protection/>
    </xf>
    <xf numFmtId="41" fontId="6" fillId="0" borderId="14" xfId="76" applyNumberFormat="1" applyFont="1" applyBorder="1" applyAlignment="1">
      <alignment horizontal="right" vertical="center"/>
      <protection/>
    </xf>
    <xf numFmtId="41" fontId="8" fillId="0" borderId="52" xfId="76" applyNumberFormat="1" applyFont="1" applyBorder="1" applyAlignment="1">
      <alignment vertical="center"/>
      <protection/>
    </xf>
    <xf numFmtId="41" fontId="6" fillId="0" borderId="53" xfId="76" applyNumberFormat="1" applyFont="1" applyBorder="1" applyAlignment="1">
      <alignment vertical="center"/>
      <protection/>
    </xf>
    <xf numFmtId="41" fontId="8" fillId="0" borderId="15" xfId="76" applyNumberFormat="1" applyFont="1" applyBorder="1" applyAlignment="1">
      <alignment horizontal="right" vertical="center"/>
      <protection/>
    </xf>
    <xf numFmtId="179" fontId="8" fillId="0" borderId="13" xfId="65" applyNumberFormat="1" applyFont="1" applyBorder="1" applyAlignment="1">
      <alignment vertical="center"/>
      <protection/>
    </xf>
    <xf numFmtId="179" fontId="8" fillId="0" borderId="12" xfId="5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 wrapText="1"/>
    </xf>
    <xf numFmtId="179" fontId="6" fillId="0" borderId="10" xfId="50" applyNumberFormat="1" applyFont="1" applyFill="1" applyBorder="1" applyAlignment="1">
      <alignment horizontal="right" vertical="center"/>
    </xf>
    <xf numFmtId="176" fontId="6" fillId="0" borderId="10" xfId="50" applyNumberFormat="1" applyFont="1" applyFill="1" applyBorder="1" applyAlignment="1">
      <alignment vertical="center"/>
    </xf>
    <xf numFmtId="0" fontId="25" fillId="0" borderId="24" xfId="0" applyFont="1" applyBorder="1" applyAlignment="1">
      <alignment horizontal="center" vertical="center"/>
    </xf>
    <xf numFmtId="176" fontId="8" fillId="0" borderId="12" xfId="50" applyNumberFormat="1" applyFont="1" applyFill="1" applyBorder="1" applyAlignment="1">
      <alignment vertical="center"/>
    </xf>
    <xf numFmtId="179" fontId="8" fillId="0" borderId="15" xfId="50" applyNumberFormat="1" applyFont="1" applyFill="1" applyBorder="1" applyAlignment="1">
      <alignment horizontal="right" vertical="center"/>
    </xf>
    <xf numFmtId="176" fontId="8" fillId="0" borderId="15" xfId="50" applyNumberFormat="1" applyFont="1" applyFill="1" applyBorder="1" applyAlignment="1">
      <alignment vertical="center"/>
    </xf>
    <xf numFmtId="41" fontId="5" fillId="0" borderId="0" xfId="72" applyNumberFormat="1" applyFont="1" applyAlignment="1">
      <alignment horizontal="right"/>
      <protection/>
    </xf>
    <xf numFmtId="0" fontId="0" fillId="0" borderId="0" xfId="0" applyAlignment="1">
      <alignment vertical="center"/>
    </xf>
    <xf numFmtId="0" fontId="0" fillId="0" borderId="43" xfId="0" applyBorder="1" applyAlignment="1">
      <alignment vertical="center"/>
    </xf>
    <xf numFmtId="0" fontId="0" fillId="0" borderId="48" xfId="0" applyBorder="1" applyAlignment="1">
      <alignment vertical="center"/>
    </xf>
    <xf numFmtId="0" fontId="39" fillId="0" borderId="18" xfId="0" applyFont="1" applyBorder="1" applyAlignment="1">
      <alignment vertical="center"/>
    </xf>
    <xf numFmtId="41" fontId="8" fillId="0" borderId="10" xfId="73" applyNumberFormat="1" applyFont="1" applyBorder="1" applyAlignment="1">
      <alignment vertical="center"/>
      <protection/>
    </xf>
    <xf numFmtId="41" fontId="8" fillId="0" borderId="11" xfId="73" applyNumberFormat="1" applyFont="1" applyBorder="1" applyAlignment="1">
      <alignment vertical="center"/>
      <protection/>
    </xf>
    <xf numFmtId="0" fontId="8" fillId="0" borderId="24" xfId="73" applyFont="1" applyBorder="1" applyAlignment="1">
      <alignment horizontal="distributed" vertical="center" indent="1"/>
      <protection/>
    </xf>
    <xf numFmtId="41" fontId="8" fillId="0" borderId="12" xfId="73" applyNumberFormat="1" applyFont="1" applyBorder="1" applyAlignment="1">
      <alignment horizontal="right" vertical="center"/>
      <protection/>
    </xf>
    <xf numFmtId="41" fontId="8" fillId="0" borderId="13" xfId="73" applyNumberFormat="1" applyFont="1" applyBorder="1" applyAlignment="1">
      <alignment vertical="center"/>
      <protection/>
    </xf>
    <xf numFmtId="0" fontId="8" fillId="0" borderId="0" xfId="73" applyFont="1" applyAlignment="1">
      <alignment horizontal="distributed" vertical="center" indent="1"/>
      <protection/>
    </xf>
    <xf numFmtId="41" fontId="6" fillId="0" borderId="12" xfId="73" applyNumberFormat="1" applyFont="1" applyBorder="1" applyAlignment="1">
      <alignment vertical="center"/>
      <protection/>
    </xf>
    <xf numFmtId="41" fontId="6" fillId="0" borderId="13" xfId="73" applyNumberFormat="1" applyFont="1" applyBorder="1" applyAlignment="1">
      <alignment vertical="center"/>
      <protection/>
    </xf>
    <xf numFmtId="41" fontId="6" fillId="0" borderId="13" xfId="73" applyNumberFormat="1" applyFont="1" applyBorder="1" applyAlignment="1">
      <alignment horizontal="center" vertical="center"/>
      <protection/>
    </xf>
    <xf numFmtId="0" fontId="6" fillId="0" borderId="0" xfId="73" applyFont="1" applyAlignment="1">
      <alignment horizontal="center" vertical="center"/>
      <protection/>
    </xf>
    <xf numFmtId="41" fontId="8" fillId="0" borderId="12" xfId="73" applyNumberFormat="1" applyFont="1" applyBorder="1" applyAlignment="1">
      <alignment vertical="center"/>
      <protection/>
    </xf>
    <xf numFmtId="0" fontId="8" fillId="0" borderId="0" xfId="73" applyFont="1" applyAlignment="1">
      <alignment horizontal="center" vertical="center"/>
      <protection/>
    </xf>
    <xf numFmtId="0" fontId="79" fillId="0" borderId="0" xfId="0" applyFont="1" applyAlignment="1">
      <alignment vertical="center"/>
    </xf>
    <xf numFmtId="0" fontId="79" fillId="0" borderId="0" xfId="74" applyFont="1" applyAlignment="1">
      <alignment vertical="center"/>
      <protection/>
    </xf>
    <xf numFmtId="0" fontId="80" fillId="0" borderId="0" xfId="0" applyFont="1" applyAlignment="1">
      <alignment vertical="center"/>
    </xf>
    <xf numFmtId="0" fontId="80" fillId="0" borderId="0" xfId="74" applyFont="1" applyAlignment="1">
      <alignment vertical="center"/>
      <protection/>
    </xf>
    <xf numFmtId="0" fontId="80" fillId="0" borderId="0" xfId="74" applyFont="1" applyAlignment="1">
      <alignment horizontal="right" vertical="center"/>
      <protection/>
    </xf>
    <xf numFmtId="0" fontId="80" fillId="0" borderId="0" xfId="73" applyFont="1" applyAlignment="1">
      <alignment horizontal="left" vertical="center"/>
      <protection/>
    </xf>
    <xf numFmtId="0" fontId="78" fillId="0" borderId="0" xfId="0" applyFont="1" applyAlignment="1">
      <alignment vertical="center"/>
    </xf>
    <xf numFmtId="0" fontId="78" fillId="0" borderId="20" xfId="74" applyFont="1" applyBorder="1" applyAlignment="1">
      <alignment horizontal="center" vertical="center"/>
      <protection/>
    </xf>
    <xf numFmtId="0" fontId="81" fillId="0" borderId="0" xfId="73" applyFont="1" applyAlignment="1">
      <alignment horizontal="center" vertical="center"/>
      <protection/>
    </xf>
    <xf numFmtId="0" fontId="81" fillId="0" borderId="0" xfId="0" applyFont="1" applyAlignment="1">
      <alignment vertical="center"/>
    </xf>
    <xf numFmtId="0" fontId="81" fillId="0" borderId="24" xfId="74" applyFont="1" applyBorder="1" applyAlignment="1">
      <alignment horizontal="center" vertical="center"/>
      <protection/>
    </xf>
    <xf numFmtId="0" fontId="81" fillId="0" borderId="19" xfId="74" applyFont="1" applyBorder="1" applyAlignment="1">
      <alignment horizontal="center" vertical="center"/>
      <protection/>
    </xf>
    <xf numFmtId="0" fontId="81" fillId="0" borderId="20" xfId="74" applyFont="1" applyBorder="1" applyAlignment="1">
      <alignment vertical="center"/>
      <protection/>
    </xf>
    <xf numFmtId="0" fontId="81" fillId="0" borderId="41" xfId="74" applyFont="1" applyBorder="1" applyAlignment="1">
      <alignment horizontal="centerContinuous" vertical="center"/>
      <protection/>
    </xf>
    <xf numFmtId="0" fontId="81" fillId="0" borderId="22" xfId="74" applyFont="1" applyBorder="1" applyAlignment="1">
      <alignment horizontal="right" vertical="center"/>
      <protection/>
    </xf>
    <xf numFmtId="0" fontId="79" fillId="0" borderId="25" xfId="74" applyFont="1" applyBorder="1" applyAlignment="1">
      <alignment vertical="center"/>
      <protection/>
    </xf>
    <xf numFmtId="0" fontId="82" fillId="0" borderId="25" xfId="74" applyFont="1" applyBorder="1" applyAlignment="1">
      <alignment horizontal="left" vertical="center"/>
      <protection/>
    </xf>
    <xf numFmtId="0" fontId="82" fillId="0" borderId="0" xfId="74" applyFont="1" applyAlignment="1">
      <alignment horizontal="left" vertical="center"/>
      <protection/>
    </xf>
    <xf numFmtId="41" fontId="6" fillId="0" borderId="12" xfId="76" applyNumberFormat="1" applyFont="1" applyBorder="1" applyAlignment="1">
      <alignment horizontal="center"/>
      <protection/>
    </xf>
    <xf numFmtId="41" fontId="6" fillId="0" borderId="14" xfId="76" applyNumberFormat="1" applyFont="1" applyBorder="1" applyAlignment="1">
      <alignment horizontal="center"/>
      <protection/>
    </xf>
    <xf numFmtId="41" fontId="8" fillId="0" borderId="14" xfId="76" applyNumberFormat="1" applyFont="1" applyBorder="1" applyAlignment="1">
      <alignment horizontal="right"/>
      <protection/>
    </xf>
    <xf numFmtId="41" fontId="6" fillId="0" borderId="42" xfId="76" applyNumberFormat="1" applyFont="1" applyBorder="1" applyAlignment="1">
      <alignment horizontal="center"/>
      <protection/>
    </xf>
    <xf numFmtId="41" fontId="6" fillId="0" borderId="0" xfId="76" applyNumberFormat="1" applyFont="1" applyAlignment="1">
      <alignment horizontal="center"/>
      <protection/>
    </xf>
    <xf numFmtId="41" fontId="8" fillId="0" borderId="12" xfId="76" applyNumberFormat="1" applyFont="1" applyBorder="1" applyAlignment="1">
      <alignment horizontal="center"/>
      <protection/>
    </xf>
    <xf numFmtId="41" fontId="8" fillId="0" borderId="14" xfId="76" applyNumberFormat="1" applyFont="1" applyBorder="1" applyAlignment="1">
      <alignment horizontal="center"/>
      <protection/>
    </xf>
    <xf numFmtId="41" fontId="8" fillId="0" borderId="42" xfId="76" applyNumberFormat="1" applyFont="1" applyBorder="1" applyAlignment="1">
      <alignment horizontal="center"/>
      <protection/>
    </xf>
    <xf numFmtId="41" fontId="8" fillId="0" borderId="0" xfId="76" applyNumberFormat="1" applyFont="1" applyAlignment="1">
      <alignment horizontal="center"/>
      <protection/>
    </xf>
    <xf numFmtId="177" fontId="6" fillId="0" borderId="46" xfId="76" applyNumberFormat="1" applyFont="1" applyBorder="1" applyAlignment="1">
      <alignment horizontal="right" vertical="top"/>
      <protection/>
    </xf>
    <xf numFmtId="177" fontId="6" fillId="0" borderId="53" xfId="76" applyNumberFormat="1" applyFont="1" applyBorder="1" applyAlignment="1">
      <alignment horizontal="right" vertical="top"/>
      <protection/>
    </xf>
    <xf numFmtId="177" fontId="6" fillId="0" borderId="11" xfId="76" applyNumberFormat="1" applyFont="1" applyBorder="1" applyAlignment="1">
      <alignment horizontal="right" vertical="top"/>
      <protection/>
    </xf>
    <xf numFmtId="180" fontId="6" fillId="0" borderId="10" xfId="0" applyNumberFormat="1" applyFont="1" applyBorder="1" applyAlignment="1">
      <alignment vertical="top"/>
    </xf>
    <xf numFmtId="41" fontId="6" fillId="0" borderId="0" xfId="76" applyNumberFormat="1" applyFont="1">
      <alignment/>
      <protection/>
    </xf>
    <xf numFmtId="177" fontId="6" fillId="0" borderId="52" xfId="76" applyNumberFormat="1" applyFont="1" applyBorder="1">
      <alignment/>
      <protection/>
    </xf>
    <xf numFmtId="177" fontId="6" fillId="0" borderId="13" xfId="76" applyNumberFormat="1" applyFont="1" applyBorder="1">
      <alignment/>
      <protection/>
    </xf>
    <xf numFmtId="41" fontId="6" fillId="0" borderId="12" xfId="76" applyNumberFormat="1" applyFont="1" applyBorder="1">
      <alignment/>
      <protection/>
    </xf>
    <xf numFmtId="177" fontId="8" fillId="0" borderId="14" xfId="76" applyNumberFormat="1" applyFont="1" applyBorder="1" applyAlignment="1">
      <alignment horizontal="right" vertical="top"/>
      <protection/>
    </xf>
    <xf numFmtId="177" fontId="8" fillId="0" borderId="13" xfId="76" applyNumberFormat="1" applyFont="1" applyBorder="1" applyAlignment="1">
      <alignment horizontal="right" vertical="top"/>
      <protection/>
    </xf>
    <xf numFmtId="177" fontId="8" fillId="0" borderId="12" xfId="76" applyNumberFormat="1" applyFont="1" applyBorder="1" applyAlignment="1">
      <alignment horizontal="right" vertical="top"/>
      <protection/>
    </xf>
    <xf numFmtId="180" fontId="8" fillId="0" borderId="13" xfId="0" applyNumberFormat="1" applyFont="1" applyBorder="1" applyAlignment="1">
      <alignment vertical="top"/>
    </xf>
    <xf numFmtId="41" fontId="8" fillId="0" borderId="42" xfId="76" applyNumberFormat="1" applyFont="1" applyBorder="1">
      <alignment/>
      <protection/>
    </xf>
    <xf numFmtId="41" fontId="8" fillId="0" borderId="12" xfId="76" applyNumberFormat="1" applyFont="1" applyBorder="1">
      <alignment/>
      <protection/>
    </xf>
    <xf numFmtId="41" fontId="8" fillId="0" borderId="13" xfId="76" applyNumberFormat="1" applyFont="1" applyBorder="1" applyAlignment="1">
      <alignment horizontal="center"/>
      <protection/>
    </xf>
    <xf numFmtId="41" fontId="8" fillId="0" borderId="13" xfId="76" applyNumberFormat="1" applyFont="1" applyBorder="1">
      <alignment/>
      <protection/>
    </xf>
    <xf numFmtId="177" fontId="8" fillId="0" borderId="52" xfId="76" applyNumberFormat="1" applyFont="1" applyBorder="1" applyAlignment="1">
      <alignment horizontal="right" vertical="top"/>
      <protection/>
    </xf>
    <xf numFmtId="177" fontId="8" fillId="0" borderId="13" xfId="76" applyNumberFormat="1" applyFont="1" applyBorder="1" applyAlignment="1">
      <alignment vertical="top"/>
      <protection/>
    </xf>
    <xf numFmtId="41" fontId="8" fillId="0" borderId="47" xfId="76" applyNumberFormat="1" applyFont="1" applyBorder="1">
      <alignment/>
      <protection/>
    </xf>
    <xf numFmtId="41" fontId="8" fillId="0" borderId="15" xfId="76" applyNumberFormat="1" applyFont="1" applyBorder="1">
      <alignment/>
      <protection/>
    </xf>
    <xf numFmtId="41" fontId="8" fillId="0" borderId="16" xfId="76" applyNumberFormat="1" applyFont="1" applyBorder="1">
      <alignment/>
      <protection/>
    </xf>
    <xf numFmtId="176" fontId="8" fillId="0" borderId="14" xfId="76" applyNumberFormat="1" applyFont="1" applyBorder="1" applyAlignment="1">
      <alignment horizontal="right"/>
      <protection/>
    </xf>
    <xf numFmtId="41" fontId="8" fillId="0" borderId="13" xfId="73" applyNumberFormat="1" applyFont="1" applyBorder="1" applyAlignment="1">
      <alignment horizontal="center" vertical="center"/>
      <protection/>
    </xf>
    <xf numFmtId="41" fontId="5" fillId="0" borderId="0" xfId="82" applyNumberFormat="1" applyFont="1" applyAlignment="1">
      <alignment horizontal="centerContinuous" vertical="center"/>
      <protection/>
    </xf>
    <xf numFmtId="41" fontId="5" fillId="0" borderId="0" xfId="82" applyNumberFormat="1" applyFont="1" applyAlignment="1">
      <alignment vertical="center"/>
      <protection/>
    </xf>
    <xf numFmtId="0" fontId="8" fillId="0" borderId="0" xfId="0" applyFont="1" applyAlignment="1">
      <alignment horizontal="center" vertical="center" shrinkToFit="1"/>
    </xf>
    <xf numFmtId="38" fontId="6" fillId="0" borderId="10" xfId="50" applyFont="1" applyFill="1" applyBorder="1" applyAlignment="1">
      <alignment vertical="center"/>
    </xf>
    <xf numFmtId="41" fontId="6" fillId="0" borderId="20" xfId="82" applyNumberFormat="1" applyFont="1" applyBorder="1" applyAlignment="1">
      <alignment horizontal="center" vertical="center"/>
      <protection/>
    </xf>
    <xf numFmtId="41" fontId="6" fillId="0" borderId="20" xfId="82" applyNumberFormat="1" applyFont="1" applyBorder="1" applyAlignment="1">
      <alignment horizontal="right" vertical="center"/>
      <protection/>
    </xf>
    <xf numFmtId="41" fontId="6" fillId="0" borderId="10" xfId="82" applyNumberFormat="1" applyFont="1" applyBorder="1" applyAlignment="1">
      <alignment horizontal="center" vertical="center"/>
      <protection/>
    </xf>
    <xf numFmtId="41" fontId="8" fillId="0" borderId="11" xfId="73" applyNumberFormat="1" applyFont="1" applyBorder="1" applyAlignment="1">
      <alignment horizontal="right" vertical="center"/>
      <protection/>
    </xf>
    <xf numFmtId="177" fontId="8" fillId="0" borderId="42" xfId="76" applyNumberFormat="1" applyFont="1" applyBorder="1" applyAlignment="1">
      <alignment horizontal="right" vertical="top"/>
      <protection/>
    </xf>
    <xf numFmtId="42" fontId="8" fillId="0" borderId="0" xfId="72" applyNumberFormat="1" applyFont="1" applyAlignment="1">
      <alignment horizontal="right" vertical="center"/>
      <protection/>
    </xf>
    <xf numFmtId="41" fontId="6" fillId="0" borderId="28" xfId="50" applyNumberFormat="1" applyFont="1" applyBorder="1" applyAlignment="1">
      <alignment/>
    </xf>
    <xf numFmtId="41" fontId="6" fillId="0" borderId="10" xfId="50" applyNumberFormat="1" applyFont="1" applyBorder="1" applyAlignment="1">
      <alignment/>
    </xf>
    <xf numFmtId="177" fontId="6" fillId="0" borderId="10" xfId="50" applyNumberFormat="1" applyFont="1" applyFill="1" applyBorder="1" applyAlignment="1">
      <alignment horizontal="right" vertical="center"/>
    </xf>
    <xf numFmtId="180" fontId="6" fillId="0" borderId="46" xfId="76" applyNumberFormat="1" applyFont="1" applyBorder="1" applyAlignment="1">
      <alignment horizontal="right" vertical="center"/>
      <protection/>
    </xf>
    <xf numFmtId="180" fontId="6" fillId="0" borderId="20" xfId="76" applyNumberFormat="1" applyFont="1" applyBorder="1" applyAlignment="1">
      <alignment horizontal="right" vertical="center"/>
      <protection/>
    </xf>
    <xf numFmtId="176" fontId="6" fillId="0" borderId="20" xfId="76" applyNumberFormat="1" applyFont="1" applyBorder="1" applyAlignment="1">
      <alignment horizontal="right"/>
      <protection/>
    </xf>
    <xf numFmtId="177" fontId="6" fillId="0" borderId="20" xfId="76" applyNumberFormat="1" applyFont="1" applyBorder="1" applyAlignment="1">
      <alignment horizontal="right" vertical="top"/>
      <protection/>
    </xf>
    <xf numFmtId="42" fontId="6" fillId="0" borderId="12" xfId="50" applyNumberFormat="1" applyFont="1" applyFill="1" applyBorder="1" applyAlignment="1">
      <alignment horizontal="right" vertical="center"/>
    </xf>
    <xf numFmtId="42" fontId="6" fillId="0" borderId="12" xfId="50" applyNumberFormat="1" applyFont="1" applyBorder="1" applyAlignment="1">
      <alignment horizontal="right" vertical="center"/>
    </xf>
    <xf numFmtId="42" fontId="6" fillId="0" borderId="31" xfId="50" applyNumberFormat="1" applyFont="1" applyBorder="1" applyAlignment="1">
      <alignment horizontal="right" vertical="center"/>
    </xf>
    <xf numFmtId="42" fontId="6" fillId="0" borderId="10" xfId="50" applyNumberFormat="1" applyFont="1" applyBorder="1" applyAlignment="1">
      <alignment horizontal="right" vertical="center"/>
    </xf>
    <xf numFmtId="41" fontId="6" fillId="0" borderId="14" xfId="76" applyNumberFormat="1" applyFont="1" applyBorder="1" applyAlignment="1">
      <alignment horizontal="right"/>
      <protection/>
    </xf>
    <xf numFmtId="41" fontId="81" fillId="0" borderId="13" xfId="74" applyNumberFormat="1" applyFont="1" applyBorder="1" applyAlignment="1">
      <alignment vertical="center"/>
      <protection/>
    </xf>
    <xf numFmtId="41" fontId="78" fillId="0" borderId="11" xfId="74" applyNumberFormat="1" applyFont="1" applyBorder="1" applyAlignment="1">
      <alignment vertical="center"/>
      <protection/>
    </xf>
    <xf numFmtId="41" fontId="6" fillId="0" borderId="11" xfId="74" applyNumberFormat="1" applyFont="1" applyBorder="1" applyAlignment="1">
      <alignment vertical="center"/>
      <protection/>
    </xf>
    <xf numFmtId="41" fontId="81" fillId="0" borderId="16" xfId="58" applyNumberFormat="1" applyFont="1" applyBorder="1" applyAlignment="1">
      <alignment vertical="center"/>
    </xf>
    <xf numFmtId="49" fontId="81" fillId="0" borderId="15" xfId="48" applyNumberFormat="1" applyFont="1" applyBorder="1" applyAlignment="1">
      <alignment horizontal="left" vertical="center"/>
    </xf>
    <xf numFmtId="49" fontId="81" fillId="0" borderId="12" xfId="48" applyNumberFormat="1" applyFont="1" applyBorder="1" applyAlignment="1">
      <alignment horizontal="left" vertical="center"/>
    </xf>
    <xf numFmtId="49" fontId="6" fillId="0" borderId="10" xfId="48" applyNumberFormat="1" applyFont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3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21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0" xfId="0" applyBorder="1" applyAlignment="1">
      <alignment horizontal="left" vertical="center"/>
    </xf>
    <xf numFmtId="0" fontId="0" fillId="0" borderId="17" xfId="0" applyBorder="1" applyAlignment="1">
      <alignment horizontal="distributed" vertical="center"/>
    </xf>
    <xf numFmtId="41" fontId="8" fillId="0" borderId="13" xfId="0" applyNumberFormat="1" applyFont="1" applyBorder="1" applyAlignment="1">
      <alignment horizontal="right" vertical="center"/>
    </xf>
    <xf numFmtId="41" fontId="8" fillId="0" borderId="29" xfId="0" applyNumberFormat="1" applyFont="1" applyBorder="1" applyAlignment="1">
      <alignment horizontal="right" vertical="center"/>
    </xf>
    <xf numFmtId="41" fontId="6" fillId="0" borderId="13" xfId="0" applyNumberFormat="1" applyFont="1" applyBorder="1" applyAlignment="1">
      <alignment horizontal="right" vertical="center"/>
    </xf>
    <xf numFmtId="41" fontId="6" fillId="0" borderId="29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41" fontId="8" fillId="0" borderId="11" xfId="0" applyNumberFormat="1" applyFont="1" applyBorder="1" applyAlignment="1">
      <alignment horizontal="right" vertical="center"/>
    </xf>
    <xf numFmtId="41" fontId="6" fillId="0" borderId="11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right" vertical="center"/>
    </xf>
    <xf numFmtId="0" fontId="16" fillId="0" borderId="22" xfId="0" applyFont="1" applyBorder="1" applyAlignment="1">
      <alignment horizontal="right" vertical="center"/>
    </xf>
    <xf numFmtId="0" fontId="6" fillId="0" borderId="41" xfId="0" applyFont="1" applyBorder="1" applyAlignment="1">
      <alignment horizontal="center" vertical="center"/>
    </xf>
    <xf numFmtId="0" fontId="8" fillId="0" borderId="24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8" fillId="0" borderId="40" xfId="83" applyFont="1" applyBorder="1" applyAlignment="1">
      <alignment horizontal="center" vertical="center"/>
      <protection/>
    </xf>
    <xf numFmtId="0" fontId="8" fillId="0" borderId="11" xfId="83" applyFont="1" applyBorder="1" applyAlignment="1">
      <alignment horizontal="center" vertical="center"/>
      <protection/>
    </xf>
    <xf numFmtId="0" fontId="6" fillId="0" borderId="39" xfId="83" applyFont="1" applyBorder="1" applyAlignment="1">
      <alignment horizontal="center" vertical="center"/>
      <protection/>
    </xf>
    <xf numFmtId="0" fontId="6" fillId="0" borderId="10" xfId="83" applyFont="1" applyBorder="1" applyAlignment="1">
      <alignment horizontal="center" vertical="center"/>
      <protection/>
    </xf>
    <xf numFmtId="0" fontId="8" fillId="0" borderId="24" xfId="83" applyFont="1" applyBorder="1" applyAlignment="1">
      <alignment horizontal="left" vertical="center"/>
      <protection/>
    </xf>
    <xf numFmtId="0" fontId="8" fillId="0" borderId="54" xfId="83" applyFont="1" applyBorder="1" applyAlignment="1">
      <alignment horizontal="left" vertical="center"/>
      <protection/>
    </xf>
    <xf numFmtId="0" fontId="8" fillId="0" borderId="35" xfId="83" applyFont="1" applyBorder="1" applyAlignment="1">
      <alignment horizontal="left" vertical="center"/>
      <protection/>
    </xf>
    <xf numFmtId="0" fontId="8" fillId="0" borderId="26" xfId="0" applyFont="1" applyBorder="1" applyAlignment="1">
      <alignment horizontal="distributed" vertical="center" wrapText="1"/>
    </xf>
    <xf numFmtId="0" fontId="8" fillId="0" borderId="32" xfId="0" applyFont="1" applyBorder="1" applyAlignment="1">
      <alignment horizontal="distributed" vertical="center" wrapText="1"/>
    </xf>
    <xf numFmtId="0" fontId="8" fillId="0" borderId="38" xfId="0" applyFont="1" applyBorder="1" applyAlignment="1">
      <alignment horizontal="distributed" vertical="center" wrapText="1"/>
    </xf>
    <xf numFmtId="0" fontId="8" fillId="0" borderId="55" xfId="0" applyFont="1" applyBorder="1" applyAlignment="1">
      <alignment horizontal="distributed" vertical="center" wrapText="1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23" xfId="0" applyFont="1" applyBorder="1" applyAlignment="1">
      <alignment horizontal="distributed" vertical="center" wrapText="1"/>
    </xf>
    <xf numFmtId="0" fontId="0" fillId="0" borderId="23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distributed" textRotation="255" wrapText="1"/>
    </xf>
    <xf numFmtId="0" fontId="8" fillId="0" borderId="13" xfId="0" applyFont="1" applyBorder="1" applyAlignment="1">
      <alignment horizontal="center" vertical="distributed" textRotation="255" shrinkToFit="1"/>
    </xf>
    <xf numFmtId="0" fontId="8" fillId="0" borderId="13" xfId="0" applyFont="1" applyBorder="1" applyAlignment="1">
      <alignment horizontal="center" vertical="distributed" textRotation="255"/>
    </xf>
    <xf numFmtId="0" fontId="8" fillId="0" borderId="12" xfId="0" applyFont="1" applyBorder="1" applyAlignment="1">
      <alignment horizontal="center" vertical="distributed" textRotation="255" wrapText="1"/>
    </xf>
    <xf numFmtId="0" fontId="8" fillId="0" borderId="12" xfId="0" applyFont="1" applyBorder="1" applyAlignment="1">
      <alignment horizontal="center" vertical="distributed" textRotation="255"/>
    </xf>
    <xf numFmtId="0" fontId="4" fillId="0" borderId="13" xfId="0" applyFont="1" applyBorder="1" applyAlignment="1">
      <alignment horizontal="center" vertical="distributed" textRotation="255"/>
    </xf>
    <xf numFmtId="0" fontId="0" fillId="0" borderId="22" xfId="0" applyBorder="1" applyAlignment="1">
      <alignment horizontal="right" vertical="center"/>
    </xf>
    <xf numFmtId="0" fontId="8" fillId="0" borderId="24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13" xfId="63" applyFont="1" applyBorder="1" applyAlignment="1">
      <alignment horizontal="center" vertical="center"/>
      <protection/>
    </xf>
    <xf numFmtId="0" fontId="8" fillId="0" borderId="11" xfId="63" applyFont="1" applyBorder="1" applyAlignment="1">
      <alignment horizontal="center" vertical="center"/>
      <protection/>
    </xf>
    <xf numFmtId="0" fontId="8" fillId="0" borderId="13" xfId="71" applyFont="1" applyBorder="1" applyAlignment="1">
      <alignment horizontal="distributed" vertical="center" wrapText="1"/>
      <protection/>
    </xf>
    <xf numFmtId="0" fontId="8" fillId="0" borderId="11" xfId="71" applyFont="1" applyBorder="1" applyAlignment="1">
      <alignment horizontal="distributed" vertical="center" wrapText="1"/>
      <protection/>
    </xf>
    <xf numFmtId="0" fontId="8" fillId="0" borderId="13" xfId="71" applyFont="1" applyBorder="1" applyAlignment="1">
      <alignment horizontal="center" vertical="center" wrapText="1"/>
      <protection/>
    </xf>
    <xf numFmtId="0" fontId="8" fillId="0" borderId="11" xfId="71" applyFont="1" applyBorder="1" applyAlignment="1">
      <alignment horizontal="center" vertical="center" wrapText="1"/>
      <protection/>
    </xf>
    <xf numFmtId="0" fontId="8" fillId="0" borderId="12" xfId="71" applyFont="1" applyBorder="1" applyAlignment="1">
      <alignment horizontal="center" vertical="center" wrapText="1"/>
      <protection/>
    </xf>
    <xf numFmtId="41" fontId="8" fillId="0" borderId="50" xfId="72" applyNumberFormat="1" applyFont="1" applyBorder="1" applyAlignment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41" fontId="8" fillId="0" borderId="41" xfId="72" applyNumberFormat="1" applyFont="1" applyBorder="1" applyAlignment="1">
      <alignment horizontal="center" vertical="center"/>
      <protection/>
    </xf>
    <xf numFmtId="41" fontId="8" fillId="0" borderId="39" xfId="72" applyNumberFormat="1" applyFont="1" applyBorder="1" applyAlignment="1">
      <alignment horizontal="center" vertical="center" wrapText="1"/>
      <protection/>
    </xf>
    <xf numFmtId="41" fontId="8" fillId="0" borderId="22" xfId="72" applyNumberFormat="1" applyFont="1" applyBorder="1" applyAlignment="1">
      <alignment horizontal="center" vertical="center" wrapText="1"/>
      <protection/>
    </xf>
    <xf numFmtId="41" fontId="8" fillId="0" borderId="10" xfId="72" applyNumberFormat="1" applyFont="1" applyBorder="1" applyAlignment="1">
      <alignment horizontal="center" vertical="center" wrapText="1"/>
      <protection/>
    </xf>
    <xf numFmtId="41" fontId="8" fillId="0" borderId="20" xfId="72" applyNumberFormat="1" applyFont="1" applyBorder="1" applyAlignment="1">
      <alignment horizontal="center" vertical="center" wrapText="1"/>
      <protection/>
    </xf>
    <xf numFmtId="41" fontId="8" fillId="0" borderId="39" xfId="72" applyNumberFormat="1" applyFont="1" applyBorder="1" applyAlignment="1">
      <alignment horizontal="center" vertical="center"/>
      <protection/>
    </xf>
    <xf numFmtId="41" fontId="8" fillId="0" borderId="22" xfId="72" applyNumberFormat="1" applyFont="1" applyBorder="1" applyAlignment="1">
      <alignment horizontal="center" vertical="center"/>
      <protection/>
    </xf>
    <xf numFmtId="41" fontId="8" fillId="0" borderId="10" xfId="72" applyNumberFormat="1" applyFont="1" applyBorder="1" applyAlignment="1">
      <alignment horizontal="center" vertical="center"/>
      <protection/>
    </xf>
    <xf numFmtId="41" fontId="8" fillId="0" borderId="20" xfId="72" applyNumberFormat="1" applyFont="1" applyBorder="1" applyAlignment="1">
      <alignment horizontal="center" vertical="center"/>
      <protection/>
    </xf>
    <xf numFmtId="41" fontId="8" fillId="0" borderId="12" xfId="72" applyNumberFormat="1" applyFont="1" applyBorder="1" applyAlignment="1">
      <alignment horizontal="center" vertical="center"/>
      <protection/>
    </xf>
    <xf numFmtId="0" fontId="8" fillId="0" borderId="39" xfId="64" applyFont="1" applyBorder="1" applyAlignment="1">
      <alignment horizontal="center" vertical="center"/>
      <protection/>
    </xf>
    <xf numFmtId="0" fontId="8" fillId="0" borderId="10" xfId="64" applyFont="1" applyBorder="1" applyAlignment="1">
      <alignment horizontal="center" vertical="center"/>
      <protection/>
    </xf>
    <xf numFmtId="0" fontId="8" fillId="0" borderId="0" xfId="64" applyFont="1" applyAlignment="1">
      <alignment horizontal="center" vertical="center"/>
      <protection/>
    </xf>
    <xf numFmtId="41" fontId="8" fillId="0" borderId="13" xfId="73" applyNumberFormat="1" applyFont="1" applyBorder="1" applyAlignment="1">
      <alignment horizontal="center" vertical="center"/>
      <protection/>
    </xf>
    <xf numFmtId="41" fontId="8" fillId="0" borderId="11" xfId="73" applyNumberFormat="1" applyFont="1" applyBorder="1" applyAlignment="1">
      <alignment horizontal="center" vertical="center"/>
      <protection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distributed" vertical="center" wrapText="1" indent="1"/>
    </xf>
    <xf numFmtId="49" fontId="8" fillId="0" borderId="10" xfId="0" applyNumberFormat="1" applyFont="1" applyBorder="1" applyAlignment="1">
      <alignment horizontal="distributed" vertical="center" indent="1"/>
    </xf>
    <xf numFmtId="0" fontId="8" fillId="0" borderId="40" xfId="74" applyFont="1" applyBorder="1" applyAlignment="1">
      <alignment horizontal="center" vertical="center"/>
      <protection/>
    </xf>
    <xf numFmtId="0" fontId="8" fillId="0" borderId="11" xfId="0" applyFont="1" applyBorder="1" applyAlignment="1">
      <alignment vertical="center"/>
    </xf>
    <xf numFmtId="0" fontId="81" fillId="0" borderId="40" xfId="74" applyFont="1" applyBorder="1" applyAlignment="1">
      <alignment horizontal="center" vertical="center"/>
      <protection/>
    </xf>
    <xf numFmtId="0" fontId="81" fillId="0" borderId="11" xfId="0" applyFont="1" applyBorder="1" applyAlignment="1">
      <alignment vertical="center"/>
    </xf>
    <xf numFmtId="0" fontId="5" fillId="0" borderId="0" xfId="76" applyFont="1" applyAlignment="1">
      <alignment horizontal="right" vertical="center"/>
      <protection/>
    </xf>
    <xf numFmtId="0" fontId="37" fillId="0" borderId="14" xfId="76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41" fontId="8" fillId="0" borderId="13" xfId="76" applyNumberFormat="1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6" fillId="0" borderId="14" xfId="76" applyFont="1" applyBorder="1" applyAlignment="1">
      <alignment horizontal="center" vertical="center"/>
      <protection/>
    </xf>
    <xf numFmtId="0" fontId="26" fillId="0" borderId="20" xfId="0" applyFont="1" applyBorder="1" applyAlignment="1">
      <alignment horizontal="center" vertical="center"/>
    </xf>
    <xf numFmtId="41" fontId="6" fillId="0" borderId="13" xfId="76" applyNumberFormat="1" applyFont="1" applyBorder="1" applyAlignment="1">
      <alignment horizontal="center" vertical="center"/>
      <protection/>
    </xf>
    <xf numFmtId="0" fontId="26" fillId="0" borderId="11" xfId="0" applyFont="1" applyBorder="1" applyAlignment="1">
      <alignment horizontal="center" vertical="center"/>
    </xf>
    <xf numFmtId="0" fontId="4" fillId="0" borderId="40" xfId="76" applyFont="1" applyBorder="1" applyAlignment="1">
      <alignment horizontal="center" vertical="center"/>
      <protection/>
    </xf>
    <xf numFmtId="0" fontId="4" fillId="0" borderId="11" xfId="76" applyFont="1" applyBorder="1" applyAlignment="1">
      <alignment horizontal="center" vertical="center"/>
      <protection/>
    </xf>
    <xf numFmtId="0" fontId="4" fillId="0" borderId="40" xfId="76" applyFont="1" applyBorder="1" applyAlignment="1">
      <alignment horizontal="center" vertical="center" wrapText="1"/>
      <protection/>
    </xf>
    <xf numFmtId="0" fontId="4" fillId="0" borderId="56" xfId="76" applyFont="1" applyBorder="1" applyAlignment="1">
      <alignment horizontal="center" vertical="center"/>
      <protection/>
    </xf>
    <xf numFmtId="0" fontId="4" fillId="0" borderId="53" xfId="0" applyFont="1" applyBorder="1" applyAlignment="1">
      <alignment horizontal="center" vertical="center"/>
    </xf>
    <xf numFmtId="0" fontId="8" fillId="0" borderId="14" xfId="76" applyFont="1" applyBorder="1" applyAlignment="1">
      <alignment horizontal="center" vertical="center"/>
      <protection/>
    </xf>
    <xf numFmtId="41" fontId="8" fillId="0" borderId="13" xfId="76" applyNumberFormat="1" applyFont="1" applyBorder="1" applyAlignment="1">
      <alignment vertical="center"/>
      <protection/>
    </xf>
    <xf numFmtId="0" fontId="26" fillId="0" borderId="13" xfId="0" applyFont="1" applyBorder="1" applyAlignment="1">
      <alignment vertical="center"/>
    </xf>
    <xf numFmtId="41" fontId="8" fillId="0" borderId="13" xfId="76" applyNumberFormat="1" applyFont="1" applyBorder="1" applyAlignment="1">
      <alignment horizontal="right" vertical="center"/>
      <protection/>
    </xf>
    <xf numFmtId="0" fontId="26" fillId="0" borderId="13" xfId="0" applyFont="1" applyBorder="1" applyAlignment="1">
      <alignment horizontal="right" vertical="center"/>
    </xf>
    <xf numFmtId="41" fontId="8" fillId="0" borderId="12" xfId="76" applyNumberFormat="1" applyFont="1" applyBorder="1" applyAlignment="1">
      <alignment vertical="center"/>
      <protection/>
    </xf>
    <xf numFmtId="0" fontId="0" fillId="0" borderId="12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41" fontId="6" fillId="0" borderId="13" xfId="76" applyNumberFormat="1" applyFont="1" applyBorder="1" applyAlignment="1">
      <alignment vertical="center"/>
      <protection/>
    </xf>
    <xf numFmtId="0" fontId="0" fillId="0" borderId="11" xfId="0" applyFont="1" applyBorder="1" applyAlignment="1">
      <alignment vertical="center"/>
    </xf>
    <xf numFmtId="41" fontId="6" fillId="0" borderId="12" xfId="76" applyNumberFormat="1" applyFont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4" fillId="0" borderId="39" xfId="76" applyFont="1" applyBorder="1" applyAlignment="1">
      <alignment horizontal="center" vertical="center" wrapText="1"/>
      <protection/>
    </xf>
    <xf numFmtId="0" fontId="4" fillId="0" borderId="10" xfId="76" applyFont="1" applyBorder="1" applyAlignment="1">
      <alignment horizontal="center" vertical="center"/>
      <protection/>
    </xf>
    <xf numFmtId="0" fontId="4" fillId="0" borderId="39" xfId="76" applyFont="1" applyBorder="1" applyAlignment="1">
      <alignment horizontal="center" vertical="center"/>
      <protection/>
    </xf>
    <xf numFmtId="0" fontId="28" fillId="0" borderId="21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4" fillId="0" borderId="58" xfId="76" applyFont="1" applyBorder="1" applyAlignment="1">
      <alignment horizontal="center" vertical="center" wrapText="1"/>
      <protection/>
    </xf>
    <xf numFmtId="0" fontId="28" fillId="0" borderId="46" xfId="0" applyFont="1" applyBorder="1" applyAlignment="1">
      <alignment horizontal="center" vertical="center" wrapText="1"/>
    </xf>
    <xf numFmtId="0" fontId="4" fillId="0" borderId="50" xfId="76" applyFont="1" applyBorder="1" applyAlignment="1">
      <alignment horizontal="center" vertical="center"/>
      <protection/>
    </xf>
    <xf numFmtId="0" fontId="28" fillId="0" borderId="41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8" fillId="0" borderId="17" xfId="76" applyFont="1" applyBorder="1" applyAlignment="1">
      <alignment horizontal="center" vertical="center"/>
      <protection/>
    </xf>
    <xf numFmtId="41" fontId="8" fillId="0" borderId="16" xfId="76" applyNumberFormat="1" applyFont="1" applyBorder="1" applyAlignment="1">
      <alignment vertical="center"/>
      <protection/>
    </xf>
    <xf numFmtId="41" fontId="8" fillId="0" borderId="15" xfId="76" applyNumberFormat="1" applyFont="1" applyBorder="1" applyAlignment="1">
      <alignment vertical="center"/>
      <protection/>
    </xf>
    <xf numFmtId="0" fontId="2" fillId="0" borderId="11" xfId="0" applyFont="1" applyBorder="1" applyAlignment="1">
      <alignment horizontal="center" vertical="center"/>
    </xf>
    <xf numFmtId="0" fontId="4" fillId="0" borderId="56" xfId="76" applyFont="1" applyBorder="1" applyAlignment="1">
      <alignment horizontal="center" vertical="center" shrinkToFit="1"/>
      <protection/>
    </xf>
    <xf numFmtId="0" fontId="4" fillId="0" borderId="53" xfId="76" applyFont="1" applyBorder="1" applyAlignment="1">
      <alignment horizontal="center" vertical="center" shrinkToFit="1"/>
      <protection/>
    </xf>
    <xf numFmtId="0" fontId="4" fillId="0" borderId="40" xfId="76" applyFont="1" applyBorder="1" applyAlignment="1">
      <alignment horizontal="center" vertical="center" shrinkToFit="1"/>
      <protection/>
    </xf>
    <xf numFmtId="0" fontId="2" fillId="0" borderId="11" xfId="0" applyFont="1" applyBorder="1" applyAlignment="1">
      <alignment horizontal="center" vertical="center" shrinkToFit="1"/>
    </xf>
    <xf numFmtId="0" fontId="8" fillId="0" borderId="40" xfId="67" applyFont="1" applyBorder="1" applyAlignment="1">
      <alignment horizontal="center" vertical="center"/>
      <protection/>
    </xf>
    <xf numFmtId="0" fontId="8" fillId="0" borderId="11" xfId="67" applyFont="1" applyBorder="1" applyAlignment="1">
      <alignment horizontal="center" vertical="center"/>
      <protection/>
    </xf>
    <xf numFmtId="0" fontId="8" fillId="0" borderId="11" xfId="0" applyFont="1" applyBorder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9" xfId="67" applyFont="1" applyBorder="1" applyAlignment="1">
      <alignment horizontal="center" vertical="center"/>
      <protection/>
    </xf>
    <xf numFmtId="0" fontId="8" fillId="0" borderId="10" xfId="67" applyFont="1" applyBorder="1" applyAlignment="1">
      <alignment horizontal="center" vertical="center"/>
      <protection/>
    </xf>
    <xf numFmtId="0" fontId="6" fillId="0" borderId="24" xfId="65" applyFont="1" applyBorder="1" applyAlignment="1">
      <alignment horizontal="center" vertical="center"/>
      <protection/>
    </xf>
    <xf numFmtId="0" fontId="6" fillId="0" borderId="20" xfId="65" applyFont="1" applyBorder="1" applyAlignment="1">
      <alignment horizontal="center" vertical="center"/>
      <protection/>
    </xf>
    <xf numFmtId="0" fontId="8" fillId="0" borderId="21" xfId="65" applyFont="1" applyBorder="1" applyAlignment="1">
      <alignment horizontal="right" vertical="center"/>
      <protection/>
    </xf>
    <xf numFmtId="0" fontId="8" fillId="0" borderId="22" xfId="65" applyFont="1" applyBorder="1" applyAlignment="1">
      <alignment horizontal="right" vertical="center"/>
      <protection/>
    </xf>
    <xf numFmtId="0" fontId="8" fillId="0" borderId="40" xfId="65" applyFont="1" applyBorder="1" applyAlignment="1">
      <alignment horizontal="center" vertical="center" wrapText="1"/>
      <protection/>
    </xf>
    <xf numFmtId="0" fontId="8" fillId="0" borderId="11" xfId="65" applyFont="1" applyBorder="1" applyAlignment="1">
      <alignment horizontal="center" vertical="center"/>
      <protection/>
    </xf>
    <xf numFmtId="0" fontId="8" fillId="0" borderId="39" xfId="65" applyFont="1" applyBorder="1" applyAlignment="1">
      <alignment horizontal="center" vertical="center"/>
      <protection/>
    </xf>
    <xf numFmtId="0" fontId="8" fillId="0" borderId="10" xfId="65" applyFont="1" applyBorder="1" applyAlignment="1">
      <alignment horizontal="center" vertical="center"/>
      <protection/>
    </xf>
    <xf numFmtId="0" fontId="8" fillId="0" borderId="24" xfId="65" applyFont="1" applyBorder="1" applyAlignment="1">
      <alignment vertical="center"/>
      <protection/>
    </xf>
    <xf numFmtId="0" fontId="8" fillId="0" borderId="20" xfId="65" applyFont="1" applyBorder="1" applyAlignment="1">
      <alignment vertical="center"/>
      <protection/>
    </xf>
    <xf numFmtId="0" fontId="8" fillId="0" borderId="23" xfId="65" applyFont="1" applyBorder="1" applyAlignment="1">
      <alignment horizontal="center" vertical="center"/>
      <protection/>
    </xf>
    <xf numFmtId="0" fontId="8" fillId="0" borderId="17" xfId="65" applyFont="1" applyBorder="1" applyAlignment="1">
      <alignment horizontal="center" vertical="center"/>
      <protection/>
    </xf>
    <xf numFmtId="0" fontId="8" fillId="0" borderId="0" xfId="65" applyFont="1" applyAlignment="1">
      <alignment horizontal="center" vertical="center"/>
      <protection/>
    </xf>
    <xf numFmtId="0" fontId="8" fillId="0" borderId="14" xfId="65" applyFont="1" applyBorder="1" applyAlignment="1">
      <alignment horizontal="center" vertical="center"/>
      <protection/>
    </xf>
    <xf numFmtId="0" fontId="8" fillId="0" borderId="40" xfId="64" applyFont="1" applyBorder="1" applyAlignment="1">
      <alignment horizontal="center" vertical="center"/>
      <protection/>
    </xf>
    <xf numFmtId="0" fontId="8" fillId="0" borderId="11" xfId="64" applyFont="1" applyBorder="1" applyAlignment="1">
      <alignment horizontal="center" vertical="center"/>
      <protection/>
    </xf>
    <xf numFmtId="0" fontId="8" fillId="0" borderId="40" xfId="66" applyFont="1" applyBorder="1" applyAlignment="1">
      <alignment horizontal="center" vertical="center"/>
      <protection/>
    </xf>
    <xf numFmtId="0" fontId="8" fillId="0" borderId="11" xfId="66" applyFont="1" applyBorder="1" applyAlignment="1">
      <alignment horizontal="center" vertical="center"/>
      <protection/>
    </xf>
    <xf numFmtId="0" fontId="8" fillId="0" borderId="15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8" fillId="0" borderId="13" xfId="61" applyFont="1" applyBorder="1" applyAlignment="1">
      <alignment horizontal="center" vertical="distributed" textRotation="255" wrapText="1"/>
      <protection/>
    </xf>
    <xf numFmtId="0" fontId="8" fillId="0" borderId="13" xfId="84" applyFont="1" applyBorder="1" applyAlignment="1">
      <alignment horizontal="center" vertical="distributed" textRotation="255" wrapText="1"/>
      <protection/>
    </xf>
    <xf numFmtId="0" fontId="8" fillId="0" borderId="13" xfId="61" applyFont="1" applyBorder="1" applyAlignment="1">
      <alignment horizontal="center" vertical="distributed" textRotation="255"/>
      <protection/>
    </xf>
    <xf numFmtId="0" fontId="8" fillId="0" borderId="14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14" xfId="61" applyFont="1" applyBorder="1" applyAlignment="1">
      <alignment horizontal="center" vertical="distributed" textRotation="255"/>
      <protection/>
    </xf>
    <xf numFmtId="0" fontId="32" fillId="0" borderId="13" xfId="61" applyFont="1" applyBorder="1" applyAlignment="1">
      <alignment horizontal="center" vertical="distributed" textRotation="255" wrapText="1"/>
      <protection/>
    </xf>
    <xf numFmtId="0" fontId="31" fillId="0" borderId="13" xfId="61" applyFont="1" applyBorder="1" applyAlignment="1">
      <alignment horizontal="center" vertical="distributed" textRotation="255" wrapText="1"/>
      <protection/>
    </xf>
    <xf numFmtId="38" fontId="8" fillId="0" borderId="40" xfId="50" applyFont="1" applyBorder="1" applyAlignment="1">
      <alignment horizontal="center" vertical="center"/>
    </xf>
    <xf numFmtId="38" fontId="8" fillId="0" borderId="11" xfId="50" applyFont="1" applyBorder="1" applyAlignment="1">
      <alignment horizontal="center" vertical="center"/>
    </xf>
    <xf numFmtId="0" fontId="8" fillId="0" borderId="11" xfId="50" applyNumberFormat="1" applyFont="1" applyBorder="1" applyAlignment="1">
      <alignment horizontal="center" vertical="center"/>
    </xf>
    <xf numFmtId="38" fontId="6" fillId="0" borderId="39" xfId="5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textRotation="255" wrapText="1"/>
    </xf>
    <xf numFmtId="0" fontId="8" fillId="0" borderId="59" xfId="0" applyFont="1" applyBorder="1" applyAlignment="1">
      <alignment horizontal="center" vertical="center" textRotation="255" wrapText="1"/>
    </xf>
    <xf numFmtId="0" fontId="8" fillId="0" borderId="60" xfId="0" applyFont="1" applyBorder="1" applyAlignment="1">
      <alignment horizontal="center" vertical="distributed" textRotation="255" wrapText="1"/>
    </xf>
    <xf numFmtId="0" fontId="8" fillId="0" borderId="14" xfId="0" applyFont="1" applyBorder="1" applyAlignment="1">
      <alignment horizontal="center" vertical="distributed" textRotation="255" wrapText="1"/>
    </xf>
    <xf numFmtId="0" fontId="4" fillId="0" borderId="0" xfId="0" applyFont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6" fillId="0" borderId="41" xfId="0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22" xfId="0" applyFont="1" applyBorder="1" applyAlignment="1">
      <alignment horizontal="right" vertical="center"/>
    </xf>
    <xf numFmtId="38" fontId="6" fillId="0" borderId="12" xfId="50" applyFont="1" applyBorder="1" applyAlignment="1">
      <alignment horizontal="center" vertical="center"/>
    </xf>
    <xf numFmtId="38" fontId="6" fillId="0" borderId="10" xfId="50" applyFont="1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4" fillId="0" borderId="21" xfId="0" applyFont="1" applyBorder="1" applyAlignment="1">
      <alignment horizontal="right" vertical="center" wrapText="1"/>
    </xf>
    <xf numFmtId="0" fontId="28" fillId="0" borderId="22" xfId="0" applyFont="1" applyBorder="1" applyAlignment="1">
      <alignment/>
    </xf>
    <xf numFmtId="38" fontId="4" fillId="0" borderId="10" xfId="50" applyFont="1" applyFill="1" applyBorder="1" applyAlignment="1">
      <alignment horizontal="center" vertical="center"/>
    </xf>
    <xf numFmtId="38" fontId="4" fillId="0" borderId="24" xfId="50" applyFont="1" applyFill="1" applyBorder="1" applyAlignment="1">
      <alignment horizontal="center" vertical="center"/>
    </xf>
    <xf numFmtId="38" fontId="4" fillId="0" borderId="20" xfId="5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28" fillId="0" borderId="20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14" xfId="0" applyFont="1" applyBorder="1" applyAlignment="1">
      <alignment/>
    </xf>
    <xf numFmtId="0" fontId="8" fillId="0" borderId="17" xfId="70" applyFont="1" applyBorder="1" applyAlignment="1">
      <alignment horizontal="distributed" vertical="center" wrapText="1"/>
      <protection/>
    </xf>
    <xf numFmtId="0" fontId="8" fillId="0" borderId="20" xfId="70" applyFont="1" applyBorder="1" applyAlignment="1">
      <alignment horizontal="distributed" vertical="center" wrapText="1"/>
      <protection/>
    </xf>
    <xf numFmtId="177" fontId="8" fillId="0" borderId="16" xfId="50" applyNumberFormat="1" applyFont="1" applyBorder="1" applyAlignment="1">
      <alignment horizontal="right" vertical="center"/>
    </xf>
    <xf numFmtId="177" fontId="8" fillId="0" borderId="11" xfId="50" applyNumberFormat="1" applyFont="1" applyBorder="1" applyAlignment="1">
      <alignment horizontal="right" vertical="center"/>
    </xf>
    <xf numFmtId="177" fontId="6" fillId="0" borderId="15" xfId="50" applyNumberFormat="1" applyFont="1" applyBorder="1" applyAlignment="1">
      <alignment horizontal="right" vertical="center"/>
    </xf>
    <xf numFmtId="177" fontId="6" fillId="0" borderId="10" xfId="50" applyNumberFormat="1" applyFont="1" applyBorder="1" applyAlignment="1">
      <alignment horizontal="right" vertical="center"/>
    </xf>
    <xf numFmtId="0" fontId="8" fillId="0" borderId="21" xfId="79" applyFont="1" applyBorder="1" applyAlignment="1">
      <alignment horizontal="right" vertical="center"/>
      <protection/>
    </xf>
    <xf numFmtId="0" fontId="8" fillId="0" borderId="22" xfId="79" applyFont="1" applyBorder="1" applyAlignment="1">
      <alignment horizontal="right" vertical="center"/>
      <protection/>
    </xf>
    <xf numFmtId="0" fontId="8" fillId="0" borderId="17" xfId="70" applyFont="1" applyBorder="1" applyAlignment="1">
      <alignment horizontal="center" vertical="center"/>
      <protection/>
    </xf>
    <xf numFmtId="0" fontId="8" fillId="0" borderId="14" xfId="70" applyFont="1" applyBorder="1" applyAlignment="1">
      <alignment horizontal="center" vertical="center"/>
      <protection/>
    </xf>
    <xf numFmtId="0" fontId="8" fillId="0" borderId="20" xfId="70" applyFont="1" applyBorder="1" applyAlignment="1">
      <alignment horizontal="center" vertical="center"/>
      <protection/>
    </xf>
    <xf numFmtId="0" fontId="8" fillId="0" borderId="14" xfId="70" applyFont="1" applyBorder="1" applyAlignment="1">
      <alignment horizontal="distributed" vertical="center"/>
      <protection/>
    </xf>
    <xf numFmtId="0" fontId="8" fillId="0" borderId="20" xfId="70" applyFont="1" applyBorder="1" applyAlignment="1">
      <alignment horizontal="distributed" vertical="center"/>
      <protection/>
    </xf>
    <xf numFmtId="0" fontId="8" fillId="0" borderId="22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8" fillId="0" borderId="61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40" xfId="82" applyFont="1" applyBorder="1" applyAlignment="1">
      <alignment horizontal="center" vertical="center"/>
      <protection/>
    </xf>
    <xf numFmtId="0" fontId="8" fillId="0" borderId="11" xfId="82" applyFont="1" applyBorder="1" applyAlignment="1">
      <alignment horizontal="center" vertical="center"/>
      <protection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【食品分】数字で見る足立_9-0134 2" xfId="63"/>
    <cellStyle name="標準_100 2" xfId="64"/>
    <cellStyle name="標準_100_【保健予防係】数字で見る足立_【提出用】9-0134 2" xfId="65"/>
    <cellStyle name="標準_101 2" xfId="66"/>
    <cellStyle name="標準_101_【保健予防係】数字で見る足立_【提出用】9-0134 2" xfId="67"/>
    <cellStyle name="標準_102 2" xfId="68"/>
    <cellStyle name="標準_102_【保健予防係】数字で見る足立_【提出用】9-0134 2" xfId="69"/>
    <cellStyle name="標準_9-0134" xfId="70"/>
    <cellStyle name="標準_9-15_1" xfId="71"/>
    <cellStyle name="標準_9-16_1" xfId="72"/>
    <cellStyle name="標準_9-18" xfId="73"/>
    <cellStyle name="標準_9-19" xfId="74"/>
    <cellStyle name="標準_9-2" xfId="75"/>
    <cellStyle name="標準_9-21" xfId="76"/>
    <cellStyle name="標準_9-25" xfId="77"/>
    <cellStyle name="標準_9-27" xfId="78"/>
    <cellStyle name="標準_9-36_1_9-2834栄養(1)(1)" xfId="79"/>
    <cellStyle name="標準_9-42_1_【提出用】9-0134 2" xfId="80"/>
    <cellStyle name="標準_9-46(2_成人40-44 2" xfId="81"/>
    <cellStyle name="標準_9-46(3_成人40-44_9-2934_【提出用】9-0134 2" xfId="82"/>
    <cellStyle name="標準_試験所変更分・数字でみる足立(21)" xfId="83"/>
    <cellStyle name="標準_数字で見る足立人口(1)" xfId="84"/>
    <cellStyle name="良い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8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1809750"/>
          <a:ext cx="27241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323850"/>
          <a:ext cx="13430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14859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9525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12287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8667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200025"/>
          <a:ext cx="9239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200025</xdr:rowOff>
    </xdr:to>
    <xdr:sp>
      <xdr:nvSpPr>
        <xdr:cNvPr id="1" name="Line 2"/>
        <xdr:cNvSpPr>
          <a:spLocks/>
        </xdr:cNvSpPr>
      </xdr:nvSpPr>
      <xdr:spPr>
        <a:xfrm>
          <a:off x="0" y="200025"/>
          <a:ext cx="9144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904875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200025"/>
          <a:ext cx="9048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2657475</xdr:colOff>
      <xdr:row>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26574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16668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1666875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16573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71450"/>
          <a:ext cx="6762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1666875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16573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1666875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23850"/>
          <a:ext cx="16573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1666875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323850"/>
          <a:ext cx="16573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1666875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>
          <a:off x="9525" y="323850"/>
          <a:ext cx="16573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9525</xdr:rowOff>
    </xdr:from>
    <xdr:to>
      <xdr:col>1</xdr:col>
      <xdr:colOff>0</xdr:colOff>
      <xdr:row>21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3581400"/>
          <a:ext cx="8096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47675"/>
          <a:ext cx="8096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9525</xdr:rowOff>
    </xdr:from>
    <xdr:to>
      <xdr:col>1</xdr:col>
      <xdr:colOff>0</xdr:colOff>
      <xdr:row>13</xdr:row>
      <xdr:rowOff>0</xdr:rowOff>
    </xdr:to>
    <xdr:sp>
      <xdr:nvSpPr>
        <xdr:cNvPr id="3" name="Line 2"/>
        <xdr:cNvSpPr>
          <a:spLocks/>
        </xdr:cNvSpPr>
      </xdr:nvSpPr>
      <xdr:spPr>
        <a:xfrm>
          <a:off x="9525" y="2028825"/>
          <a:ext cx="8096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00025"/>
          <a:ext cx="7620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200025"/>
          <a:ext cx="8477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647825"/>
          <a:ext cx="847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1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3048000"/>
          <a:ext cx="847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14478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19075"/>
          <a:ext cx="20955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200025"/>
          <a:ext cx="12192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9525</xdr:rowOff>
    </xdr:from>
    <xdr:to>
      <xdr:col>1</xdr:col>
      <xdr:colOff>0</xdr:colOff>
      <xdr:row>10</xdr:row>
      <xdr:rowOff>152400</xdr:rowOff>
    </xdr:to>
    <xdr:sp>
      <xdr:nvSpPr>
        <xdr:cNvPr id="2" name="Line 2"/>
        <xdr:cNvSpPr>
          <a:spLocks/>
        </xdr:cNvSpPr>
      </xdr:nvSpPr>
      <xdr:spPr>
        <a:xfrm>
          <a:off x="9525" y="1628775"/>
          <a:ext cx="12192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27813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16573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33375"/>
          <a:ext cx="26670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371475"/>
          <a:ext cx="10001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16668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666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33375"/>
          <a:ext cx="30003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3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333375"/>
          <a:ext cx="18954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3</xdr:row>
      <xdr:rowOff>200025</xdr:rowOff>
    </xdr:to>
    <xdr:sp>
      <xdr:nvSpPr>
        <xdr:cNvPr id="1" name="Line 2"/>
        <xdr:cNvSpPr>
          <a:spLocks/>
        </xdr:cNvSpPr>
      </xdr:nvSpPr>
      <xdr:spPr>
        <a:xfrm>
          <a:off x="9525" y="323850"/>
          <a:ext cx="25431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Line 4"/>
        <xdr:cNvSpPr>
          <a:spLocks/>
        </xdr:cNvSpPr>
      </xdr:nvSpPr>
      <xdr:spPr>
        <a:xfrm flipH="1" flipV="1">
          <a:off x="0" y="323850"/>
          <a:ext cx="11144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23850"/>
          <a:ext cx="46196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21240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1</xdr:col>
      <xdr:colOff>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342900"/>
          <a:ext cx="14097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0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8575" y="333375"/>
          <a:ext cx="16478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26384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400050"/>
          <a:ext cx="771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11</xdr:row>
      <xdr:rowOff>28575</xdr:rowOff>
    </xdr:from>
    <xdr:to>
      <xdr:col>1</xdr:col>
      <xdr:colOff>0</xdr:colOff>
      <xdr:row>13</xdr:row>
      <xdr:rowOff>0</xdr:rowOff>
    </xdr:to>
    <xdr:sp>
      <xdr:nvSpPr>
        <xdr:cNvPr id="2" name="Line 4"/>
        <xdr:cNvSpPr>
          <a:spLocks/>
        </xdr:cNvSpPr>
      </xdr:nvSpPr>
      <xdr:spPr>
        <a:xfrm>
          <a:off x="28575" y="2066925"/>
          <a:ext cx="771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20</xdr:row>
      <xdr:rowOff>28575</xdr:rowOff>
    </xdr:from>
    <xdr:to>
      <xdr:col>1</xdr:col>
      <xdr:colOff>0</xdr:colOff>
      <xdr:row>22</xdr:row>
      <xdr:rowOff>0</xdr:rowOff>
    </xdr:to>
    <xdr:sp>
      <xdr:nvSpPr>
        <xdr:cNvPr id="3" name="Line 5"/>
        <xdr:cNvSpPr>
          <a:spLocks/>
        </xdr:cNvSpPr>
      </xdr:nvSpPr>
      <xdr:spPr>
        <a:xfrm>
          <a:off x="28575" y="3781425"/>
          <a:ext cx="771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28575</xdr:rowOff>
    </xdr:from>
    <xdr:to>
      <xdr:col>6</xdr:col>
      <xdr:colOff>0</xdr:colOff>
      <xdr:row>12</xdr:row>
      <xdr:rowOff>209550</xdr:rowOff>
    </xdr:to>
    <xdr:sp>
      <xdr:nvSpPr>
        <xdr:cNvPr id="4" name="Line 1"/>
        <xdr:cNvSpPr>
          <a:spLocks/>
        </xdr:cNvSpPr>
      </xdr:nvSpPr>
      <xdr:spPr>
        <a:xfrm>
          <a:off x="5353050" y="2066925"/>
          <a:ext cx="14382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28575</xdr:rowOff>
    </xdr:from>
    <xdr:to>
      <xdr:col>6</xdr:col>
      <xdr:colOff>0</xdr:colOff>
      <xdr:row>12</xdr:row>
      <xdr:rowOff>209550</xdr:rowOff>
    </xdr:to>
    <xdr:sp>
      <xdr:nvSpPr>
        <xdr:cNvPr id="5" name="Line 1"/>
        <xdr:cNvSpPr>
          <a:spLocks/>
        </xdr:cNvSpPr>
      </xdr:nvSpPr>
      <xdr:spPr>
        <a:xfrm>
          <a:off x="5353050" y="2066925"/>
          <a:ext cx="14382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28575</xdr:colOff>
      <xdr:row>20</xdr:row>
      <xdr:rowOff>28575</xdr:rowOff>
    </xdr:from>
    <xdr:to>
      <xdr:col>6</xdr:col>
      <xdr:colOff>0</xdr:colOff>
      <xdr:row>21</xdr:row>
      <xdr:rowOff>209550</xdr:rowOff>
    </xdr:to>
    <xdr:sp>
      <xdr:nvSpPr>
        <xdr:cNvPr id="6" name="Line 3"/>
        <xdr:cNvSpPr>
          <a:spLocks/>
        </xdr:cNvSpPr>
      </xdr:nvSpPr>
      <xdr:spPr>
        <a:xfrm>
          <a:off x="5353050" y="3781425"/>
          <a:ext cx="14382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28575</xdr:colOff>
      <xdr:row>20</xdr:row>
      <xdr:rowOff>28575</xdr:rowOff>
    </xdr:from>
    <xdr:to>
      <xdr:col>6</xdr:col>
      <xdr:colOff>0</xdr:colOff>
      <xdr:row>21</xdr:row>
      <xdr:rowOff>209550</xdr:rowOff>
    </xdr:to>
    <xdr:sp>
      <xdr:nvSpPr>
        <xdr:cNvPr id="7" name="Line 3"/>
        <xdr:cNvSpPr>
          <a:spLocks/>
        </xdr:cNvSpPr>
      </xdr:nvSpPr>
      <xdr:spPr>
        <a:xfrm>
          <a:off x="5353050" y="3781425"/>
          <a:ext cx="14382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809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21050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52400"/>
          <a:ext cx="6762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"/>
          <a:ext cx="11811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209550"/>
          <a:ext cx="1647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9525</xdr:rowOff>
    </xdr:from>
    <xdr:to>
      <xdr:col>1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838325"/>
          <a:ext cx="16668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9525</xdr:rowOff>
    </xdr:to>
    <xdr:sp>
      <xdr:nvSpPr>
        <xdr:cNvPr id="1" name="Line 4"/>
        <xdr:cNvSpPr>
          <a:spLocks/>
        </xdr:cNvSpPr>
      </xdr:nvSpPr>
      <xdr:spPr>
        <a:xfrm>
          <a:off x="9525" y="323850"/>
          <a:ext cx="17621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42900"/>
          <a:ext cx="20193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34480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3</xdr:col>
      <xdr:colOff>0</xdr:colOff>
      <xdr:row>3</xdr:row>
      <xdr:rowOff>180975</xdr:rowOff>
    </xdr:to>
    <xdr:sp>
      <xdr:nvSpPr>
        <xdr:cNvPr id="1" name="Line 2"/>
        <xdr:cNvSpPr>
          <a:spLocks/>
        </xdr:cNvSpPr>
      </xdr:nvSpPr>
      <xdr:spPr>
        <a:xfrm>
          <a:off x="9525" y="342900"/>
          <a:ext cx="2324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74295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Normal="112" zoomScaleSheetLayoutView="100" zoomScalePageLayoutView="0" workbookViewId="0" topLeftCell="A1">
      <selection activeCell="A16" sqref="A16"/>
    </sheetView>
  </sheetViews>
  <sheetFormatPr defaultColWidth="8.796875" defaultRowHeight="14.25"/>
  <cols>
    <col min="1" max="3" width="28.59765625" style="1" customWidth="1"/>
    <col min="4" max="16384" width="9" style="1" customWidth="1"/>
  </cols>
  <sheetData>
    <row r="1" spans="1:3" s="818" customFormat="1" ht="79.5" customHeight="1">
      <c r="A1" s="821" t="s">
        <v>571</v>
      </c>
      <c r="B1" s="820"/>
      <c r="C1" s="819"/>
    </row>
    <row r="2" ht="15" customHeight="1"/>
    <row r="3" ht="15" customHeight="1"/>
    <row r="4" ht="15" customHeight="1">
      <c r="A4" s="25" t="s">
        <v>570</v>
      </c>
    </row>
    <row r="5" spans="1:2" s="89" customFormat="1" ht="4.5" customHeight="1">
      <c r="A5" s="24"/>
      <c r="B5" s="270"/>
    </row>
    <row r="6" spans="1:3" s="89" customFormat="1" ht="12.75" customHeight="1" thickBot="1">
      <c r="A6" s="272" t="s">
        <v>569</v>
      </c>
      <c r="B6" s="271"/>
      <c r="C6" s="817" t="s">
        <v>568</v>
      </c>
    </row>
    <row r="7" spans="1:3" ht="19.5" customHeight="1" thickTop="1">
      <c r="A7" s="112" t="s">
        <v>21</v>
      </c>
      <c r="B7" s="913" t="s">
        <v>4</v>
      </c>
      <c r="C7" s="915" t="s">
        <v>567</v>
      </c>
    </row>
    <row r="8" spans="1:3" ht="19.5" customHeight="1">
      <c r="A8" s="61" t="s">
        <v>566</v>
      </c>
      <c r="B8" s="914"/>
      <c r="C8" s="916"/>
    </row>
    <row r="9" spans="1:3" ht="18" customHeight="1">
      <c r="A9" s="671">
        <v>29</v>
      </c>
      <c r="B9" s="816">
        <v>56</v>
      </c>
      <c r="C9" s="815">
        <v>6777</v>
      </c>
    </row>
    <row r="10" spans="1:3" ht="18" customHeight="1">
      <c r="A10" s="40">
        <v>30</v>
      </c>
      <c r="B10" s="814">
        <v>56</v>
      </c>
      <c r="C10" s="763">
        <v>6697</v>
      </c>
    </row>
    <row r="11" spans="1:3" ht="18" customHeight="1">
      <c r="A11" s="813" t="s">
        <v>565</v>
      </c>
      <c r="B11" s="812">
        <v>56</v>
      </c>
      <c r="C11" s="811">
        <v>6771</v>
      </c>
    </row>
    <row r="12" spans="1:3" ht="12" customHeight="1">
      <c r="A12" s="4" t="s">
        <v>564</v>
      </c>
      <c r="B12" s="2"/>
      <c r="C12" s="314" t="s">
        <v>563</v>
      </c>
    </row>
    <row r="13" spans="1:4" ht="13.5">
      <c r="A13" s="3" t="s">
        <v>0</v>
      </c>
      <c r="B13" s="2"/>
      <c r="C13" s="2"/>
      <c r="D13" s="2"/>
    </row>
    <row r="14" spans="1:4" ht="13.5">
      <c r="A14" s="2"/>
      <c r="B14" s="2"/>
      <c r="C14" s="2"/>
      <c r="D14" s="2"/>
    </row>
    <row r="15" spans="1:4" ht="13.5">
      <c r="A15" s="2"/>
      <c r="B15" s="2"/>
      <c r="C15" s="2"/>
      <c r="D15" s="2"/>
    </row>
    <row r="16" spans="1:4" ht="13.5">
      <c r="A16" s="2"/>
      <c r="B16" s="2"/>
      <c r="C16" s="2"/>
      <c r="D16" s="2"/>
    </row>
    <row r="17" spans="1:4" ht="13.5">
      <c r="A17" s="2"/>
      <c r="B17" s="2"/>
      <c r="C17" s="2"/>
      <c r="D17" s="2"/>
    </row>
    <row r="18" spans="1:4" ht="13.5">
      <c r="A18" s="2"/>
      <c r="B18" s="2"/>
      <c r="C18" s="2"/>
      <c r="D18" s="2"/>
    </row>
    <row r="19" spans="1:4" ht="13.5">
      <c r="A19" s="2"/>
      <c r="B19" s="2"/>
      <c r="C19" s="2"/>
      <c r="D19" s="2"/>
    </row>
    <row r="20" spans="1:4" ht="13.5">
      <c r="A20" s="2"/>
      <c r="B20" s="2"/>
      <c r="C20" s="2"/>
      <c r="D20" s="2"/>
    </row>
    <row r="21" spans="1:4" ht="13.5">
      <c r="A21" s="2"/>
      <c r="B21" s="2"/>
      <c r="C21" s="2"/>
      <c r="D21" s="2"/>
    </row>
    <row r="22" spans="1:4" ht="13.5">
      <c r="A22" s="2"/>
      <c r="B22" s="2"/>
      <c r="C22" s="2"/>
      <c r="D22" s="2"/>
    </row>
    <row r="23" ht="13.5">
      <c r="D23" s="2"/>
    </row>
    <row r="24" ht="13.5">
      <c r="D24" s="2"/>
    </row>
    <row r="25" ht="13.5">
      <c r="D25" s="2"/>
    </row>
    <row r="26" ht="13.5">
      <c r="D26" s="2"/>
    </row>
    <row r="27" ht="13.5">
      <c r="D27" s="2"/>
    </row>
  </sheetData>
  <sheetProtection/>
  <mergeCells count="2">
    <mergeCell ref="B7:B8"/>
    <mergeCell ref="C7:C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SheetLayoutView="100" zoomScalePageLayoutView="0" workbookViewId="0" topLeftCell="A1">
      <selection activeCell="A1" sqref="A1:IV3"/>
    </sheetView>
  </sheetViews>
  <sheetFormatPr defaultColWidth="8.796875" defaultRowHeight="13.5" customHeight="1"/>
  <cols>
    <col min="1" max="1" width="2.19921875" style="28" customWidth="1"/>
    <col min="2" max="2" width="11.8984375" style="28" customWidth="1"/>
    <col min="3" max="11" width="7.59765625" style="28" customWidth="1"/>
    <col min="12" max="16384" width="9" style="28" customWidth="1"/>
  </cols>
  <sheetData>
    <row r="1" spans="1:2" ht="15" customHeight="1">
      <c r="A1" s="27" t="s">
        <v>544</v>
      </c>
      <c r="B1" s="27"/>
    </row>
    <row r="2" spans="1:11" ht="9.75" customHeight="1" thickBot="1">
      <c r="A2" s="197"/>
      <c r="B2" s="197"/>
      <c r="C2" s="49"/>
      <c r="D2" s="49"/>
      <c r="E2" s="49"/>
      <c r="F2" s="49"/>
      <c r="G2" s="49"/>
      <c r="H2" s="49"/>
      <c r="I2" s="49"/>
      <c r="J2" s="49"/>
      <c r="K2" s="49"/>
    </row>
    <row r="3" spans="1:11" s="41" customFormat="1" ht="17.25" customHeight="1" thickTop="1">
      <c r="A3" s="953" t="s">
        <v>172</v>
      </c>
      <c r="B3" s="990"/>
      <c r="C3" s="922">
        <v>30</v>
      </c>
      <c r="D3" s="923"/>
      <c r="E3" s="924"/>
      <c r="F3" s="922" t="s">
        <v>2</v>
      </c>
      <c r="G3" s="923"/>
      <c r="H3" s="924"/>
      <c r="I3" s="934">
        <v>2</v>
      </c>
      <c r="J3" s="955"/>
      <c r="K3" s="955"/>
    </row>
    <row r="4" spans="1:11" s="41" customFormat="1" ht="17.25" customHeight="1">
      <c r="A4" s="991" t="s">
        <v>45</v>
      </c>
      <c r="B4" s="992"/>
      <c r="C4" s="42" t="s">
        <v>105</v>
      </c>
      <c r="D4" s="201" t="s">
        <v>104</v>
      </c>
      <c r="E4" s="201" t="s">
        <v>170</v>
      </c>
      <c r="F4" s="42" t="s">
        <v>105</v>
      </c>
      <c r="G4" s="201" t="s">
        <v>104</v>
      </c>
      <c r="H4" s="201" t="s">
        <v>170</v>
      </c>
      <c r="I4" s="42" t="s">
        <v>171</v>
      </c>
      <c r="J4" s="201" t="s">
        <v>104</v>
      </c>
      <c r="K4" s="201" t="s">
        <v>170</v>
      </c>
    </row>
    <row r="5" spans="1:11" s="41" customFormat="1" ht="18" customHeight="1">
      <c r="A5" s="937" t="s">
        <v>61</v>
      </c>
      <c r="B5" s="942"/>
      <c r="C5" s="67">
        <v>464</v>
      </c>
      <c r="D5" s="67">
        <v>442</v>
      </c>
      <c r="E5" s="67">
        <v>22</v>
      </c>
      <c r="F5" s="67">
        <v>485</v>
      </c>
      <c r="G5" s="67">
        <v>458</v>
      </c>
      <c r="H5" s="67">
        <v>27</v>
      </c>
      <c r="I5" s="85">
        <v>313</v>
      </c>
      <c r="J5" s="85">
        <v>294</v>
      </c>
      <c r="K5" s="85">
        <v>19</v>
      </c>
    </row>
    <row r="6" spans="2:11" s="41" customFormat="1" ht="18" customHeight="1">
      <c r="B6" s="66" t="s">
        <v>169</v>
      </c>
      <c r="C6" s="67">
        <v>305</v>
      </c>
      <c r="D6" s="67">
        <v>283</v>
      </c>
      <c r="E6" s="67">
        <v>22</v>
      </c>
      <c r="F6" s="67">
        <v>326</v>
      </c>
      <c r="G6" s="67">
        <v>299</v>
      </c>
      <c r="H6" s="67">
        <v>27</v>
      </c>
      <c r="I6" s="85">
        <v>189</v>
      </c>
      <c r="J6" s="85">
        <v>170</v>
      </c>
      <c r="K6" s="85">
        <v>19</v>
      </c>
    </row>
    <row r="7" spans="2:11" s="41" customFormat="1" ht="18" customHeight="1">
      <c r="B7" s="200" t="s">
        <v>168</v>
      </c>
      <c r="C7" s="59">
        <v>159</v>
      </c>
      <c r="D7" s="59">
        <v>159</v>
      </c>
      <c r="E7" s="199" t="s">
        <v>47</v>
      </c>
      <c r="F7" s="59">
        <v>159</v>
      </c>
      <c r="G7" s="59">
        <v>159</v>
      </c>
      <c r="H7" s="199">
        <f>H11</f>
        <v>0</v>
      </c>
      <c r="I7" s="198">
        <v>124</v>
      </c>
      <c r="J7" s="198">
        <v>124</v>
      </c>
      <c r="K7" s="35" t="s">
        <v>126</v>
      </c>
    </row>
    <row r="8" spans="1:11" s="3" customFormat="1" ht="12.75" customHeight="1">
      <c r="A8" s="32" t="s">
        <v>1</v>
      </c>
      <c r="B8" s="4"/>
      <c r="H8" s="30"/>
      <c r="K8" s="30"/>
    </row>
  </sheetData>
  <sheetProtection/>
  <mergeCells count="6">
    <mergeCell ref="A3:B3"/>
    <mergeCell ref="C3:E3"/>
    <mergeCell ref="F3:H3"/>
    <mergeCell ref="I3:K3"/>
    <mergeCell ref="A4:B4"/>
    <mergeCell ref="A5:B5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SheetLayoutView="100" zoomScalePageLayoutView="0" workbookViewId="0" topLeftCell="A1">
      <selection activeCell="B12" sqref="B12"/>
    </sheetView>
  </sheetViews>
  <sheetFormatPr defaultColWidth="8.796875" defaultRowHeight="13.5" customHeight="1"/>
  <cols>
    <col min="1" max="1" width="15.59765625" style="202" customWidth="1"/>
    <col min="2" max="5" width="17.8984375" style="202" customWidth="1"/>
    <col min="6" max="16384" width="9" style="202" customWidth="1"/>
  </cols>
  <sheetData>
    <row r="1" ht="15" customHeight="1">
      <c r="A1" s="223" t="s">
        <v>545</v>
      </c>
    </row>
    <row r="2" spans="1:5" ht="9.75" customHeight="1" thickBot="1">
      <c r="A2" s="222"/>
      <c r="B2" s="221"/>
      <c r="C2" s="221"/>
      <c r="D2" s="221"/>
      <c r="E2" s="221"/>
    </row>
    <row r="3" spans="1:5" s="214" customFormat="1" ht="16.5" customHeight="1" thickTop="1">
      <c r="A3" s="220" t="s">
        <v>36</v>
      </c>
      <c r="B3" s="993" t="s">
        <v>177</v>
      </c>
      <c r="C3" s="219" t="s">
        <v>176</v>
      </c>
      <c r="D3" s="218"/>
      <c r="E3" s="218"/>
    </row>
    <row r="4" spans="1:5" s="214" customFormat="1" ht="16.5" customHeight="1">
      <c r="A4" s="217" t="s">
        <v>151</v>
      </c>
      <c r="B4" s="994"/>
      <c r="C4" s="216" t="s">
        <v>175</v>
      </c>
      <c r="D4" s="215" t="s">
        <v>174</v>
      </c>
      <c r="E4" s="215" t="s">
        <v>173</v>
      </c>
    </row>
    <row r="5" spans="1:5" s="205" customFormat="1" ht="18" customHeight="1">
      <c r="A5" s="213">
        <v>30</v>
      </c>
      <c r="B5" s="212">
        <v>70</v>
      </c>
      <c r="C5" s="212">
        <v>2843</v>
      </c>
      <c r="D5" s="212">
        <v>1578</v>
      </c>
      <c r="E5" s="211">
        <v>1265</v>
      </c>
    </row>
    <row r="6" spans="1:5" s="205" customFormat="1" ht="18" customHeight="1">
      <c r="A6" s="210" t="s">
        <v>2</v>
      </c>
      <c r="B6" s="209">
        <v>64</v>
      </c>
      <c r="C6" s="209">
        <v>2428</v>
      </c>
      <c r="D6" s="209">
        <v>1553</v>
      </c>
      <c r="E6" s="208">
        <v>875</v>
      </c>
    </row>
    <row r="7" spans="1:5" s="205" customFormat="1" ht="18" customHeight="1">
      <c r="A7" s="748">
        <v>2</v>
      </c>
      <c r="B7" s="207">
        <v>7</v>
      </c>
      <c r="C7" s="207">
        <v>132</v>
      </c>
      <c r="D7" s="207">
        <v>22</v>
      </c>
      <c r="E7" s="206">
        <v>110</v>
      </c>
    </row>
    <row r="8" s="203" customFormat="1" ht="12" customHeight="1">
      <c r="A8" s="204" t="s">
        <v>1</v>
      </c>
    </row>
    <row r="9" s="203" customFormat="1" ht="13.5" customHeight="1"/>
    <row r="10" s="203" customFormat="1" ht="13.5" customHeight="1"/>
  </sheetData>
  <sheetProtection/>
  <mergeCells count="1">
    <mergeCell ref="B3:B4"/>
  </mergeCells>
  <printOptions/>
  <pageMargins left="0.7874015748031497" right="0.7874015748031497" top="0.6299212598425197" bottom="0.7874015748031497" header="0.3937007874015748" footer="0.5118110236220472"/>
  <pageSetup fitToHeight="0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zoomScalePageLayoutView="0" workbookViewId="0" topLeftCell="A1">
      <selection activeCell="A1" sqref="A1:IV3"/>
    </sheetView>
  </sheetViews>
  <sheetFormatPr defaultColWidth="8.796875" defaultRowHeight="13.5" customHeight="1"/>
  <cols>
    <col min="1" max="1" width="12.8984375" style="28" customWidth="1"/>
    <col min="2" max="7" width="12.3984375" style="28" customWidth="1"/>
    <col min="8" max="8" width="11.3984375" style="28" customWidth="1"/>
    <col min="9" max="16384" width="9" style="28" customWidth="1"/>
  </cols>
  <sheetData>
    <row r="1" spans="1:8" ht="15" customHeight="1">
      <c r="A1" s="250" t="s">
        <v>546</v>
      </c>
      <c r="B1" s="249"/>
      <c r="C1" s="249"/>
      <c r="D1" s="249"/>
      <c r="E1" s="249"/>
      <c r="F1" s="249"/>
      <c r="G1" s="249"/>
      <c r="H1" s="246"/>
    </row>
    <row r="2" spans="1:8" ht="9.75" customHeight="1" thickBot="1">
      <c r="A2" s="248"/>
      <c r="B2" s="247"/>
      <c r="C2" s="247"/>
      <c r="D2" s="247"/>
      <c r="E2" s="247"/>
      <c r="F2" s="247"/>
      <c r="G2" s="247"/>
      <c r="H2" s="246"/>
    </row>
    <row r="3" spans="1:7" s="20" customFormat="1" ht="16.5" customHeight="1" thickTop="1">
      <c r="A3" s="245" t="s">
        <v>187</v>
      </c>
      <c r="B3" s="995" t="s">
        <v>186</v>
      </c>
      <c r="C3" s="997" t="s">
        <v>185</v>
      </c>
      <c r="D3" s="997" t="s">
        <v>184</v>
      </c>
      <c r="E3" s="997" t="s">
        <v>183</v>
      </c>
      <c r="F3" s="997" t="s">
        <v>182</v>
      </c>
      <c r="G3" s="999" t="s">
        <v>181</v>
      </c>
    </row>
    <row r="4" spans="1:7" s="41" customFormat="1" ht="16.5" customHeight="1">
      <c r="A4" s="244" t="s">
        <v>180</v>
      </c>
      <c r="B4" s="996"/>
      <c r="C4" s="998"/>
      <c r="D4" s="998"/>
      <c r="E4" s="998"/>
      <c r="F4" s="998"/>
      <c r="G4" s="916"/>
    </row>
    <row r="5" spans="1:7" s="33" customFormat="1" ht="18" customHeight="1">
      <c r="A5" s="243">
        <v>30</v>
      </c>
      <c r="B5" s="241">
        <v>16</v>
      </c>
      <c r="C5" s="242">
        <v>0</v>
      </c>
      <c r="D5" s="241">
        <v>0</v>
      </c>
      <c r="E5" s="240" t="s">
        <v>47</v>
      </c>
      <c r="F5" s="239" t="s">
        <v>47</v>
      </c>
      <c r="G5" s="238">
        <v>16</v>
      </c>
    </row>
    <row r="6" spans="1:7" s="33" customFormat="1" ht="18" customHeight="1">
      <c r="A6" s="237" t="s">
        <v>536</v>
      </c>
      <c r="B6" s="235">
        <v>8</v>
      </c>
      <c r="C6" s="236">
        <v>0</v>
      </c>
      <c r="D6" s="235">
        <v>2</v>
      </c>
      <c r="E6" s="234" t="s">
        <v>47</v>
      </c>
      <c r="F6" s="233" t="s">
        <v>47</v>
      </c>
      <c r="G6" s="232">
        <v>6</v>
      </c>
    </row>
    <row r="7" spans="1:7" s="33" customFormat="1" ht="18" customHeight="1">
      <c r="A7" s="749">
        <v>2</v>
      </c>
      <c r="B7" s="231">
        <v>16</v>
      </c>
      <c r="C7" s="230">
        <v>0</v>
      </c>
      <c r="D7" s="229">
        <v>0</v>
      </c>
      <c r="E7" s="229">
        <v>0</v>
      </c>
      <c r="F7" s="228">
        <v>0</v>
      </c>
      <c r="G7" s="227">
        <v>16</v>
      </c>
    </row>
    <row r="8" spans="1:8" s="3" customFormat="1" ht="12" customHeight="1">
      <c r="A8" s="226" t="s">
        <v>179</v>
      </c>
      <c r="B8" s="225"/>
      <c r="C8" s="225"/>
      <c r="D8" s="225"/>
      <c r="E8" s="225"/>
      <c r="F8" s="225"/>
      <c r="G8" s="225"/>
      <c r="H8" s="224"/>
    </row>
    <row r="9" s="3" customFormat="1" ht="13.5" customHeight="1"/>
    <row r="10" s="3" customFormat="1" ht="13.5" customHeight="1"/>
    <row r="11" s="3" customFormat="1" ht="13.5" customHeight="1"/>
    <row r="16" ht="13.5" customHeight="1">
      <c r="A16" s="28" t="s">
        <v>178</v>
      </c>
    </row>
  </sheetData>
  <sheetProtection/>
  <mergeCells count="6">
    <mergeCell ref="B3:B4"/>
    <mergeCell ref="C3:C4"/>
    <mergeCell ref="D3:D4"/>
    <mergeCell ref="E3:E4"/>
    <mergeCell ref="F3:F4"/>
    <mergeCell ref="G3:G4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1"/>
  <sheetViews>
    <sheetView view="pageBreakPreview" zoomScaleSheetLayoutView="100" zoomScalePageLayoutView="0" workbookViewId="0" topLeftCell="A1">
      <selection activeCell="A1" sqref="A1:IV3"/>
    </sheetView>
  </sheetViews>
  <sheetFormatPr defaultColWidth="8.796875" defaultRowHeight="14.25"/>
  <cols>
    <col min="1" max="1" width="9.09765625" style="89" customWidth="1"/>
    <col min="2" max="10" width="8.59765625" style="89" customWidth="1"/>
    <col min="11" max="11" width="7.59765625" style="89" customWidth="1"/>
    <col min="12" max="13" width="6.09765625" style="89" customWidth="1"/>
    <col min="14" max="16384" width="9" style="89" customWidth="1"/>
  </cols>
  <sheetData>
    <row r="1" spans="1:13" ht="15" customHeight="1">
      <c r="A1" s="273" t="s">
        <v>547</v>
      </c>
      <c r="B1" s="270"/>
      <c r="C1" s="270"/>
      <c r="D1" s="270"/>
      <c r="E1" s="270"/>
      <c r="F1" s="270"/>
      <c r="G1" s="270"/>
      <c r="H1" s="270"/>
      <c r="I1" s="270"/>
      <c r="J1" s="270"/>
      <c r="K1" s="252"/>
      <c r="L1" s="252"/>
      <c r="M1" s="252"/>
    </row>
    <row r="2" spans="1:13" ht="4.5" customHeight="1">
      <c r="A2" s="273"/>
      <c r="B2" s="270"/>
      <c r="C2" s="270"/>
      <c r="D2" s="270"/>
      <c r="E2" s="270"/>
      <c r="F2" s="270"/>
      <c r="G2" s="270"/>
      <c r="H2" s="270"/>
      <c r="I2" s="270"/>
      <c r="J2" s="270"/>
      <c r="K2" s="252"/>
      <c r="L2" s="252"/>
      <c r="M2" s="252"/>
    </row>
    <row r="3" spans="1:13" ht="12.75" customHeight="1" thickBot="1">
      <c r="A3" s="272" t="s">
        <v>198</v>
      </c>
      <c r="B3" s="271"/>
      <c r="C3" s="271"/>
      <c r="D3" s="271"/>
      <c r="E3" s="271"/>
      <c r="F3" s="271"/>
      <c r="G3" s="271"/>
      <c r="H3" s="270"/>
      <c r="I3" s="270"/>
      <c r="J3" s="270"/>
      <c r="K3" s="252"/>
      <c r="L3" s="252"/>
      <c r="M3" s="252"/>
    </row>
    <row r="4" spans="1:10" s="92" customFormat="1" ht="16.5" customHeight="1" thickTop="1">
      <c r="A4" s="269" t="s">
        <v>197</v>
      </c>
      <c r="B4" s="1000" t="s">
        <v>196</v>
      </c>
      <c r="C4" s="1001"/>
      <c r="D4" s="1000" t="s">
        <v>195</v>
      </c>
      <c r="E4" s="1002"/>
      <c r="F4" s="1002"/>
      <c r="G4" s="1002"/>
      <c r="H4" s="1000" t="s">
        <v>194</v>
      </c>
      <c r="I4" s="1002"/>
      <c r="J4" s="1002"/>
    </row>
    <row r="5" spans="1:10" s="92" customFormat="1" ht="16.5" customHeight="1">
      <c r="A5" s="268" t="s">
        <v>66</v>
      </c>
      <c r="B5" s="267" t="s">
        <v>191</v>
      </c>
      <c r="C5" s="267" t="s">
        <v>190</v>
      </c>
      <c r="D5" s="267" t="s">
        <v>191</v>
      </c>
      <c r="E5" s="267" t="s">
        <v>190</v>
      </c>
      <c r="F5" s="267" t="s">
        <v>193</v>
      </c>
      <c r="G5" s="266" t="s">
        <v>192</v>
      </c>
      <c r="H5" s="267" t="s">
        <v>191</v>
      </c>
      <c r="I5" s="266" t="s">
        <v>190</v>
      </c>
      <c r="J5" s="266" t="s">
        <v>189</v>
      </c>
    </row>
    <row r="6" spans="1:10" s="92" customFormat="1" ht="18" customHeight="1">
      <c r="A6" s="265">
        <v>30</v>
      </c>
      <c r="B6" s="264">
        <v>4958</v>
      </c>
      <c r="C6" s="264">
        <v>4910</v>
      </c>
      <c r="D6" s="264" t="s">
        <v>47</v>
      </c>
      <c r="E6" s="263" t="s">
        <v>47</v>
      </c>
      <c r="F6" s="264" t="s">
        <v>47</v>
      </c>
      <c r="G6" s="263" t="s">
        <v>47</v>
      </c>
      <c r="H6" s="264">
        <v>1</v>
      </c>
      <c r="I6" s="263" t="s">
        <v>47</v>
      </c>
      <c r="J6" s="262" t="s">
        <v>47</v>
      </c>
    </row>
    <row r="7" spans="1:10" s="92" customFormat="1" ht="18" customHeight="1">
      <c r="A7" s="261" t="s">
        <v>2</v>
      </c>
      <c r="B7" s="260">
        <v>4719</v>
      </c>
      <c r="C7" s="260">
        <v>4733</v>
      </c>
      <c r="D7" s="260" t="s">
        <v>47</v>
      </c>
      <c r="E7" s="259" t="s">
        <v>47</v>
      </c>
      <c r="F7" s="260" t="s">
        <v>47</v>
      </c>
      <c r="G7" s="259" t="s">
        <v>47</v>
      </c>
      <c r="H7" s="260" t="s">
        <v>47</v>
      </c>
      <c r="I7" s="259" t="s">
        <v>47</v>
      </c>
      <c r="J7" s="258">
        <v>1463</v>
      </c>
    </row>
    <row r="8" spans="1:10" s="92" customFormat="1" ht="18" customHeight="1">
      <c r="A8" s="750">
        <v>2</v>
      </c>
      <c r="B8" s="257">
        <v>4592</v>
      </c>
      <c r="C8" s="257">
        <v>4917</v>
      </c>
      <c r="D8" s="257" t="s">
        <v>126</v>
      </c>
      <c r="E8" s="257" t="s">
        <v>126</v>
      </c>
      <c r="F8" s="257" t="s">
        <v>126</v>
      </c>
      <c r="G8" s="257" t="s">
        <v>126</v>
      </c>
      <c r="H8" s="257" t="s">
        <v>126</v>
      </c>
      <c r="I8" s="256" t="s">
        <v>126</v>
      </c>
      <c r="J8" s="256">
        <v>1905</v>
      </c>
    </row>
    <row r="9" spans="1:11" ht="12" customHeight="1">
      <c r="A9" s="255"/>
      <c r="B9" s="253"/>
      <c r="C9" s="253"/>
      <c r="D9" s="253"/>
      <c r="E9" s="253"/>
      <c r="F9" s="253"/>
      <c r="G9" s="253"/>
      <c r="H9" s="253"/>
      <c r="I9" s="254"/>
      <c r="J9" s="254" t="s">
        <v>188</v>
      </c>
      <c r="K9" s="254"/>
    </row>
    <row r="10" spans="1:11" ht="12" customHeight="1">
      <c r="A10" s="255"/>
      <c r="B10" s="253"/>
      <c r="C10" s="252"/>
      <c r="D10" s="252"/>
      <c r="E10" s="252"/>
      <c r="F10" s="254"/>
      <c r="G10" s="253"/>
      <c r="H10" s="253"/>
      <c r="I10" s="251"/>
      <c r="J10" s="252"/>
      <c r="K10" s="251"/>
    </row>
    <row r="11" spans="1:13" ht="12" customHeight="1">
      <c r="A11" s="255"/>
      <c r="B11" s="253"/>
      <c r="C11" s="252"/>
      <c r="D11" s="252"/>
      <c r="E11" s="252"/>
      <c r="F11" s="254"/>
      <c r="G11" s="253"/>
      <c r="H11" s="253"/>
      <c r="I11" s="253"/>
      <c r="J11" s="252"/>
      <c r="K11" s="251"/>
      <c r="L11" s="252"/>
      <c r="M11" s="251"/>
    </row>
  </sheetData>
  <sheetProtection/>
  <mergeCells count="3">
    <mergeCell ref="B4:C4"/>
    <mergeCell ref="D4:G4"/>
    <mergeCell ref="H4:J4"/>
  </mergeCells>
  <printOptions/>
  <pageMargins left="0.7874015748031497" right="0.7874015748031497" top="0.6299212598425197" bottom="0.7874015748031497" header="0.3937007874015748" footer="0.5118110236220472"/>
  <pageSetup fitToHeight="0" fitToWidth="0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SheetLayoutView="100" workbookViewId="0" topLeftCell="A1">
      <selection activeCell="C14" sqref="C14"/>
    </sheetView>
  </sheetViews>
  <sheetFormatPr defaultColWidth="8.796875" defaultRowHeight="14.25"/>
  <cols>
    <col min="1" max="1" width="9.59765625" style="28" customWidth="1"/>
    <col min="2" max="6" width="14.59765625" style="28" customWidth="1"/>
    <col min="7" max="8" width="11.3984375" style="28" customWidth="1"/>
    <col min="9" max="9" width="12.09765625" style="28" customWidth="1"/>
    <col min="10" max="10" width="10.69921875" style="28" customWidth="1"/>
    <col min="11" max="11" width="12.5" style="28" customWidth="1"/>
    <col min="12" max="16384" width="9" style="28" customWidth="1"/>
  </cols>
  <sheetData>
    <row r="1" spans="1:9" ht="15" customHeight="1" thickBot="1">
      <c r="A1" s="272" t="s">
        <v>215</v>
      </c>
      <c r="B1" s="271"/>
      <c r="C1" s="271"/>
      <c r="D1" s="271"/>
      <c r="E1" s="271"/>
      <c r="F1" s="271"/>
      <c r="G1" s="270"/>
      <c r="H1" s="270"/>
      <c r="I1" s="270"/>
    </row>
    <row r="2" spans="1:7" s="41" customFormat="1" ht="16.5" customHeight="1" thickTop="1">
      <c r="A2" s="269" t="s">
        <v>214</v>
      </c>
      <c r="B2" s="296" t="s">
        <v>213</v>
      </c>
      <c r="C2" s="295"/>
      <c r="D2" s="296" t="s">
        <v>212</v>
      </c>
      <c r="E2" s="295"/>
      <c r="F2" s="294" t="s">
        <v>211</v>
      </c>
      <c r="G2" s="84"/>
    </row>
    <row r="3" spans="1:7" s="41" customFormat="1" ht="15" customHeight="1">
      <c r="A3" s="290"/>
      <c r="B3" s="293" t="s">
        <v>210</v>
      </c>
      <c r="C3" s="292"/>
      <c r="D3" s="293" t="s">
        <v>209</v>
      </c>
      <c r="E3" s="292"/>
      <c r="F3" s="291" t="s">
        <v>208</v>
      </c>
      <c r="G3" s="84"/>
    </row>
    <row r="4" spans="1:7" s="41" customFormat="1" ht="15" customHeight="1">
      <c r="A4" s="290"/>
      <c r="B4" s="289" t="s">
        <v>207</v>
      </c>
      <c r="C4" s="287"/>
      <c r="D4" s="288" t="s">
        <v>206</v>
      </c>
      <c r="E4" s="287"/>
      <c r="F4" s="285" t="s">
        <v>205</v>
      </c>
      <c r="G4" s="84"/>
    </row>
    <row r="5" spans="1:7" s="74" customFormat="1" ht="16.5" customHeight="1">
      <c r="A5" s="286"/>
      <c r="B5" s="285" t="s">
        <v>204</v>
      </c>
      <c r="C5" s="284" t="s">
        <v>203</v>
      </c>
      <c r="D5" s="285" t="s">
        <v>204</v>
      </c>
      <c r="E5" s="284" t="s">
        <v>203</v>
      </c>
      <c r="F5" s="283" t="s">
        <v>202</v>
      </c>
      <c r="G5" s="282"/>
    </row>
    <row r="6" spans="1:7" s="41" customFormat="1" ht="16.5" customHeight="1">
      <c r="A6" s="268" t="s">
        <v>201</v>
      </c>
      <c r="B6" s="280" t="s">
        <v>200</v>
      </c>
      <c r="C6" s="281" t="s">
        <v>199</v>
      </c>
      <c r="D6" s="280" t="s">
        <v>200</v>
      </c>
      <c r="E6" s="281" t="s">
        <v>199</v>
      </c>
      <c r="F6" s="280" t="s">
        <v>199</v>
      </c>
      <c r="G6" s="84"/>
    </row>
    <row r="7" spans="1:7" s="41" customFormat="1" ht="16.5" customHeight="1">
      <c r="A7" s="261">
        <v>30</v>
      </c>
      <c r="B7" s="260" t="s">
        <v>47</v>
      </c>
      <c r="C7" s="260" t="s">
        <v>47</v>
      </c>
      <c r="D7" s="260">
        <v>15332</v>
      </c>
      <c r="E7" s="260">
        <v>5155</v>
      </c>
      <c r="F7" s="278">
        <v>3462</v>
      </c>
      <c r="G7" s="84"/>
    </row>
    <row r="8" spans="1:7" s="41" customFormat="1" ht="16.5" customHeight="1">
      <c r="A8" s="261" t="s">
        <v>2</v>
      </c>
      <c r="B8" s="260" t="s">
        <v>47</v>
      </c>
      <c r="C8" s="260">
        <v>1</v>
      </c>
      <c r="D8" s="279">
        <v>14312</v>
      </c>
      <c r="E8" s="279">
        <v>4879</v>
      </c>
      <c r="F8" s="278">
        <v>3361</v>
      </c>
      <c r="G8" s="84"/>
    </row>
    <row r="9" spans="1:7" s="41" customFormat="1" ht="16.5" customHeight="1">
      <c r="A9" s="750">
        <v>2</v>
      </c>
      <c r="B9" s="257">
        <v>2</v>
      </c>
      <c r="C9" s="257" t="s">
        <v>126</v>
      </c>
      <c r="D9" s="277">
        <v>14024</v>
      </c>
      <c r="E9" s="277">
        <v>4787</v>
      </c>
      <c r="F9" s="276">
        <v>3856</v>
      </c>
      <c r="G9" s="84"/>
    </row>
    <row r="10" spans="1:10" s="41" customFormat="1" ht="12.75" customHeight="1">
      <c r="A10" s="275"/>
      <c r="B10" s="274"/>
      <c r="C10" s="274"/>
      <c r="D10" s="274"/>
      <c r="E10" s="274"/>
      <c r="F10" s="274"/>
      <c r="G10" s="274"/>
      <c r="H10" s="274"/>
      <c r="I10" s="274"/>
      <c r="J10" s="47"/>
    </row>
    <row r="11" spans="1:11" s="89" customFormat="1" ht="12" customHeight="1">
      <c r="A11" s="255"/>
      <c r="B11" s="253"/>
      <c r="C11" s="252"/>
      <c r="D11" s="252"/>
      <c r="E11" s="252"/>
      <c r="F11" s="254"/>
      <c r="G11" s="253"/>
      <c r="H11" s="253"/>
      <c r="I11" s="251"/>
      <c r="J11" s="252"/>
      <c r="K11" s="251"/>
    </row>
    <row r="12" spans="1:13" s="89" customFormat="1" ht="12" customHeight="1">
      <c r="A12" s="255"/>
      <c r="B12" s="253"/>
      <c r="C12" s="252"/>
      <c r="D12" s="252"/>
      <c r="E12" s="252"/>
      <c r="F12" s="254"/>
      <c r="G12" s="253"/>
      <c r="H12" s="253"/>
      <c r="I12" s="253"/>
      <c r="J12" s="252"/>
      <c r="K12" s="251"/>
      <c r="L12" s="252"/>
      <c r="M12" s="251"/>
    </row>
    <row r="13" s="89" customFormat="1" ht="13.5"/>
    <row r="14" s="89" customFormat="1" ht="13.5"/>
  </sheetData>
  <sheetProtection/>
  <printOptions/>
  <pageMargins left="0.7874015748031497" right="0.7874015748031497" top="0.6299212598425197" bottom="0.7874015748031497" header="0.3937007874015748" footer="0.5118110236220472"/>
  <pageSetup fitToHeight="0" fitToWidth="0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SheetLayoutView="100" workbookViewId="0" topLeftCell="A1">
      <selection activeCell="B11" sqref="B11"/>
    </sheetView>
  </sheetViews>
  <sheetFormatPr defaultColWidth="8.796875" defaultRowHeight="14.25"/>
  <cols>
    <col min="1" max="1" width="9.59765625" style="28" customWidth="1"/>
    <col min="2" max="8" width="10.59765625" style="28" customWidth="1"/>
    <col min="9" max="9" width="10.69921875" style="28" customWidth="1"/>
    <col min="10" max="10" width="12.5" style="28" customWidth="1"/>
    <col min="11" max="16384" width="9" style="28" customWidth="1"/>
  </cols>
  <sheetData>
    <row r="1" spans="1:8" s="41" customFormat="1" ht="15" customHeight="1" thickBot="1">
      <c r="A1" s="272"/>
      <c r="B1" s="303"/>
      <c r="C1" s="303"/>
      <c r="D1" s="303"/>
      <c r="E1" s="303"/>
      <c r="F1" s="303"/>
      <c r="G1" s="303"/>
      <c r="H1" s="274"/>
    </row>
    <row r="2" spans="1:8" s="41" customFormat="1" ht="15.75" customHeight="1" thickTop="1">
      <c r="A2" s="269" t="s">
        <v>214</v>
      </c>
      <c r="B2" s="1003" t="s">
        <v>221</v>
      </c>
      <c r="C2" s="1004"/>
      <c r="D2" s="1007" t="s">
        <v>220</v>
      </c>
      <c r="E2" s="1008"/>
      <c r="F2" s="1007" t="s">
        <v>219</v>
      </c>
      <c r="G2" s="1008"/>
      <c r="H2" s="1007" t="s">
        <v>218</v>
      </c>
    </row>
    <row r="3" spans="1:8" s="41" customFormat="1" ht="15.75" customHeight="1">
      <c r="A3" s="290"/>
      <c r="B3" s="1005"/>
      <c r="C3" s="1006"/>
      <c r="D3" s="1009"/>
      <c r="E3" s="1010"/>
      <c r="F3" s="1009"/>
      <c r="G3" s="1010"/>
      <c r="H3" s="1011"/>
    </row>
    <row r="4" spans="1:8" s="41" customFormat="1" ht="16.5" customHeight="1">
      <c r="A4" s="268" t="s">
        <v>201</v>
      </c>
      <c r="B4" s="302" t="s">
        <v>217</v>
      </c>
      <c r="C4" s="302" t="s">
        <v>216</v>
      </c>
      <c r="D4" s="302" t="s">
        <v>217</v>
      </c>
      <c r="E4" s="302" t="s">
        <v>216</v>
      </c>
      <c r="F4" s="302" t="s">
        <v>217</v>
      </c>
      <c r="G4" s="302" t="s">
        <v>216</v>
      </c>
      <c r="H4" s="1011"/>
    </row>
    <row r="5" spans="1:8" s="41" customFormat="1" ht="16.5" customHeight="1">
      <c r="A5" s="301">
        <v>30</v>
      </c>
      <c r="B5" s="264">
        <v>32</v>
      </c>
      <c r="C5" s="264">
        <v>85</v>
      </c>
      <c r="D5" s="264">
        <v>15265</v>
      </c>
      <c r="E5" s="262">
        <v>5013</v>
      </c>
      <c r="F5" s="264">
        <v>15280</v>
      </c>
      <c r="G5" s="262">
        <v>5041</v>
      </c>
      <c r="H5" s="262">
        <v>14894</v>
      </c>
    </row>
    <row r="6" spans="1:8" s="41" customFormat="1" ht="16.5" customHeight="1">
      <c r="A6" s="261" t="s">
        <v>2</v>
      </c>
      <c r="B6" s="279">
        <v>2</v>
      </c>
      <c r="C6" s="279">
        <v>14</v>
      </c>
      <c r="D6" s="279">
        <v>13892</v>
      </c>
      <c r="E6" s="278">
        <v>4573</v>
      </c>
      <c r="F6" s="279">
        <v>14106</v>
      </c>
      <c r="G6" s="278">
        <v>4847</v>
      </c>
      <c r="H6" s="258">
        <v>13795</v>
      </c>
    </row>
    <row r="7" spans="1:8" s="41" customFormat="1" ht="16.5" customHeight="1">
      <c r="A7" s="37">
        <v>2</v>
      </c>
      <c r="B7" s="277">
        <v>1</v>
      </c>
      <c r="C7" s="277">
        <v>4</v>
      </c>
      <c r="D7" s="277">
        <v>13696</v>
      </c>
      <c r="E7" s="276">
        <v>4837</v>
      </c>
      <c r="F7" s="277">
        <v>13534</v>
      </c>
      <c r="G7" s="276">
        <v>4717</v>
      </c>
      <c r="H7" s="276">
        <v>13624</v>
      </c>
    </row>
    <row r="8" spans="1:8" s="41" customFormat="1" ht="12.75" customHeight="1">
      <c r="A8" s="300"/>
      <c r="B8" s="299"/>
      <c r="C8" s="299"/>
      <c r="D8" s="299"/>
      <c r="E8" s="299"/>
      <c r="F8" s="299"/>
      <c r="G8" s="299"/>
      <c r="H8" s="254" t="s">
        <v>188</v>
      </c>
    </row>
    <row r="9" spans="1:7" s="41" customFormat="1" ht="15" customHeight="1">
      <c r="A9" s="300"/>
      <c r="B9" s="299"/>
      <c r="C9" s="299"/>
      <c r="D9" s="299"/>
      <c r="E9" s="299"/>
      <c r="F9" s="299"/>
      <c r="G9" s="299"/>
    </row>
    <row r="10" spans="4:8" ht="13.5" customHeight="1">
      <c r="D10" s="298"/>
      <c r="H10" s="297"/>
    </row>
  </sheetData>
  <sheetProtection/>
  <mergeCells count="4">
    <mergeCell ref="B2:C3"/>
    <mergeCell ref="D2:E3"/>
    <mergeCell ref="F2:G3"/>
    <mergeCell ref="H2:H4"/>
  </mergeCells>
  <printOptions/>
  <pageMargins left="0.7874015748031497" right="0.7874015748031497" top="0.6299212598425197" bottom="0.7874015748031497" header="0.3937007874015748" footer="0.5118110236220472"/>
  <pageSetup fitToHeight="0" fitToWidth="0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SheetLayoutView="100" workbookViewId="0" topLeftCell="A1">
      <selection activeCell="G25" sqref="G25"/>
    </sheetView>
  </sheetViews>
  <sheetFormatPr defaultColWidth="8.796875" defaultRowHeight="14.25"/>
  <cols>
    <col min="1" max="1" width="9.59765625" style="28" customWidth="1"/>
    <col min="2" max="4" width="11.59765625" style="28" customWidth="1"/>
    <col min="5" max="5" width="23.59765625" style="28" bestFit="1" customWidth="1"/>
    <col min="6" max="6" width="17.3984375" style="28" bestFit="1" customWidth="1"/>
    <col min="7" max="7" width="10.69921875" style="28" customWidth="1"/>
    <col min="8" max="8" width="12.5" style="28" customWidth="1"/>
    <col min="9" max="16384" width="9" style="28" customWidth="1"/>
  </cols>
  <sheetData>
    <row r="1" spans="1:5" s="41" customFormat="1" ht="15" customHeight="1" thickBot="1">
      <c r="A1" s="300"/>
      <c r="B1" s="299"/>
      <c r="C1" s="299"/>
      <c r="D1" s="299"/>
      <c r="E1" s="299"/>
    </row>
    <row r="2" spans="1:7" s="41" customFormat="1" ht="16.5" customHeight="1" thickTop="1">
      <c r="A2" s="312" t="s">
        <v>214</v>
      </c>
      <c r="B2" s="779" t="s">
        <v>550</v>
      </c>
      <c r="C2" s="311" t="s">
        <v>228</v>
      </c>
      <c r="D2" s="311" t="s">
        <v>227</v>
      </c>
      <c r="E2" s="777" t="s">
        <v>226</v>
      </c>
      <c r="F2" s="778" t="s">
        <v>225</v>
      </c>
      <c r="G2" s="299"/>
    </row>
    <row r="3" spans="1:7" s="41" customFormat="1" ht="16.5" customHeight="1">
      <c r="A3" s="310" t="s">
        <v>201</v>
      </c>
      <c r="B3" s="281" t="s">
        <v>224</v>
      </c>
      <c r="C3" s="281" t="s">
        <v>224</v>
      </c>
      <c r="D3" s="281" t="s">
        <v>224</v>
      </c>
      <c r="E3" s="281" t="s">
        <v>224</v>
      </c>
      <c r="F3" s="280" t="s">
        <v>224</v>
      </c>
      <c r="G3" s="299"/>
    </row>
    <row r="4" spans="1:7" s="41" customFormat="1" ht="16.5" customHeight="1">
      <c r="A4" s="265">
        <v>30</v>
      </c>
      <c r="B4" s="893" t="s">
        <v>126</v>
      </c>
      <c r="C4" s="258">
        <v>9783</v>
      </c>
      <c r="D4" s="260">
        <v>22006</v>
      </c>
      <c r="E4" s="258">
        <v>70703</v>
      </c>
      <c r="F4" s="258">
        <v>8499</v>
      </c>
      <c r="G4" s="299"/>
    </row>
    <row r="5" spans="1:7" s="41" customFormat="1" ht="16.5" customHeight="1">
      <c r="A5" s="261" t="s">
        <v>2</v>
      </c>
      <c r="B5" s="893" t="s">
        <v>126</v>
      </c>
      <c r="C5" s="278">
        <v>9243</v>
      </c>
      <c r="D5" s="279">
        <v>20629</v>
      </c>
      <c r="E5" s="278">
        <v>80089</v>
      </c>
      <c r="F5" s="278">
        <v>4100</v>
      </c>
      <c r="G5" s="299"/>
    </row>
    <row r="6" spans="1:7" s="41" customFormat="1" ht="16.5" customHeight="1">
      <c r="A6" s="37">
        <v>2</v>
      </c>
      <c r="B6" s="276">
        <v>4132</v>
      </c>
      <c r="C6" s="276">
        <v>9241</v>
      </c>
      <c r="D6" s="277">
        <v>20739</v>
      </c>
      <c r="E6" s="276">
        <v>110160</v>
      </c>
      <c r="F6" s="309">
        <v>5010</v>
      </c>
      <c r="G6" s="299"/>
    </row>
    <row r="7" spans="1:6" ht="16.5" customHeight="1">
      <c r="A7" s="3" t="s">
        <v>223</v>
      </c>
      <c r="B7" s="308"/>
      <c r="C7" s="307"/>
      <c r="E7" s="30"/>
      <c r="F7" s="30" t="s">
        <v>582</v>
      </c>
    </row>
    <row r="8" spans="2:6" ht="13.5" customHeight="1">
      <c r="B8" s="305"/>
      <c r="C8" s="305"/>
      <c r="D8" s="306"/>
      <c r="E8" s="30"/>
      <c r="F8" s="251"/>
    </row>
    <row r="9" spans="2:6" ht="13.5" customHeight="1">
      <c r="B9" s="305"/>
      <c r="C9" s="305"/>
      <c r="D9" s="304"/>
      <c r="E9" s="30" t="s">
        <v>222</v>
      </c>
      <c r="F9" s="30"/>
    </row>
    <row r="10" spans="4:6" ht="13.5" customHeight="1">
      <c r="D10" s="298"/>
      <c r="E10" s="298"/>
      <c r="F10" s="297"/>
    </row>
    <row r="11" ht="11.25">
      <c r="D11" s="77"/>
    </row>
  </sheetData>
  <sheetProtection/>
  <printOptions/>
  <pageMargins left="0.7874015748031497" right="0.7874015748031497" top="0.6299212598425197" bottom="0.7874015748031497" header="0.3937007874015748" footer="0.5118110236220472"/>
  <pageSetup fitToHeight="0" fitToWidth="0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A9" sqref="A9"/>
    </sheetView>
  </sheetViews>
  <sheetFormatPr defaultColWidth="8.796875" defaultRowHeight="14.25"/>
  <cols>
    <col min="1" max="1" width="28" style="1" customWidth="1"/>
    <col min="2" max="2" width="28.59765625" style="1" customWidth="1"/>
    <col min="3" max="5" width="12.59765625" style="1" customWidth="1"/>
    <col min="6" max="16384" width="9" style="1" customWidth="1"/>
  </cols>
  <sheetData>
    <row r="1" spans="1:5" ht="15" customHeight="1">
      <c r="A1" s="329" t="s">
        <v>548</v>
      </c>
      <c r="B1" s="326"/>
      <c r="C1" s="326"/>
      <c r="D1" s="326"/>
      <c r="E1" s="326"/>
    </row>
    <row r="2" spans="1:5" ht="9.75" customHeight="1" thickBot="1">
      <c r="A2" s="328"/>
      <c r="B2" s="327"/>
      <c r="C2" s="326"/>
      <c r="D2" s="326"/>
      <c r="E2" s="326"/>
    </row>
    <row r="3" spans="1:5" s="74" customFormat="1" ht="16.5" customHeight="1" thickTop="1">
      <c r="A3" s="325" t="s">
        <v>36</v>
      </c>
      <c r="B3" s="1012" t="s">
        <v>231</v>
      </c>
      <c r="C3" s="1014"/>
      <c r="D3" s="1014"/>
      <c r="E3" s="1014"/>
    </row>
    <row r="4" spans="1:5" s="74" customFormat="1" ht="16.5" customHeight="1">
      <c r="A4" s="324" t="s">
        <v>151</v>
      </c>
      <c r="B4" s="1013"/>
      <c r="C4" s="1014"/>
      <c r="D4" s="1014"/>
      <c r="E4" s="1014"/>
    </row>
    <row r="5" spans="1:5" s="74" customFormat="1" ht="18" customHeight="1">
      <c r="A5" s="323">
        <v>30</v>
      </c>
      <c r="B5" s="322" t="s">
        <v>47</v>
      </c>
      <c r="C5" s="319"/>
      <c r="D5" s="318"/>
      <c r="E5" s="318"/>
    </row>
    <row r="6" spans="1:5" s="74" customFormat="1" ht="18" customHeight="1">
      <c r="A6" s="321" t="s">
        <v>2</v>
      </c>
      <c r="B6" s="751">
        <v>6414</v>
      </c>
      <c r="C6" s="319"/>
      <c r="D6" s="318"/>
      <c r="E6" s="318"/>
    </row>
    <row r="7" spans="1:5" s="74" customFormat="1" ht="18" customHeight="1">
      <c r="A7" s="752">
        <v>2</v>
      </c>
      <c r="B7" s="320">
        <v>10473</v>
      </c>
      <c r="C7" s="319"/>
      <c r="D7" s="318"/>
      <c r="E7" s="318"/>
    </row>
    <row r="8" spans="1:5" ht="12" customHeight="1">
      <c r="A8" s="317" t="s">
        <v>230</v>
      </c>
      <c r="B8" s="315" t="s">
        <v>229</v>
      </c>
      <c r="C8" s="316"/>
      <c r="D8" s="316"/>
      <c r="E8" s="315"/>
    </row>
    <row r="9" ht="13.5">
      <c r="B9" s="314"/>
    </row>
    <row r="10" ht="13.5">
      <c r="B10" s="314"/>
    </row>
    <row r="33" ht="13.5">
      <c r="C33" s="313"/>
    </row>
  </sheetData>
  <sheetProtection/>
  <mergeCells count="4">
    <mergeCell ref="B3:B4"/>
    <mergeCell ref="C3:C4"/>
    <mergeCell ref="D3:D4"/>
    <mergeCell ref="E3:E4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SheetLayoutView="100" zoomScalePageLayoutView="0" workbookViewId="0" topLeftCell="A1">
      <selection activeCell="C21" sqref="C21"/>
    </sheetView>
  </sheetViews>
  <sheetFormatPr defaultColWidth="8.796875" defaultRowHeight="13.5" customHeight="1"/>
  <cols>
    <col min="1" max="1" width="17.59765625" style="28" customWidth="1"/>
    <col min="2" max="2" width="17.3984375" style="28" customWidth="1"/>
    <col min="3" max="3" width="16.19921875" style="28" customWidth="1"/>
    <col min="4" max="4" width="17.3984375" style="28" customWidth="1"/>
    <col min="5" max="5" width="18.5" style="28" customWidth="1"/>
    <col min="6" max="6" width="9.09765625" style="28" customWidth="1"/>
    <col min="7" max="16384" width="9" style="28" customWidth="1"/>
  </cols>
  <sheetData>
    <row r="1" spans="1:5" ht="15" customHeight="1">
      <c r="A1" s="337" t="s">
        <v>549</v>
      </c>
      <c r="B1" s="336"/>
      <c r="C1" s="336"/>
      <c r="D1" s="336"/>
      <c r="E1" s="336"/>
    </row>
    <row r="2" spans="1:5" ht="9.75" customHeight="1" thickBot="1">
      <c r="A2" s="335"/>
      <c r="B2" s="334"/>
      <c r="C2" s="334"/>
      <c r="D2" s="334"/>
      <c r="E2" s="334"/>
    </row>
    <row r="3" spans="1:5" s="41" customFormat="1" ht="16.5" customHeight="1" thickTop="1">
      <c r="A3" s="333" t="s">
        <v>214</v>
      </c>
      <c r="B3" s="1015" t="s">
        <v>239</v>
      </c>
      <c r="C3" s="1017" t="s">
        <v>238</v>
      </c>
      <c r="D3" s="1019" t="s">
        <v>237</v>
      </c>
      <c r="E3" s="1021" t="s">
        <v>236</v>
      </c>
    </row>
    <row r="4" spans="1:5" s="41" customFormat="1" ht="16.5" customHeight="1">
      <c r="A4" s="332" t="s">
        <v>201</v>
      </c>
      <c r="B4" s="1016"/>
      <c r="C4" s="1018"/>
      <c r="D4" s="1020"/>
      <c r="E4" s="1022"/>
    </row>
    <row r="5" spans="1:5" s="41" customFormat="1" ht="18" customHeight="1">
      <c r="A5" s="833">
        <v>30</v>
      </c>
      <c r="B5" s="826">
        <v>18</v>
      </c>
      <c r="C5" s="826">
        <v>5061</v>
      </c>
      <c r="D5" s="826">
        <v>71047</v>
      </c>
      <c r="E5" s="832">
        <v>732</v>
      </c>
    </row>
    <row r="6" spans="1:5" s="41" customFormat="1" ht="18" customHeight="1">
      <c r="A6" s="833" t="s">
        <v>2</v>
      </c>
      <c r="B6" s="826">
        <v>12</v>
      </c>
      <c r="C6" s="826">
        <v>4768</v>
      </c>
      <c r="D6" s="826">
        <v>72813</v>
      </c>
      <c r="E6" s="832">
        <v>267</v>
      </c>
    </row>
    <row r="7" spans="1:5" s="41" customFormat="1" ht="18" customHeight="1">
      <c r="A7" s="831">
        <v>2</v>
      </c>
      <c r="B7" s="829">
        <v>5</v>
      </c>
      <c r="C7" s="830">
        <v>4677</v>
      </c>
      <c r="D7" s="829">
        <v>68967</v>
      </c>
      <c r="E7" s="828">
        <v>111</v>
      </c>
    </row>
    <row r="8" spans="1:5" s="41" customFormat="1" ht="4.5" customHeight="1">
      <c r="A8" s="831"/>
      <c r="B8" s="829"/>
      <c r="C8" s="830"/>
      <c r="D8" s="829"/>
      <c r="E8" s="828"/>
    </row>
    <row r="9" spans="1:5" s="41" customFormat="1" ht="18" customHeight="1">
      <c r="A9" s="827" t="s">
        <v>235</v>
      </c>
      <c r="B9" s="825" t="s">
        <v>126</v>
      </c>
      <c r="C9" s="883">
        <v>4677</v>
      </c>
      <c r="D9" s="826">
        <v>68867</v>
      </c>
      <c r="E9" s="825" t="s">
        <v>126</v>
      </c>
    </row>
    <row r="10" spans="1:5" s="41" customFormat="1" ht="18" customHeight="1">
      <c r="A10" s="824" t="s">
        <v>234</v>
      </c>
      <c r="B10" s="823">
        <v>5</v>
      </c>
      <c r="C10" s="891" t="s">
        <v>126</v>
      </c>
      <c r="D10" s="823">
        <v>100</v>
      </c>
      <c r="E10" s="822">
        <v>111</v>
      </c>
    </row>
    <row r="11" spans="1:5" ht="12" customHeight="1">
      <c r="A11" s="226" t="s">
        <v>233</v>
      </c>
      <c r="B11" s="331"/>
      <c r="C11" s="331"/>
      <c r="D11" s="331"/>
      <c r="E11" s="330" t="s">
        <v>232</v>
      </c>
    </row>
  </sheetData>
  <sheetProtection/>
  <mergeCells count="4">
    <mergeCell ref="B3:B4"/>
    <mergeCell ref="C3:C4"/>
    <mergeCell ref="D3:D4"/>
    <mergeCell ref="E3:E4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selection activeCell="A1" sqref="A1:IV3"/>
    </sheetView>
  </sheetViews>
  <sheetFormatPr defaultColWidth="8.796875" defaultRowHeight="13.5" customHeight="1"/>
  <cols>
    <col min="1" max="1" width="17.59765625" style="28" customWidth="1"/>
    <col min="2" max="5" width="17.3984375" style="28" customWidth="1"/>
    <col min="6" max="16384" width="9" style="28" customWidth="1"/>
  </cols>
  <sheetData>
    <row r="1" spans="1:5" ht="15" customHeight="1">
      <c r="A1" s="356" t="s">
        <v>551</v>
      </c>
      <c r="B1" s="338"/>
      <c r="C1" s="338"/>
      <c r="D1" s="338"/>
      <c r="E1" s="338"/>
    </row>
    <row r="2" spans="1:5" ht="9.75" customHeight="1" thickBot="1">
      <c r="A2" s="355"/>
      <c r="B2" s="354"/>
      <c r="C2" s="354"/>
      <c r="D2" s="354"/>
      <c r="E2" s="354"/>
    </row>
    <row r="3" spans="1:5" s="41" customFormat="1" ht="16.5" customHeight="1" thickTop="1">
      <c r="A3" s="353" t="s">
        <v>214</v>
      </c>
      <c r="B3" s="1023" t="s">
        <v>246</v>
      </c>
      <c r="C3" s="352" t="s">
        <v>245</v>
      </c>
      <c r="D3" s="352"/>
      <c r="E3" s="352"/>
    </row>
    <row r="4" spans="1:5" s="41" customFormat="1" ht="16.5" customHeight="1">
      <c r="A4" s="351" t="s">
        <v>201</v>
      </c>
      <c r="B4" s="1024"/>
      <c r="C4" s="350" t="s">
        <v>244</v>
      </c>
      <c r="D4" s="350" t="s">
        <v>243</v>
      </c>
      <c r="E4" s="349" t="s">
        <v>242</v>
      </c>
    </row>
    <row r="5" spans="1:5" s="33" customFormat="1" ht="18" customHeight="1">
      <c r="A5" s="348">
        <v>30</v>
      </c>
      <c r="B5" s="347">
        <v>242</v>
      </c>
      <c r="C5" s="347">
        <v>404</v>
      </c>
      <c r="D5" s="347">
        <v>402</v>
      </c>
      <c r="E5" s="346">
        <v>41948604</v>
      </c>
    </row>
    <row r="6" spans="1:5" s="33" customFormat="1" ht="18" customHeight="1">
      <c r="A6" s="345" t="s">
        <v>2</v>
      </c>
      <c r="B6" s="344">
        <v>230</v>
      </c>
      <c r="C6" s="344">
        <v>350</v>
      </c>
      <c r="D6" s="344">
        <v>347</v>
      </c>
      <c r="E6" s="343">
        <v>44228356</v>
      </c>
    </row>
    <row r="7" spans="1:5" s="33" customFormat="1" ht="18" customHeight="1">
      <c r="A7" s="753">
        <v>2</v>
      </c>
      <c r="B7" s="342">
        <v>215</v>
      </c>
      <c r="C7" s="342">
        <v>297</v>
      </c>
      <c r="D7" s="342">
        <v>293</v>
      </c>
      <c r="E7" s="341">
        <v>31092218</v>
      </c>
    </row>
    <row r="8" spans="1:5" s="3" customFormat="1" ht="12" customHeight="1">
      <c r="A8" s="226" t="s">
        <v>179</v>
      </c>
      <c r="B8" s="339"/>
      <c r="C8" s="339"/>
      <c r="D8" s="339"/>
      <c r="E8" s="340" t="s">
        <v>241</v>
      </c>
    </row>
    <row r="9" spans="1:5" s="3" customFormat="1" ht="13.5" customHeight="1">
      <c r="A9" s="339"/>
      <c r="B9" s="339"/>
      <c r="D9" s="339"/>
      <c r="E9" s="340" t="s">
        <v>240</v>
      </c>
    </row>
    <row r="10" spans="1:5" s="3" customFormat="1" ht="13.5" customHeight="1">
      <c r="A10" s="339"/>
      <c r="B10" s="339"/>
      <c r="C10" s="339"/>
      <c r="D10" s="339"/>
      <c r="E10" s="339"/>
    </row>
    <row r="11" spans="1:5" s="3" customFormat="1" ht="13.5" customHeight="1">
      <c r="A11" s="339"/>
      <c r="B11" s="339"/>
      <c r="C11" s="339"/>
      <c r="D11" s="339"/>
      <c r="E11" s="339"/>
    </row>
    <row r="12" spans="1:5" ht="13.5" customHeight="1">
      <c r="A12" s="338"/>
      <c r="B12" s="338"/>
      <c r="C12" s="338"/>
      <c r="D12" s="338"/>
      <c r="E12" s="338"/>
    </row>
    <row r="13" spans="1:5" ht="13.5" customHeight="1">
      <c r="A13" s="338"/>
      <c r="B13" s="338"/>
      <c r="C13" s="338"/>
      <c r="D13" s="338"/>
      <c r="E13" s="338"/>
    </row>
    <row r="14" spans="1:5" ht="13.5" customHeight="1">
      <c r="A14" s="338"/>
      <c r="B14" s="338"/>
      <c r="C14" s="338"/>
      <c r="D14" s="338"/>
      <c r="E14" s="338"/>
    </row>
    <row r="15" spans="1:5" ht="13.5" customHeight="1">
      <c r="A15" s="246"/>
      <c r="B15" s="246"/>
      <c r="C15" s="246"/>
      <c r="D15" s="246"/>
      <c r="E15" s="246"/>
    </row>
  </sheetData>
  <sheetProtection/>
  <mergeCells count="1">
    <mergeCell ref="B3:B4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SheetLayoutView="100" zoomScalePageLayoutView="0" workbookViewId="0" topLeftCell="A1">
      <selection activeCell="A1" sqref="A1:IV3"/>
    </sheetView>
  </sheetViews>
  <sheetFormatPr defaultColWidth="8.796875" defaultRowHeight="14.25"/>
  <cols>
    <col min="1" max="1" width="7.09765625" style="1" customWidth="1"/>
    <col min="2" max="2" width="7.59765625" style="1" customWidth="1"/>
    <col min="3" max="3" width="5.59765625" style="1" customWidth="1"/>
    <col min="4" max="5" width="6.09765625" style="1" customWidth="1"/>
    <col min="6" max="6" width="5.59765625" style="1" customWidth="1"/>
    <col min="7" max="7" width="5.3984375" style="1" customWidth="1"/>
    <col min="8" max="9" width="6.09765625" style="1" customWidth="1"/>
    <col min="10" max="15" width="5" style="1" customWidth="1"/>
    <col min="16" max="16384" width="9" style="1" customWidth="1"/>
  </cols>
  <sheetData>
    <row r="1" ht="12.75" customHeight="1" thickBot="1">
      <c r="A1" s="24" t="s">
        <v>22</v>
      </c>
    </row>
    <row r="2" spans="1:15" ht="19.5" customHeight="1" thickTop="1">
      <c r="A2" s="23" t="s">
        <v>21</v>
      </c>
      <c r="B2" s="913" t="s">
        <v>20</v>
      </c>
      <c r="C2" s="915" t="s">
        <v>19</v>
      </c>
      <c r="D2" s="918"/>
      <c r="E2" s="918"/>
      <c r="F2" s="919" t="s">
        <v>18</v>
      </c>
      <c r="G2" s="922" t="s">
        <v>17</v>
      </c>
      <c r="H2" s="923"/>
      <c r="I2" s="923"/>
      <c r="J2" s="922" t="s">
        <v>16</v>
      </c>
      <c r="K2" s="923"/>
      <c r="L2" s="924"/>
      <c r="M2" s="919" t="s">
        <v>15</v>
      </c>
      <c r="N2" s="919" t="s">
        <v>14</v>
      </c>
      <c r="O2" s="925" t="s">
        <v>13</v>
      </c>
    </row>
    <row r="3" spans="1:15" ht="19.5" customHeight="1">
      <c r="A3" s="21"/>
      <c r="B3" s="917"/>
      <c r="C3" s="928" t="s">
        <v>11</v>
      </c>
      <c r="D3" s="929" t="s">
        <v>12</v>
      </c>
      <c r="E3" s="930"/>
      <c r="F3" s="920"/>
      <c r="G3" s="928" t="s">
        <v>11</v>
      </c>
      <c r="H3" s="929" t="s">
        <v>10</v>
      </c>
      <c r="I3" s="930"/>
      <c r="J3" s="931" t="s">
        <v>9</v>
      </c>
      <c r="K3" s="928" t="s">
        <v>8</v>
      </c>
      <c r="L3" s="928" t="s">
        <v>7</v>
      </c>
      <c r="M3" s="920"/>
      <c r="N3" s="920"/>
      <c r="O3" s="926"/>
    </row>
    <row r="4" spans="1:15" ht="19.5" customHeight="1">
      <c r="A4" s="19" t="s">
        <v>6</v>
      </c>
      <c r="B4" s="914"/>
      <c r="C4" s="914"/>
      <c r="D4" s="17" t="s">
        <v>4</v>
      </c>
      <c r="E4" s="17" t="s">
        <v>5</v>
      </c>
      <c r="F4" s="921"/>
      <c r="G4" s="914"/>
      <c r="H4" s="18" t="s">
        <v>4</v>
      </c>
      <c r="I4" s="17" t="s">
        <v>3</v>
      </c>
      <c r="J4" s="914"/>
      <c r="K4" s="921"/>
      <c r="L4" s="921"/>
      <c r="M4" s="921"/>
      <c r="N4" s="921"/>
      <c r="O4" s="927"/>
    </row>
    <row r="5" spans="1:15" ht="18" customHeight="1">
      <c r="A5" s="14">
        <v>30</v>
      </c>
      <c r="B5" s="10">
        <v>1952</v>
      </c>
      <c r="C5" s="13">
        <v>438</v>
      </c>
      <c r="D5" s="13">
        <v>16</v>
      </c>
      <c r="E5" s="13">
        <v>253</v>
      </c>
      <c r="F5" s="13">
        <v>382</v>
      </c>
      <c r="G5" s="13">
        <v>8</v>
      </c>
      <c r="H5" s="13">
        <v>1</v>
      </c>
      <c r="I5" s="13">
        <v>2</v>
      </c>
      <c r="J5" s="13">
        <v>710</v>
      </c>
      <c r="K5" s="13">
        <v>375</v>
      </c>
      <c r="L5" s="13">
        <v>335</v>
      </c>
      <c r="M5" s="13">
        <v>331</v>
      </c>
      <c r="N5" s="13">
        <v>80</v>
      </c>
      <c r="O5" s="12">
        <v>3</v>
      </c>
    </row>
    <row r="6" spans="1:15" ht="18" customHeight="1">
      <c r="A6" s="796" t="s">
        <v>2</v>
      </c>
      <c r="B6" s="10">
        <v>1956</v>
      </c>
      <c r="C6" s="9">
        <v>445</v>
      </c>
      <c r="D6" s="9">
        <v>17</v>
      </c>
      <c r="E6" s="9">
        <v>272</v>
      </c>
      <c r="F6" s="9">
        <v>379</v>
      </c>
      <c r="G6" s="9">
        <v>9</v>
      </c>
      <c r="H6" s="9">
        <v>1</v>
      </c>
      <c r="I6" s="9">
        <v>2</v>
      </c>
      <c r="J6" s="9">
        <v>704</v>
      </c>
      <c r="K6" s="9">
        <v>372</v>
      </c>
      <c r="L6" s="9">
        <v>332</v>
      </c>
      <c r="M6" s="9">
        <v>338</v>
      </c>
      <c r="N6" s="9">
        <v>78</v>
      </c>
      <c r="O6" s="8">
        <v>3</v>
      </c>
    </row>
    <row r="7" spans="1:15" ht="18" customHeight="1">
      <c r="A7" s="747">
        <v>2</v>
      </c>
      <c r="B7" s="7">
        <v>1922</v>
      </c>
      <c r="C7" s="6">
        <v>443</v>
      </c>
      <c r="D7" s="6">
        <v>14</v>
      </c>
      <c r="E7" s="6">
        <v>227</v>
      </c>
      <c r="F7" s="6">
        <v>377</v>
      </c>
      <c r="G7" s="6">
        <v>8</v>
      </c>
      <c r="H7" s="6">
        <v>1</v>
      </c>
      <c r="I7" s="6">
        <v>2</v>
      </c>
      <c r="J7" s="6">
        <v>660</v>
      </c>
      <c r="K7" s="6">
        <v>335</v>
      </c>
      <c r="L7" s="6">
        <v>325</v>
      </c>
      <c r="M7" s="6">
        <v>352</v>
      </c>
      <c r="N7" s="6">
        <v>79</v>
      </c>
      <c r="O7" s="5">
        <v>3</v>
      </c>
    </row>
    <row r="8" spans="1:16" ht="12" customHeight="1">
      <c r="A8" s="4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3.5">
      <c r="A9" s="3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5:16" ht="13.5">
      <c r="O19" s="2"/>
      <c r="P19" s="2"/>
    </row>
    <row r="20" spans="15:16" ht="13.5">
      <c r="O20" s="2"/>
      <c r="P20" s="2"/>
    </row>
    <row r="21" spans="15:16" ht="13.5">
      <c r="O21" s="2"/>
      <c r="P21" s="2"/>
    </row>
    <row r="22" spans="15:16" ht="13.5">
      <c r="O22" s="2"/>
      <c r="P22" s="2"/>
    </row>
    <row r="23" spans="15:16" ht="13.5">
      <c r="O23" s="2"/>
      <c r="P23" s="2"/>
    </row>
  </sheetData>
  <sheetProtection/>
  <mergeCells count="15">
    <mergeCell ref="N2:N4"/>
    <mergeCell ref="O2:O4"/>
    <mergeCell ref="C3:C4"/>
    <mergeCell ref="D3:E3"/>
    <mergeCell ref="G3:G4"/>
    <mergeCell ref="H3:I3"/>
    <mergeCell ref="J3:J4"/>
    <mergeCell ref="K3:K4"/>
    <mergeCell ref="L3:L4"/>
    <mergeCell ref="B2:B4"/>
    <mergeCell ref="C2:E2"/>
    <mergeCell ref="F2:F4"/>
    <mergeCell ref="G2:I2"/>
    <mergeCell ref="J2:L2"/>
    <mergeCell ref="M2:M4"/>
  </mergeCells>
  <printOptions/>
  <pageMargins left="0.7874015748031497" right="0.7874015748031497" top="0.6299212598425197" bottom="0.7874015748031497" header="0.3937007874015748" footer="0.5118110236220472"/>
  <pageSetup fitToHeight="0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selection activeCell="B12" sqref="B12:B13"/>
    </sheetView>
  </sheetViews>
  <sheetFormatPr defaultColWidth="8.796875" defaultRowHeight="13.5" customHeight="1"/>
  <cols>
    <col min="1" max="1" width="17.59765625" style="28" customWidth="1"/>
    <col min="2" max="5" width="17.3984375" style="28" customWidth="1"/>
    <col min="6" max="16384" width="9" style="28" customWidth="1"/>
  </cols>
  <sheetData>
    <row r="1" spans="1:5" s="834" customFormat="1" ht="15" customHeight="1">
      <c r="A1" s="851" t="s">
        <v>553</v>
      </c>
      <c r="B1" s="835"/>
      <c r="C1" s="835"/>
      <c r="D1" s="835"/>
      <c r="E1" s="835"/>
    </row>
    <row r="2" spans="1:5" s="834" customFormat="1" ht="9.75" customHeight="1" thickBot="1">
      <c r="A2" s="850"/>
      <c r="B2" s="849"/>
      <c r="C2" s="849"/>
      <c r="D2" s="849"/>
      <c r="E2" s="849"/>
    </row>
    <row r="3" spans="1:5" s="843" customFormat="1" ht="16.5" customHeight="1" thickTop="1">
      <c r="A3" s="848" t="s">
        <v>214</v>
      </c>
      <c r="B3" s="1025" t="s">
        <v>246</v>
      </c>
      <c r="C3" s="847" t="s">
        <v>245</v>
      </c>
      <c r="D3" s="847"/>
      <c r="E3" s="847"/>
    </row>
    <row r="4" spans="1:5" s="843" customFormat="1" ht="16.5" customHeight="1">
      <c r="A4" s="846" t="s">
        <v>201</v>
      </c>
      <c r="B4" s="1026"/>
      <c r="C4" s="845" t="s">
        <v>554</v>
      </c>
      <c r="D4" s="845" t="s">
        <v>243</v>
      </c>
      <c r="E4" s="844" t="s">
        <v>242</v>
      </c>
    </row>
    <row r="5" spans="1:5" s="840" customFormat="1" ht="18" customHeight="1">
      <c r="A5" s="842">
        <v>30</v>
      </c>
      <c r="B5" s="909">
        <v>0</v>
      </c>
      <c r="C5" s="909">
        <v>0</v>
      </c>
      <c r="D5" s="909">
        <v>0</v>
      </c>
      <c r="E5" s="910" t="s">
        <v>588</v>
      </c>
    </row>
    <row r="6" spans="1:5" s="840" customFormat="1" ht="18" customHeight="1">
      <c r="A6" s="842" t="s">
        <v>2</v>
      </c>
      <c r="B6" s="906">
        <v>9</v>
      </c>
      <c r="C6" s="906">
        <v>9</v>
      </c>
      <c r="D6" s="906">
        <v>9</v>
      </c>
      <c r="E6" s="911" t="s">
        <v>587</v>
      </c>
    </row>
    <row r="7" spans="1:5" s="840" customFormat="1" ht="18" customHeight="1">
      <c r="A7" s="841">
        <v>2</v>
      </c>
      <c r="B7" s="907">
        <v>6057</v>
      </c>
      <c r="C7" s="908">
        <v>1708</v>
      </c>
      <c r="D7" s="908">
        <v>1708</v>
      </c>
      <c r="E7" s="912" t="s">
        <v>586</v>
      </c>
    </row>
    <row r="8" spans="1:5" s="836" customFormat="1" ht="12" customHeight="1">
      <c r="A8" s="839" t="s">
        <v>179</v>
      </c>
      <c r="B8" s="837"/>
      <c r="C8" s="837"/>
      <c r="D8" s="837"/>
      <c r="E8" s="838" t="s">
        <v>555</v>
      </c>
    </row>
    <row r="9" spans="1:5" s="836" customFormat="1" ht="13.5" customHeight="1">
      <c r="A9" s="837"/>
      <c r="B9" s="837"/>
      <c r="D9" s="837"/>
      <c r="E9" s="838" t="s">
        <v>240</v>
      </c>
    </row>
    <row r="10" spans="1:5" s="836" customFormat="1" ht="13.5" customHeight="1">
      <c r="A10" s="837"/>
      <c r="B10" s="837"/>
      <c r="C10" s="837"/>
      <c r="D10" s="837"/>
      <c r="E10" s="837"/>
    </row>
    <row r="11" spans="1:5" s="836" customFormat="1" ht="13.5" customHeight="1">
      <c r="A11" s="837"/>
      <c r="B11" s="837"/>
      <c r="C11" s="837"/>
      <c r="D11" s="837"/>
      <c r="E11" s="837"/>
    </row>
    <row r="12" spans="1:5" s="834" customFormat="1" ht="13.5" customHeight="1">
      <c r="A12" s="835"/>
      <c r="B12" s="835"/>
      <c r="C12" s="835"/>
      <c r="D12" s="835"/>
      <c r="E12" s="835"/>
    </row>
    <row r="13" spans="1:5" ht="13.5" customHeight="1">
      <c r="A13" s="338"/>
      <c r="B13" s="338"/>
      <c r="C13" s="338"/>
      <c r="D13" s="338"/>
      <c r="E13" s="338"/>
    </row>
    <row r="14" spans="1:5" ht="13.5" customHeight="1">
      <c r="A14" s="338"/>
      <c r="B14" s="338"/>
      <c r="C14" s="338"/>
      <c r="D14" s="338"/>
      <c r="E14" s="338"/>
    </row>
    <row r="15" spans="1:5" ht="13.5" customHeight="1">
      <c r="A15" s="246"/>
      <c r="B15" s="246"/>
      <c r="C15" s="246"/>
      <c r="D15" s="246"/>
      <c r="E15" s="246"/>
    </row>
  </sheetData>
  <sheetProtection/>
  <mergeCells count="1">
    <mergeCell ref="B3:B4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workbookViewId="0" topLeftCell="A1">
      <selection activeCell="E16" sqref="E16"/>
    </sheetView>
  </sheetViews>
  <sheetFormatPr defaultColWidth="8.796875" defaultRowHeight="13.5" customHeight="1"/>
  <cols>
    <col min="1" max="3" width="8.59765625" style="28" customWidth="1"/>
    <col min="4" max="4" width="9" style="28" customWidth="1"/>
    <col min="5" max="6" width="8.59765625" style="28" customWidth="1"/>
    <col min="7" max="7" width="6.5" style="28" customWidth="1"/>
    <col min="8" max="9" width="8.59765625" style="28" customWidth="1"/>
    <col min="10" max="10" width="10.3984375" style="28" customWidth="1"/>
    <col min="11" max="16384" width="9" style="28" customWidth="1"/>
  </cols>
  <sheetData>
    <row r="1" spans="1:10" ht="15" customHeight="1">
      <c r="A1" s="395" t="s">
        <v>264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4.5" customHeight="1">
      <c r="A2" s="395"/>
      <c r="B2" s="358"/>
      <c r="C2" s="358"/>
      <c r="D2" s="358"/>
      <c r="E2" s="358"/>
      <c r="F2" s="358"/>
      <c r="G2" s="358"/>
      <c r="H2" s="358"/>
      <c r="I2" s="358"/>
      <c r="J2" s="358"/>
    </row>
    <row r="3" spans="1:10" ht="15" customHeight="1" thickBot="1">
      <c r="A3" s="381" t="s">
        <v>263</v>
      </c>
      <c r="B3" s="380"/>
      <c r="C3" s="380"/>
      <c r="D3" s="380"/>
      <c r="E3" s="380"/>
      <c r="F3" s="380"/>
      <c r="G3" s="358"/>
      <c r="H3" s="358" t="s">
        <v>583</v>
      </c>
      <c r="I3" s="358"/>
      <c r="J3" s="358"/>
    </row>
    <row r="4" spans="1:10" ht="16.5" customHeight="1" thickTop="1">
      <c r="A4" s="379" t="s">
        <v>258</v>
      </c>
      <c r="B4" s="1036" t="s">
        <v>257</v>
      </c>
      <c r="C4" s="1036" t="s">
        <v>253</v>
      </c>
      <c r="D4" s="1036" t="s">
        <v>256</v>
      </c>
      <c r="E4" s="1036" t="s">
        <v>261</v>
      </c>
      <c r="F4" s="378" t="s">
        <v>255</v>
      </c>
      <c r="G4" s="377"/>
      <c r="H4" s="377"/>
      <c r="I4" s="377"/>
      <c r="J4" s="377"/>
    </row>
    <row r="5" spans="1:10" ht="16.5" customHeight="1">
      <c r="A5" s="376" t="s">
        <v>254</v>
      </c>
      <c r="B5" s="1037"/>
      <c r="C5" s="1037"/>
      <c r="D5" s="1037"/>
      <c r="E5" s="1037"/>
      <c r="F5" s="375" t="s">
        <v>253</v>
      </c>
      <c r="G5" s="374" t="s">
        <v>252</v>
      </c>
      <c r="H5" s="374" t="s">
        <v>251</v>
      </c>
      <c r="I5" s="373" t="s">
        <v>250</v>
      </c>
      <c r="J5" s="372" t="s">
        <v>249</v>
      </c>
    </row>
    <row r="6" spans="1:10" ht="16.5" customHeight="1">
      <c r="A6" s="367">
        <v>30</v>
      </c>
      <c r="B6" s="368">
        <v>4990</v>
      </c>
      <c r="C6" s="368">
        <v>3288</v>
      </c>
      <c r="D6" s="368">
        <v>1702</v>
      </c>
      <c r="E6" s="370" t="s">
        <v>47</v>
      </c>
      <c r="F6" s="371">
        <v>59</v>
      </c>
      <c r="G6" s="368">
        <v>11</v>
      </c>
      <c r="H6" s="368">
        <v>1</v>
      </c>
      <c r="I6" s="368">
        <v>969</v>
      </c>
      <c r="J6" s="370">
        <v>662</v>
      </c>
    </row>
    <row r="7" spans="1:10" ht="16.5" customHeight="1">
      <c r="A7" s="367" t="s">
        <v>2</v>
      </c>
      <c r="B7" s="369">
        <v>4386</v>
      </c>
      <c r="C7" s="369">
        <v>2870</v>
      </c>
      <c r="D7" s="369">
        <v>1516</v>
      </c>
      <c r="E7" s="370">
        <v>0</v>
      </c>
      <c r="F7" s="798">
        <v>70</v>
      </c>
      <c r="G7" s="369">
        <v>5</v>
      </c>
      <c r="H7" s="368">
        <v>13</v>
      </c>
      <c r="I7" s="369">
        <v>822</v>
      </c>
      <c r="J7" s="394">
        <v>606</v>
      </c>
    </row>
    <row r="8" spans="1:10" ht="16.5" customHeight="1">
      <c r="A8" s="391">
        <v>2</v>
      </c>
      <c r="B8" s="390">
        <v>4227</v>
      </c>
      <c r="C8" s="390">
        <v>2776</v>
      </c>
      <c r="D8" s="390">
        <v>1451</v>
      </c>
      <c r="E8" s="387" t="s">
        <v>126</v>
      </c>
      <c r="F8" s="799">
        <v>66</v>
      </c>
      <c r="G8" s="390">
        <v>7</v>
      </c>
      <c r="H8" s="388">
        <v>12</v>
      </c>
      <c r="I8" s="390">
        <v>648</v>
      </c>
      <c r="J8" s="393">
        <v>718</v>
      </c>
    </row>
    <row r="9" spans="7:10" ht="13.5" customHeight="1">
      <c r="G9" s="386"/>
      <c r="J9" s="385" t="s">
        <v>589</v>
      </c>
    </row>
    <row r="10" spans="1:10" s="362" customFormat="1" ht="13.5" customHeight="1">
      <c r="A10" s="384"/>
      <c r="B10" s="383"/>
      <c r="D10" s="383"/>
      <c r="E10" s="383"/>
      <c r="G10" s="383"/>
      <c r="H10" s="383"/>
      <c r="I10" s="383"/>
      <c r="J10" s="385" t="s">
        <v>573</v>
      </c>
    </row>
    <row r="11" spans="1:10" ht="15" customHeight="1" thickBot="1">
      <c r="A11" s="381" t="s">
        <v>262</v>
      </c>
      <c r="B11" s="380"/>
      <c r="C11" s="380"/>
      <c r="D11" s="380"/>
      <c r="E11" s="380"/>
      <c r="F11" s="380"/>
      <c r="G11" s="358"/>
      <c r="H11" s="358" t="s">
        <v>584</v>
      </c>
      <c r="I11" s="358"/>
      <c r="J11" s="358"/>
    </row>
    <row r="12" spans="1:10" ht="16.5" customHeight="1" thickTop="1">
      <c r="A12" s="379" t="s">
        <v>258</v>
      </c>
      <c r="B12" s="1036" t="s">
        <v>257</v>
      </c>
      <c r="C12" s="1036" t="s">
        <v>253</v>
      </c>
      <c r="D12" s="1036" t="s">
        <v>256</v>
      </c>
      <c r="E12" s="1036" t="s">
        <v>261</v>
      </c>
      <c r="F12" s="378" t="s">
        <v>255</v>
      </c>
      <c r="G12" s="377"/>
      <c r="H12" s="377"/>
      <c r="I12" s="377"/>
      <c r="J12" s="377"/>
    </row>
    <row r="13" spans="1:10" ht="16.5" customHeight="1">
      <c r="A13" s="376" t="s">
        <v>254</v>
      </c>
      <c r="B13" s="1037"/>
      <c r="C13" s="1037"/>
      <c r="D13" s="1037"/>
      <c r="E13" s="1037"/>
      <c r="F13" s="375" t="s">
        <v>253</v>
      </c>
      <c r="G13" s="374" t="s">
        <v>252</v>
      </c>
      <c r="H13" s="374" t="s">
        <v>251</v>
      </c>
      <c r="I13" s="373" t="s">
        <v>250</v>
      </c>
      <c r="J13" s="372" t="s">
        <v>249</v>
      </c>
    </row>
    <row r="14" spans="1:10" ht="16.5" customHeight="1">
      <c r="A14" s="367">
        <v>30</v>
      </c>
      <c r="B14" s="370" t="s">
        <v>47</v>
      </c>
      <c r="C14" s="370" t="s">
        <v>47</v>
      </c>
      <c r="D14" s="370" t="s">
        <v>47</v>
      </c>
      <c r="E14" s="370" t="s">
        <v>47</v>
      </c>
      <c r="F14" s="392" t="s">
        <v>47</v>
      </c>
      <c r="G14" s="370" t="s">
        <v>47</v>
      </c>
      <c r="H14" s="370" t="s">
        <v>47</v>
      </c>
      <c r="I14" s="370" t="s">
        <v>47</v>
      </c>
      <c r="J14" s="370" t="s">
        <v>47</v>
      </c>
    </row>
    <row r="15" spans="1:10" ht="16.5" customHeight="1">
      <c r="A15" s="367" t="s">
        <v>536</v>
      </c>
      <c r="B15" s="370">
        <v>5818</v>
      </c>
      <c r="C15" s="370">
        <v>2268</v>
      </c>
      <c r="D15" s="370">
        <v>333</v>
      </c>
      <c r="E15" s="370">
        <v>3217</v>
      </c>
      <c r="F15" s="371" t="s">
        <v>47</v>
      </c>
      <c r="G15" s="370" t="s">
        <v>47</v>
      </c>
      <c r="H15" s="370" t="s">
        <v>47</v>
      </c>
      <c r="I15" s="370" t="s">
        <v>47</v>
      </c>
      <c r="J15" s="370">
        <v>333</v>
      </c>
    </row>
    <row r="16" spans="1:10" ht="16.5" customHeight="1">
      <c r="A16" s="391">
        <v>2</v>
      </c>
      <c r="B16" s="390">
        <v>3917</v>
      </c>
      <c r="C16" s="390">
        <v>2094</v>
      </c>
      <c r="D16" s="390">
        <v>390</v>
      </c>
      <c r="E16" s="387">
        <v>1433</v>
      </c>
      <c r="F16" s="389">
        <v>0</v>
      </c>
      <c r="G16" s="388">
        <v>0</v>
      </c>
      <c r="H16" s="388" t="s">
        <v>126</v>
      </c>
      <c r="I16" s="388">
        <v>0</v>
      </c>
      <c r="J16" s="387">
        <v>390</v>
      </c>
    </row>
    <row r="17" spans="7:10" ht="13.5" customHeight="1">
      <c r="G17" s="386"/>
      <c r="J17" s="385" t="s">
        <v>260</v>
      </c>
    </row>
    <row r="18" spans="1:10" s="362" customFormat="1" ht="13.5" customHeight="1">
      <c r="A18" s="384"/>
      <c r="B18" s="383"/>
      <c r="D18" s="383"/>
      <c r="E18" s="383"/>
      <c r="F18" s="383"/>
      <c r="G18" s="383"/>
      <c r="H18" s="383"/>
      <c r="I18" s="383"/>
      <c r="J18" s="382"/>
    </row>
    <row r="19" spans="1:10" ht="12.75" customHeight="1" thickBot="1">
      <c r="A19" s="381" t="s">
        <v>259</v>
      </c>
      <c r="B19" s="380"/>
      <c r="C19" s="380"/>
      <c r="D19" s="380"/>
      <c r="E19" s="380"/>
      <c r="F19" s="380"/>
      <c r="G19" s="358"/>
      <c r="H19" s="358" t="s">
        <v>584</v>
      </c>
      <c r="I19" s="358"/>
      <c r="J19" s="358"/>
    </row>
    <row r="20" spans="1:10" ht="16.5" customHeight="1" thickTop="1">
      <c r="A20" s="379" t="s">
        <v>258</v>
      </c>
      <c r="B20" s="1036" t="s">
        <v>257</v>
      </c>
      <c r="C20" s="1036" t="s">
        <v>253</v>
      </c>
      <c r="D20" s="1038" t="s">
        <v>562</v>
      </c>
      <c r="E20" s="1039" t="s">
        <v>256</v>
      </c>
      <c r="F20" s="378" t="s">
        <v>255</v>
      </c>
      <c r="G20" s="377"/>
      <c r="H20" s="377"/>
      <c r="I20" s="377"/>
      <c r="J20" s="377"/>
    </row>
    <row r="21" spans="1:10" ht="16.5" customHeight="1">
      <c r="A21" s="376" t="s">
        <v>254</v>
      </c>
      <c r="B21" s="1037"/>
      <c r="C21" s="1037"/>
      <c r="D21" s="1037"/>
      <c r="E21" s="1040"/>
      <c r="F21" s="375" t="s">
        <v>253</v>
      </c>
      <c r="G21" s="374" t="s">
        <v>252</v>
      </c>
      <c r="H21" s="374" t="s">
        <v>251</v>
      </c>
      <c r="I21" s="373" t="s">
        <v>250</v>
      </c>
      <c r="J21" s="372" t="s">
        <v>249</v>
      </c>
    </row>
    <row r="22" spans="1:10" ht="18" customHeight="1">
      <c r="A22" s="1041">
        <v>30</v>
      </c>
      <c r="B22" s="1042">
        <v>47222</v>
      </c>
      <c r="C22" s="1044">
        <v>40099</v>
      </c>
      <c r="D22" s="1044" t="s">
        <v>126</v>
      </c>
      <c r="E22" s="860">
        <v>7123</v>
      </c>
      <c r="F22" s="859">
        <v>636</v>
      </c>
      <c r="G22" s="858">
        <v>247</v>
      </c>
      <c r="H22" s="858">
        <v>11</v>
      </c>
      <c r="I22" s="858">
        <v>2233</v>
      </c>
      <c r="J22" s="857">
        <v>3996</v>
      </c>
    </row>
    <row r="23" spans="1:10" ht="18" customHeight="1">
      <c r="A23" s="1041"/>
      <c r="B23" s="1043"/>
      <c r="C23" s="1045"/>
      <c r="D23" s="1045"/>
      <c r="E23" s="366">
        <v>-2640</v>
      </c>
      <c r="F23" s="365">
        <v>-177</v>
      </c>
      <c r="G23" s="363">
        <v>-6</v>
      </c>
      <c r="H23" s="364" t="s">
        <v>574</v>
      </c>
      <c r="I23" s="363">
        <v>-330</v>
      </c>
      <c r="J23" s="800">
        <v>-2127</v>
      </c>
    </row>
    <row r="24" spans="1:10" s="362" customFormat="1" ht="15.75" customHeight="1">
      <c r="A24" s="1028" t="s">
        <v>2</v>
      </c>
      <c r="B24" s="1030">
        <v>43675</v>
      </c>
      <c r="C24" s="1030">
        <v>37279</v>
      </c>
      <c r="D24" s="1030">
        <v>11</v>
      </c>
      <c r="E24" s="860">
        <v>6385</v>
      </c>
      <c r="F24" s="859">
        <v>541</v>
      </c>
      <c r="G24" s="858">
        <v>157</v>
      </c>
      <c r="H24" s="854" t="s">
        <v>126</v>
      </c>
      <c r="I24" s="858">
        <v>2056</v>
      </c>
      <c r="J24" s="857">
        <v>3631</v>
      </c>
    </row>
    <row r="25" spans="1:10" s="362" customFormat="1" ht="15.75" customHeight="1">
      <c r="A25" s="1029"/>
      <c r="B25" s="1031"/>
      <c r="C25" s="1031"/>
      <c r="D25" s="1031"/>
      <c r="E25" s="366">
        <v>-2191</v>
      </c>
      <c r="F25" s="365">
        <v>-93</v>
      </c>
      <c r="G25" s="363">
        <v>-8</v>
      </c>
      <c r="H25" s="882" t="s">
        <v>574</v>
      </c>
      <c r="I25" s="363">
        <v>-269</v>
      </c>
      <c r="J25" s="800">
        <v>-1821</v>
      </c>
    </row>
    <row r="26" spans="1:10" s="362" customFormat="1" ht="15.75" customHeight="1">
      <c r="A26" s="1032">
        <v>2</v>
      </c>
      <c r="B26" s="1034">
        <v>39260</v>
      </c>
      <c r="C26" s="1034">
        <v>33529</v>
      </c>
      <c r="D26" s="1034">
        <v>10</v>
      </c>
      <c r="E26" s="856">
        <v>5721</v>
      </c>
      <c r="F26" s="855">
        <v>421</v>
      </c>
      <c r="G26" s="853">
        <v>79</v>
      </c>
      <c r="H26" s="905" t="s">
        <v>126</v>
      </c>
      <c r="I26" s="853">
        <v>1534</v>
      </c>
      <c r="J26" s="852">
        <v>3687</v>
      </c>
    </row>
    <row r="27" spans="1:10" s="362" customFormat="1" ht="13.5" customHeight="1">
      <c r="A27" s="1033"/>
      <c r="B27" s="1035"/>
      <c r="C27" s="1035"/>
      <c r="D27" s="1035"/>
      <c r="E27" s="896">
        <v>-2377</v>
      </c>
      <c r="F27" s="897">
        <v>-94</v>
      </c>
      <c r="G27" s="898">
        <v>-1</v>
      </c>
      <c r="H27" s="899" t="s">
        <v>248</v>
      </c>
      <c r="I27" s="898">
        <v>-218</v>
      </c>
      <c r="J27" s="801">
        <v>-2064</v>
      </c>
    </row>
    <row r="28" spans="1:10" ht="13.5" customHeight="1">
      <c r="A28" s="361"/>
      <c r="B28" s="360"/>
      <c r="C28" s="360"/>
      <c r="D28" s="360"/>
      <c r="E28" s="360"/>
      <c r="F28" s="360"/>
      <c r="G28" s="360"/>
      <c r="H28" s="360"/>
      <c r="I28" s="360"/>
      <c r="J28" s="359" t="s">
        <v>247</v>
      </c>
    </row>
    <row r="29" spans="1:10" ht="13.5" customHeight="1">
      <c r="A29" s="358"/>
      <c r="B29" s="358"/>
      <c r="C29" s="358"/>
      <c r="D29" s="358"/>
      <c r="E29" s="358"/>
      <c r="F29" s="358"/>
      <c r="G29" s="358"/>
      <c r="H29" s="358"/>
      <c r="I29" s="358"/>
      <c r="J29" s="359"/>
    </row>
    <row r="30" spans="1:10" ht="13.5" customHeight="1">
      <c r="A30" s="358"/>
      <c r="B30" s="1027"/>
      <c r="C30" s="1027"/>
      <c r="D30" s="1027"/>
      <c r="E30" s="1027"/>
      <c r="F30" s="1027"/>
      <c r="G30" s="1027"/>
      <c r="H30" s="1027"/>
      <c r="I30" s="1027"/>
      <c r="J30" s="1027"/>
    </row>
  </sheetData>
  <sheetProtection/>
  <mergeCells count="25">
    <mergeCell ref="B4:B5"/>
    <mergeCell ref="C4:C5"/>
    <mergeCell ref="D4:D5"/>
    <mergeCell ref="E4:E5"/>
    <mergeCell ref="B12:B13"/>
    <mergeCell ref="C12:C13"/>
    <mergeCell ref="D12:D13"/>
    <mergeCell ref="E12:E13"/>
    <mergeCell ref="B20:B21"/>
    <mergeCell ref="C20:C21"/>
    <mergeCell ref="D20:D21"/>
    <mergeCell ref="E20:E21"/>
    <mergeCell ref="A22:A23"/>
    <mergeCell ref="B22:B23"/>
    <mergeCell ref="C22:C23"/>
    <mergeCell ref="D22:D23"/>
    <mergeCell ref="B30:J30"/>
    <mergeCell ref="A24:A25"/>
    <mergeCell ref="B24:B25"/>
    <mergeCell ref="C24:C25"/>
    <mergeCell ref="D24:D25"/>
    <mergeCell ref="A26:A27"/>
    <mergeCell ref="B26:B27"/>
    <mergeCell ref="C26:C27"/>
    <mergeCell ref="D26:D2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SheetLayoutView="100" zoomScalePageLayoutView="0" workbookViewId="0" topLeftCell="A1">
      <selection activeCell="D15" sqref="D15"/>
    </sheetView>
  </sheetViews>
  <sheetFormatPr defaultColWidth="8.796875" defaultRowHeight="14.25"/>
  <cols>
    <col min="1" max="1" width="8.09765625" style="396" customWidth="1"/>
    <col min="2" max="3" width="7.59765625" style="396" customWidth="1"/>
    <col min="4" max="4" width="5.59765625" style="396" customWidth="1"/>
    <col min="5" max="9" width="6.59765625" style="396" customWidth="1"/>
    <col min="10" max="10" width="5.19921875" style="396" customWidth="1"/>
    <col min="11" max="11" width="5.59765625" style="396" customWidth="1"/>
    <col min="12" max="13" width="6.59765625" style="396" customWidth="1"/>
    <col min="14" max="16384" width="9" style="396" customWidth="1"/>
  </cols>
  <sheetData>
    <row r="1" spans="1:10" ht="15" customHeight="1" thickBot="1">
      <c r="A1" s="381" t="s">
        <v>279</v>
      </c>
      <c r="B1" s="380"/>
      <c r="C1" s="380"/>
      <c r="D1" s="380"/>
      <c r="E1" s="380"/>
      <c r="F1" s="358"/>
      <c r="G1" s="358"/>
      <c r="H1" s="358"/>
      <c r="I1" s="358"/>
      <c r="J1" s="358" t="s">
        <v>584</v>
      </c>
    </row>
    <row r="2" spans="1:13" s="400" customFormat="1" ht="16.5" customHeight="1" thickTop="1">
      <c r="A2" s="379" t="s">
        <v>36</v>
      </c>
      <c r="B2" s="1038" t="s">
        <v>278</v>
      </c>
      <c r="C2" s="1038" t="s">
        <v>277</v>
      </c>
      <c r="D2" s="1053" t="s">
        <v>276</v>
      </c>
      <c r="E2" s="1055" t="s">
        <v>275</v>
      </c>
      <c r="F2" s="1056"/>
      <c r="G2" s="1057"/>
      <c r="H2" s="1059" t="s">
        <v>274</v>
      </c>
      <c r="I2" s="1061" t="s">
        <v>273</v>
      </c>
      <c r="J2" s="1062"/>
      <c r="K2" s="1062"/>
      <c r="L2" s="1063"/>
      <c r="M2" s="1053" t="s">
        <v>272</v>
      </c>
    </row>
    <row r="3" spans="1:13" s="400" customFormat="1" ht="33" customHeight="1">
      <c r="A3" s="406" t="s">
        <v>151</v>
      </c>
      <c r="B3" s="1037"/>
      <c r="C3" s="1037"/>
      <c r="D3" s="1054"/>
      <c r="E3" s="405" t="s">
        <v>271</v>
      </c>
      <c r="F3" s="404" t="s">
        <v>270</v>
      </c>
      <c r="G3" s="404" t="s">
        <v>269</v>
      </c>
      <c r="H3" s="1060"/>
      <c r="I3" s="403" t="s">
        <v>268</v>
      </c>
      <c r="J3" s="374" t="s">
        <v>252</v>
      </c>
      <c r="K3" s="402" t="s">
        <v>267</v>
      </c>
      <c r="L3" s="401" t="s">
        <v>266</v>
      </c>
      <c r="M3" s="1064"/>
    </row>
    <row r="4" spans="1:13" ht="15.75" customHeight="1">
      <c r="A4" s="1065">
        <v>30</v>
      </c>
      <c r="B4" s="1066">
        <v>9182</v>
      </c>
      <c r="C4" s="1066">
        <v>7766</v>
      </c>
      <c r="D4" s="1066">
        <v>927</v>
      </c>
      <c r="E4" s="881">
        <v>489</v>
      </c>
      <c r="F4" s="881">
        <v>261</v>
      </c>
      <c r="G4" s="880">
        <v>228</v>
      </c>
      <c r="H4" s="879">
        <v>257</v>
      </c>
      <c r="I4" s="398">
        <v>121</v>
      </c>
      <c r="J4" s="398">
        <v>1</v>
      </c>
      <c r="K4" s="398">
        <v>15</v>
      </c>
      <c r="L4" s="398">
        <v>120</v>
      </c>
      <c r="M4" s="1067">
        <v>232</v>
      </c>
    </row>
    <row r="5" spans="1:13" ht="15.75" customHeight="1">
      <c r="A5" s="1029"/>
      <c r="B5" s="1058"/>
      <c r="C5" s="1058"/>
      <c r="D5" s="1058"/>
      <c r="E5" s="872">
        <v>-64</v>
      </c>
      <c r="F5" s="878">
        <v>-33</v>
      </c>
      <c r="G5" s="877">
        <v>-31</v>
      </c>
      <c r="H5" s="869">
        <v>-28</v>
      </c>
      <c r="I5" s="870">
        <v>-11</v>
      </c>
      <c r="J5" s="869" t="s">
        <v>248</v>
      </c>
      <c r="K5" s="869">
        <v>-2</v>
      </c>
      <c r="L5" s="869">
        <v>-15</v>
      </c>
      <c r="M5" s="1047"/>
    </row>
    <row r="6" spans="1:13" ht="15.75" customHeight="1">
      <c r="A6" s="1041" t="s">
        <v>536</v>
      </c>
      <c r="B6" s="1042">
        <v>8855</v>
      </c>
      <c r="C6" s="1042">
        <v>7501</v>
      </c>
      <c r="D6" s="1042">
        <v>878</v>
      </c>
      <c r="E6" s="876">
        <v>476</v>
      </c>
      <c r="F6" s="875">
        <v>250</v>
      </c>
      <c r="G6" s="874">
        <v>226</v>
      </c>
      <c r="H6" s="873">
        <v>264</v>
      </c>
      <c r="I6" s="368">
        <v>146</v>
      </c>
      <c r="J6" s="783">
        <v>1</v>
      </c>
      <c r="K6" s="368">
        <v>6</v>
      </c>
      <c r="L6" s="368">
        <v>111</v>
      </c>
      <c r="M6" s="1046">
        <v>212</v>
      </c>
    </row>
    <row r="7" spans="1:13" ht="15.75" customHeight="1">
      <c r="A7" s="1029"/>
      <c r="B7" s="1058"/>
      <c r="C7" s="1058"/>
      <c r="D7" s="1058"/>
      <c r="E7" s="872">
        <v>-61</v>
      </c>
      <c r="F7" s="870">
        <v>-24</v>
      </c>
      <c r="G7" s="871">
        <v>-37</v>
      </c>
      <c r="H7" s="892">
        <v>-35</v>
      </c>
      <c r="I7" s="870">
        <v>-22</v>
      </c>
      <c r="J7" s="869">
        <v>-1</v>
      </c>
      <c r="K7" s="869">
        <v>-1</v>
      </c>
      <c r="L7" s="869">
        <v>-11</v>
      </c>
      <c r="M7" s="1047"/>
    </row>
    <row r="8" spans="1:13" ht="15.75" customHeight="1">
      <c r="A8" s="1048">
        <v>2</v>
      </c>
      <c r="B8" s="1049">
        <v>8594</v>
      </c>
      <c r="C8" s="1049">
        <v>7160</v>
      </c>
      <c r="D8" s="1049">
        <v>954</v>
      </c>
      <c r="E8" s="868">
        <v>480</v>
      </c>
      <c r="F8" s="867">
        <v>268</v>
      </c>
      <c r="G8" s="866">
        <v>212</v>
      </c>
      <c r="H8" s="865">
        <v>256</v>
      </c>
      <c r="I8" s="803">
        <v>139</v>
      </c>
      <c r="J8" s="804">
        <v>3</v>
      </c>
      <c r="K8" s="803">
        <v>21</v>
      </c>
      <c r="L8" s="803">
        <v>93</v>
      </c>
      <c r="M8" s="1051">
        <v>224</v>
      </c>
    </row>
    <row r="9" spans="1:13" ht="15.75" customHeight="1">
      <c r="A9" s="1033"/>
      <c r="B9" s="1050"/>
      <c r="C9" s="1050"/>
      <c r="D9" s="1050"/>
      <c r="E9" s="864">
        <v>-52</v>
      </c>
      <c r="F9" s="863">
        <v>-24</v>
      </c>
      <c r="G9" s="862">
        <v>-28</v>
      </c>
      <c r="H9" s="861">
        <v>-29</v>
      </c>
      <c r="I9" s="863">
        <v>-16</v>
      </c>
      <c r="J9" s="900" t="s">
        <v>248</v>
      </c>
      <c r="K9" s="900">
        <v>-6</v>
      </c>
      <c r="L9" s="900">
        <v>-7</v>
      </c>
      <c r="M9" s="1052"/>
    </row>
    <row r="10" spans="1:13" ht="13.5">
      <c r="A10" s="89"/>
      <c r="B10" s="89"/>
      <c r="C10" s="89"/>
      <c r="D10" s="89"/>
      <c r="E10" s="89"/>
      <c r="F10" s="89"/>
      <c r="G10" s="89"/>
      <c r="H10" s="89"/>
      <c r="I10" s="89"/>
      <c r="J10" s="89"/>
      <c r="M10" s="357" t="s">
        <v>265</v>
      </c>
    </row>
    <row r="36" ht="15" customHeight="1"/>
  </sheetData>
  <sheetProtection/>
  <mergeCells count="22">
    <mergeCell ref="H2:H3"/>
    <mergeCell ref="I2:L2"/>
    <mergeCell ref="M2:M3"/>
    <mergeCell ref="A4:A5"/>
    <mergeCell ref="B4:B5"/>
    <mergeCell ref="C4:C5"/>
    <mergeCell ref="D4:D5"/>
    <mergeCell ref="M4:M5"/>
    <mergeCell ref="B2:B3"/>
    <mergeCell ref="C2:C3"/>
    <mergeCell ref="D2:D3"/>
    <mergeCell ref="E2:G2"/>
    <mergeCell ref="A6:A7"/>
    <mergeCell ref="B6:B7"/>
    <mergeCell ref="C6:C7"/>
    <mergeCell ref="D6:D7"/>
    <mergeCell ref="M6:M7"/>
    <mergeCell ref="A8:A9"/>
    <mergeCell ref="B8:B9"/>
    <mergeCell ref="C8:C9"/>
    <mergeCell ref="D8:D9"/>
    <mergeCell ref="M8:M9"/>
  </mergeCells>
  <printOptions/>
  <pageMargins left="0.6692913385826772" right="0.66929133858267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SheetLayoutView="100" zoomScalePageLayoutView="0" workbookViewId="0" topLeftCell="A13">
      <selection activeCell="D11" sqref="D11"/>
    </sheetView>
  </sheetViews>
  <sheetFormatPr defaultColWidth="8.796875" defaultRowHeight="14.25"/>
  <cols>
    <col min="1" max="1" width="8.8984375" style="89" customWidth="1"/>
    <col min="2" max="3" width="8.59765625" style="89" customWidth="1"/>
    <col min="4" max="4" width="7.59765625" style="89" customWidth="1"/>
    <col min="5" max="5" width="8.19921875" style="89" customWidth="1"/>
    <col min="6" max="6" width="8.09765625" style="89" customWidth="1"/>
    <col min="7" max="7" width="7.59765625" style="89" customWidth="1"/>
    <col min="8" max="8" width="9.3984375" style="89" customWidth="1"/>
    <col min="9" max="9" width="8.69921875" style="89" customWidth="1"/>
    <col min="10" max="10" width="10.59765625" style="89" customWidth="1"/>
    <col min="11" max="16384" width="9" style="89" customWidth="1"/>
  </cols>
  <sheetData>
    <row r="1" spans="1:10" ht="15" customHeight="1" thickBot="1">
      <c r="A1" s="381" t="s">
        <v>285</v>
      </c>
      <c r="B1" s="380"/>
      <c r="C1" s="380"/>
      <c r="D1" s="380"/>
      <c r="E1" s="380"/>
      <c r="F1" s="358"/>
      <c r="G1" s="358"/>
      <c r="H1" s="358" t="s">
        <v>584</v>
      </c>
      <c r="I1" s="358"/>
      <c r="J1" s="358"/>
    </row>
    <row r="2" spans="1:10" ht="16.5" customHeight="1" thickTop="1">
      <c r="A2" s="379" t="s">
        <v>197</v>
      </c>
      <c r="B2" s="1036" t="s">
        <v>257</v>
      </c>
      <c r="C2" s="1036" t="s">
        <v>253</v>
      </c>
      <c r="D2" s="1036" t="s">
        <v>281</v>
      </c>
      <c r="E2" s="1069" t="s">
        <v>256</v>
      </c>
      <c r="F2" s="377" t="s">
        <v>255</v>
      </c>
      <c r="G2" s="377"/>
      <c r="H2" s="377"/>
      <c r="I2" s="377"/>
      <c r="J2" s="377"/>
    </row>
    <row r="3" spans="1:10" ht="16.5" customHeight="1">
      <c r="A3" s="376" t="s">
        <v>66</v>
      </c>
      <c r="B3" s="1037"/>
      <c r="C3" s="1037"/>
      <c r="D3" s="1068"/>
      <c r="E3" s="1070"/>
      <c r="F3" s="373" t="s">
        <v>253</v>
      </c>
      <c r="G3" s="374" t="s">
        <v>252</v>
      </c>
      <c r="H3" s="374" t="s">
        <v>251</v>
      </c>
      <c r="I3" s="373" t="s">
        <v>250</v>
      </c>
      <c r="J3" s="372" t="s">
        <v>249</v>
      </c>
    </row>
    <row r="4" spans="1:10" ht="18" customHeight="1">
      <c r="A4" s="411">
        <v>30</v>
      </c>
      <c r="B4" s="399">
        <v>12778</v>
      </c>
      <c r="C4" s="399">
        <v>12505</v>
      </c>
      <c r="D4" s="370" t="s">
        <v>47</v>
      </c>
      <c r="E4" s="417">
        <v>273</v>
      </c>
      <c r="F4" s="416">
        <v>9</v>
      </c>
      <c r="G4" s="398">
        <v>5</v>
      </c>
      <c r="H4" s="399">
        <v>61</v>
      </c>
      <c r="I4" s="398">
        <v>98</v>
      </c>
      <c r="J4" s="397">
        <v>100</v>
      </c>
    </row>
    <row r="5" spans="1:10" ht="18" customHeight="1">
      <c r="A5" s="410" t="s">
        <v>2</v>
      </c>
      <c r="B5" s="369">
        <v>14834</v>
      </c>
      <c r="C5" s="369">
        <v>14447</v>
      </c>
      <c r="D5" s="370" t="s">
        <v>47</v>
      </c>
      <c r="E5" s="805">
        <v>387</v>
      </c>
      <c r="F5" s="415">
        <v>44</v>
      </c>
      <c r="G5" s="368">
        <v>6</v>
      </c>
      <c r="H5" s="369">
        <v>137</v>
      </c>
      <c r="I5" s="368">
        <v>17</v>
      </c>
      <c r="J5" s="394">
        <v>183</v>
      </c>
    </row>
    <row r="6" spans="1:10" ht="18" customHeight="1">
      <c r="A6" s="37">
        <v>2</v>
      </c>
      <c r="B6" s="390">
        <v>14210</v>
      </c>
      <c r="C6" s="390">
        <v>13776</v>
      </c>
      <c r="D6" s="388" t="s">
        <v>47</v>
      </c>
      <c r="E6" s="806">
        <v>434</v>
      </c>
      <c r="F6" s="414">
        <v>17</v>
      </c>
      <c r="G6" s="388">
        <v>3</v>
      </c>
      <c r="H6" s="388">
        <v>99</v>
      </c>
      <c r="I6" s="388">
        <v>13</v>
      </c>
      <c r="J6" s="393">
        <v>302</v>
      </c>
    </row>
    <row r="7" spans="1:11" ht="12" customHeight="1">
      <c r="A7" s="358"/>
      <c r="B7" s="413"/>
      <c r="C7" s="358"/>
      <c r="D7" s="358"/>
      <c r="E7" s="358"/>
      <c r="F7" s="358"/>
      <c r="G7" s="358"/>
      <c r="I7" s="409"/>
      <c r="J7" s="357"/>
      <c r="K7" s="407"/>
    </row>
    <row r="8" spans="1:11" ht="15" customHeight="1" thickBot="1">
      <c r="A8" s="381" t="s">
        <v>284</v>
      </c>
      <c r="B8" s="380"/>
      <c r="C8" s="380"/>
      <c r="D8" s="380"/>
      <c r="E8" s="380"/>
      <c r="F8" s="358"/>
      <c r="G8" s="358"/>
      <c r="H8" s="358" t="s">
        <v>584</v>
      </c>
      <c r="I8" s="358"/>
      <c r="J8" s="358"/>
      <c r="K8" s="407"/>
    </row>
    <row r="9" spans="1:11" ht="16.5" customHeight="1" thickTop="1">
      <c r="A9" s="379" t="s">
        <v>197</v>
      </c>
      <c r="B9" s="1036" t="s">
        <v>257</v>
      </c>
      <c r="C9" s="1036" t="s">
        <v>253</v>
      </c>
      <c r="D9" s="1071" t="s">
        <v>283</v>
      </c>
      <c r="E9" s="1069" t="s">
        <v>256</v>
      </c>
      <c r="F9" s="378" t="s">
        <v>255</v>
      </c>
      <c r="G9" s="377"/>
      <c r="H9" s="377"/>
      <c r="I9" s="377"/>
      <c r="J9" s="377"/>
      <c r="K9" s="407"/>
    </row>
    <row r="10" spans="1:11" ht="12.75" customHeight="1">
      <c r="A10" s="376" t="s">
        <v>66</v>
      </c>
      <c r="B10" s="1037"/>
      <c r="C10" s="1037"/>
      <c r="D10" s="1072"/>
      <c r="E10" s="1070"/>
      <c r="F10" s="373" t="s">
        <v>253</v>
      </c>
      <c r="G10" s="374" t="s">
        <v>252</v>
      </c>
      <c r="H10" s="374" t="s">
        <v>251</v>
      </c>
      <c r="I10" s="373" t="s">
        <v>250</v>
      </c>
      <c r="J10" s="372" t="s">
        <v>249</v>
      </c>
      <c r="K10" s="407"/>
    </row>
    <row r="11" spans="1:11" ht="18" customHeight="1">
      <c r="A11" s="411">
        <v>30</v>
      </c>
      <c r="B11" s="399">
        <v>9479</v>
      </c>
      <c r="C11" s="399">
        <v>8972</v>
      </c>
      <c r="D11" s="398">
        <v>30</v>
      </c>
      <c r="E11" s="397">
        <v>477</v>
      </c>
      <c r="F11" s="802">
        <v>132</v>
      </c>
      <c r="G11" s="399">
        <v>44</v>
      </c>
      <c r="H11" s="398">
        <v>3</v>
      </c>
      <c r="I11" s="399">
        <v>273</v>
      </c>
      <c r="J11" s="397">
        <v>25</v>
      </c>
      <c r="K11" s="407"/>
    </row>
    <row r="12" spans="1:11" ht="18" customHeight="1">
      <c r="A12" s="410" t="s">
        <v>2</v>
      </c>
      <c r="B12" s="369">
        <v>11488</v>
      </c>
      <c r="C12" s="369">
        <v>10869</v>
      </c>
      <c r="D12" s="368">
        <v>23</v>
      </c>
      <c r="E12" s="394">
        <v>596</v>
      </c>
      <c r="F12" s="798">
        <v>136</v>
      </c>
      <c r="G12" s="369">
        <v>63</v>
      </c>
      <c r="H12" s="368">
        <v>1</v>
      </c>
      <c r="I12" s="369">
        <v>343</v>
      </c>
      <c r="J12" s="394">
        <v>53</v>
      </c>
      <c r="K12" s="407"/>
    </row>
    <row r="13" spans="1:11" ht="18" customHeight="1">
      <c r="A13" s="37">
        <v>2</v>
      </c>
      <c r="B13" s="390">
        <v>9119</v>
      </c>
      <c r="C13" s="390">
        <v>7844</v>
      </c>
      <c r="D13" s="388">
        <v>751</v>
      </c>
      <c r="E13" s="393">
        <v>524</v>
      </c>
      <c r="F13" s="389">
        <v>24</v>
      </c>
      <c r="G13" s="388">
        <v>10</v>
      </c>
      <c r="H13" s="388">
        <v>3</v>
      </c>
      <c r="I13" s="388">
        <v>67</v>
      </c>
      <c r="J13" s="393">
        <v>420</v>
      </c>
      <c r="K13" s="407"/>
    </row>
    <row r="14" spans="1:11" ht="12" customHeight="1">
      <c r="A14" s="408"/>
      <c r="B14" s="408"/>
      <c r="C14" s="412"/>
      <c r="D14" s="408"/>
      <c r="E14" s="408"/>
      <c r="F14" s="408"/>
      <c r="G14" s="408"/>
      <c r="H14" s="409"/>
      <c r="I14" s="409"/>
      <c r="J14" s="357"/>
      <c r="K14" s="407"/>
    </row>
    <row r="15" spans="1:11" ht="15" customHeight="1" thickBot="1">
      <c r="A15" s="381" t="s">
        <v>282</v>
      </c>
      <c r="B15" s="380"/>
      <c r="C15" s="380"/>
      <c r="D15" s="380"/>
      <c r="E15" s="380"/>
      <c r="F15" s="358"/>
      <c r="G15" s="358"/>
      <c r="H15" s="358" t="s">
        <v>584</v>
      </c>
      <c r="I15" s="358"/>
      <c r="J15" s="358"/>
      <c r="K15" s="407"/>
    </row>
    <row r="16" spans="1:11" ht="16.5" customHeight="1" thickTop="1">
      <c r="A16" s="379" t="s">
        <v>197</v>
      </c>
      <c r="B16" s="1036" t="s">
        <v>257</v>
      </c>
      <c r="C16" s="1036" t="s">
        <v>253</v>
      </c>
      <c r="D16" s="1036" t="s">
        <v>281</v>
      </c>
      <c r="E16" s="1069" t="s">
        <v>256</v>
      </c>
      <c r="F16" s="378" t="s">
        <v>255</v>
      </c>
      <c r="G16" s="377"/>
      <c r="H16" s="377"/>
      <c r="I16" s="377"/>
      <c r="J16" s="377"/>
      <c r="K16" s="407"/>
    </row>
    <row r="17" spans="1:11" ht="12.75" customHeight="1">
      <c r="A17" s="376" t="s">
        <v>66</v>
      </c>
      <c r="B17" s="1037"/>
      <c r="C17" s="1037"/>
      <c r="D17" s="1068"/>
      <c r="E17" s="1070"/>
      <c r="F17" s="373" t="s">
        <v>253</v>
      </c>
      <c r="G17" s="374" t="s">
        <v>252</v>
      </c>
      <c r="H17" s="374" t="s">
        <v>251</v>
      </c>
      <c r="I17" s="373" t="s">
        <v>250</v>
      </c>
      <c r="J17" s="372" t="s">
        <v>249</v>
      </c>
      <c r="K17" s="407"/>
    </row>
    <row r="18" spans="1:11" ht="18" customHeight="1">
      <c r="A18" s="411">
        <v>30</v>
      </c>
      <c r="B18" s="398">
        <v>907</v>
      </c>
      <c r="C18" s="398">
        <v>818</v>
      </c>
      <c r="D18" s="398">
        <v>5</v>
      </c>
      <c r="E18" s="807">
        <v>84</v>
      </c>
      <c r="F18" s="392">
        <v>8</v>
      </c>
      <c r="G18" s="398">
        <v>2</v>
      </c>
      <c r="H18" s="398">
        <v>3</v>
      </c>
      <c r="I18" s="398">
        <v>22</v>
      </c>
      <c r="J18" s="397">
        <v>49</v>
      </c>
      <c r="K18" s="407"/>
    </row>
    <row r="19" spans="1:11" ht="18" customHeight="1">
      <c r="A19" s="410" t="s">
        <v>536</v>
      </c>
      <c r="B19" s="368">
        <v>777</v>
      </c>
      <c r="C19" s="368">
        <v>732</v>
      </c>
      <c r="D19" s="368">
        <v>1</v>
      </c>
      <c r="E19" s="370">
        <v>44</v>
      </c>
      <c r="F19" s="371">
        <v>3</v>
      </c>
      <c r="G19" s="368">
        <v>1</v>
      </c>
      <c r="H19" s="368">
        <v>2</v>
      </c>
      <c r="I19" s="368">
        <v>6</v>
      </c>
      <c r="J19" s="394">
        <v>32</v>
      </c>
      <c r="K19" s="407"/>
    </row>
    <row r="20" spans="1:11" ht="18" customHeight="1">
      <c r="A20" s="37">
        <v>2</v>
      </c>
      <c r="B20" s="388">
        <v>797</v>
      </c>
      <c r="C20" s="388">
        <v>741</v>
      </c>
      <c r="D20" s="388">
        <v>2</v>
      </c>
      <c r="E20" s="387">
        <v>54</v>
      </c>
      <c r="F20" s="389">
        <v>2</v>
      </c>
      <c r="G20" s="388" t="s">
        <v>126</v>
      </c>
      <c r="H20" s="388">
        <v>1</v>
      </c>
      <c r="I20" s="388">
        <v>4</v>
      </c>
      <c r="J20" s="393">
        <v>47</v>
      </c>
      <c r="K20" s="407"/>
    </row>
    <row r="21" spans="1:11" ht="12" customHeight="1">
      <c r="A21" s="408" t="s">
        <v>280</v>
      </c>
      <c r="B21" s="409"/>
      <c r="C21" s="408"/>
      <c r="D21" s="408"/>
      <c r="E21" s="408"/>
      <c r="F21" s="408"/>
      <c r="G21" s="408"/>
      <c r="H21" s="408"/>
      <c r="I21" s="408"/>
      <c r="J21" s="357"/>
      <c r="K21" s="407"/>
    </row>
    <row r="22" spans="1:11" ht="12" customHeight="1">
      <c r="A22" s="409"/>
      <c r="B22" s="408"/>
      <c r="C22" s="408"/>
      <c r="D22" s="408"/>
      <c r="E22" s="408"/>
      <c r="F22" s="408"/>
      <c r="G22" s="408"/>
      <c r="H22" s="357"/>
      <c r="I22" s="357"/>
      <c r="K22" s="407"/>
    </row>
  </sheetData>
  <sheetProtection/>
  <mergeCells count="12">
    <mergeCell ref="B16:B17"/>
    <mergeCell ref="C16:C17"/>
    <mergeCell ref="D16:D17"/>
    <mergeCell ref="E16:E17"/>
    <mergeCell ref="B2:B3"/>
    <mergeCell ref="C2:C3"/>
    <mergeCell ref="D2:D3"/>
    <mergeCell ref="E2:E3"/>
    <mergeCell ref="B9:B10"/>
    <mergeCell ref="C9:C10"/>
    <mergeCell ref="D9:D10"/>
    <mergeCell ref="E9:E10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SheetLayoutView="100" zoomScalePageLayoutView="0" workbookViewId="0" topLeftCell="A1">
      <selection activeCell="A1" sqref="A1:IV3"/>
    </sheetView>
  </sheetViews>
  <sheetFormatPr defaultColWidth="8.796875" defaultRowHeight="18" customHeight="1"/>
  <cols>
    <col min="1" max="1" width="15.19921875" style="418" customWidth="1"/>
    <col min="2" max="6" width="14.3984375" style="418" customWidth="1"/>
    <col min="7" max="7" width="11.09765625" style="418" customWidth="1"/>
    <col min="8" max="16384" width="9" style="418" customWidth="1"/>
  </cols>
  <sheetData>
    <row r="1" spans="1:7" ht="15" customHeight="1">
      <c r="A1" s="446" t="s">
        <v>295</v>
      </c>
      <c r="G1" s="443"/>
    </row>
    <row r="2" spans="1:7" ht="9.75" customHeight="1" thickBot="1">
      <c r="A2" s="445"/>
      <c r="B2" s="444"/>
      <c r="C2" s="444"/>
      <c r="D2" s="444"/>
      <c r="E2" s="444"/>
      <c r="F2" s="444"/>
      <c r="G2" s="443"/>
    </row>
    <row r="3" spans="1:6" s="433" customFormat="1" ht="16.5" customHeight="1" thickTop="1">
      <c r="A3" s="442" t="s">
        <v>294</v>
      </c>
      <c r="B3" s="1073" t="s">
        <v>293</v>
      </c>
      <c r="C3" s="441" t="s">
        <v>292</v>
      </c>
      <c r="D3" s="440" t="s">
        <v>291</v>
      </c>
      <c r="E3" s="439"/>
      <c r="F3" s="439"/>
    </row>
    <row r="4" spans="1:6" s="433" customFormat="1" ht="16.5" customHeight="1">
      <c r="A4" s="438" t="s">
        <v>290</v>
      </c>
      <c r="B4" s="1074"/>
      <c r="C4" s="437" t="s">
        <v>289</v>
      </c>
      <c r="D4" s="436" t="s">
        <v>288</v>
      </c>
      <c r="E4" s="435" t="s">
        <v>287</v>
      </c>
      <c r="F4" s="434" t="s">
        <v>286</v>
      </c>
    </row>
    <row r="5" spans="1:6" s="424" customFormat="1" ht="18" customHeight="1">
      <c r="A5" s="432">
        <v>30</v>
      </c>
      <c r="B5" s="431">
        <v>5182</v>
      </c>
      <c r="C5" s="431">
        <v>52507</v>
      </c>
      <c r="D5" s="431">
        <v>4792</v>
      </c>
      <c r="E5" s="431">
        <v>4621</v>
      </c>
      <c r="F5" s="430">
        <v>4652</v>
      </c>
    </row>
    <row r="6" spans="1:6" s="424" customFormat="1" ht="18" customHeight="1">
      <c r="A6" s="429" t="s">
        <v>2</v>
      </c>
      <c r="B6" s="428">
        <v>5149</v>
      </c>
      <c r="C6" s="428">
        <v>50373</v>
      </c>
      <c r="D6" s="428">
        <v>4538</v>
      </c>
      <c r="E6" s="428">
        <v>4424</v>
      </c>
      <c r="F6" s="427">
        <v>4575</v>
      </c>
    </row>
    <row r="7" spans="1:6" s="424" customFormat="1" ht="18" customHeight="1">
      <c r="A7" s="754">
        <v>2</v>
      </c>
      <c r="B7" s="426">
        <v>4597</v>
      </c>
      <c r="C7" s="426">
        <v>46452</v>
      </c>
      <c r="D7" s="426">
        <v>4204</v>
      </c>
      <c r="E7" s="426">
        <v>4003</v>
      </c>
      <c r="F7" s="425">
        <v>4107</v>
      </c>
    </row>
    <row r="8" spans="1:6" s="421" customFormat="1" ht="15" customHeight="1">
      <c r="A8" s="422"/>
      <c r="C8" s="420"/>
      <c r="F8" s="423"/>
    </row>
    <row r="9" s="421" customFormat="1" ht="14.25" customHeight="1">
      <c r="A9" s="422"/>
    </row>
    <row r="10" s="419" customFormat="1" ht="13.5" customHeight="1">
      <c r="A10" s="420"/>
    </row>
  </sheetData>
  <sheetProtection/>
  <mergeCells count="1">
    <mergeCell ref="B3:B4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8"/>
  <sheetViews>
    <sheetView view="pageBreakPreview" zoomScaleSheetLayoutView="100" zoomScalePageLayoutView="0" workbookViewId="0" topLeftCell="A1">
      <selection activeCell="A1" sqref="A1:IV2"/>
    </sheetView>
  </sheetViews>
  <sheetFormatPr defaultColWidth="8.796875" defaultRowHeight="14.25"/>
  <cols>
    <col min="1" max="1" width="22.09765625" style="1" customWidth="1"/>
    <col min="2" max="4" width="21.59765625" style="1" customWidth="1"/>
    <col min="5" max="5" width="7.19921875" style="1" customWidth="1"/>
    <col min="6" max="6" width="5.5" style="1" customWidth="1"/>
    <col min="7" max="7" width="4.59765625" style="1" customWidth="1"/>
    <col min="8" max="9" width="5" style="1" customWidth="1"/>
    <col min="10" max="10" width="5.59765625" style="1" customWidth="1"/>
    <col min="11" max="11" width="6.69921875" style="1" customWidth="1"/>
    <col min="12" max="12" width="5.8984375" style="1" customWidth="1"/>
    <col min="13" max="13" width="6.5" style="1" customWidth="1"/>
    <col min="14" max="16384" width="9" style="1" customWidth="1"/>
  </cols>
  <sheetData>
    <row r="1" spans="1:7" s="74" customFormat="1" ht="15" customHeight="1" thickBot="1">
      <c r="A1" s="33" t="s">
        <v>301</v>
      </c>
      <c r="B1" s="33"/>
      <c r="C1" s="33"/>
      <c r="D1" s="455"/>
      <c r="E1" s="41"/>
      <c r="F1" s="41"/>
      <c r="G1" s="41"/>
    </row>
    <row r="2" spans="1:7" s="74" customFormat="1" ht="17.25" customHeight="1" thickTop="1">
      <c r="A2" s="23" t="s">
        <v>300</v>
      </c>
      <c r="B2" s="919" t="s">
        <v>299</v>
      </c>
      <c r="C2" s="919" t="s">
        <v>298</v>
      </c>
      <c r="D2" s="1076" t="s">
        <v>297</v>
      </c>
      <c r="E2" s="41"/>
      <c r="F2" s="41"/>
      <c r="G2" s="41"/>
    </row>
    <row r="3" spans="1:7" s="74" customFormat="1" ht="17.25" customHeight="1">
      <c r="A3" s="19" t="s">
        <v>296</v>
      </c>
      <c r="B3" s="1075"/>
      <c r="C3" s="921"/>
      <c r="D3" s="933"/>
      <c r="E3" s="41"/>
      <c r="F3" s="41"/>
      <c r="G3" s="41"/>
    </row>
    <row r="4" spans="1:7" s="74" customFormat="1" ht="18" customHeight="1">
      <c r="A4" s="755">
        <v>30</v>
      </c>
      <c r="B4" s="10" t="s">
        <v>47</v>
      </c>
      <c r="C4" s="10" t="s">
        <v>47</v>
      </c>
      <c r="D4" s="70" t="s">
        <v>47</v>
      </c>
      <c r="E4" s="41"/>
      <c r="F4" s="41"/>
      <c r="G4" s="41"/>
    </row>
    <row r="5" spans="1:7" s="74" customFormat="1" ht="18" customHeight="1">
      <c r="A5" s="755" t="s">
        <v>2</v>
      </c>
      <c r="B5" s="10">
        <v>3595</v>
      </c>
      <c r="C5" s="10">
        <v>3578</v>
      </c>
      <c r="D5" s="39">
        <v>17</v>
      </c>
      <c r="E5" s="41"/>
      <c r="F5" s="41"/>
      <c r="G5" s="41"/>
    </row>
    <row r="6" spans="1:7" s="74" customFormat="1" ht="18" customHeight="1">
      <c r="A6" s="756">
        <v>2</v>
      </c>
      <c r="B6" s="453">
        <v>3724</v>
      </c>
      <c r="C6" s="452">
        <v>3699</v>
      </c>
      <c r="D6" s="451">
        <v>25</v>
      </c>
      <c r="E6" s="41"/>
      <c r="F6" s="41"/>
      <c r="G6" s="41"/>
    </row>
    <row r="7" spans="1:7" ht="12" customHeight="1">
      <c r="A7" s="450"/>
      <c r="B7" s="449"/>
      <c r="C7" s="449"/>
      <c r="D7" s="30"/>
      <c r="E7" s="3"/>
      <c r="F7" s="448"/>
      <c r="G7" s="3"/>
    </row>
    <row r="8" spans="1:7" ht="13.5">
      <c r="A8" s="447"/>
      <c r="B8" s="447"/>
      <c r="C8" s="447"/>
      <c r="D8" s="447"/>
      <c r="E8" s="3"/>
      <c r="F8" s="447"/>
      <c r="G8" s="447"/>
    </row>
  </sheetData>
  <sheetProtection/>
  <mergeCells count="3">
    <mergeCell ref="B2:B3"/>
    <mergeCell ref="C2:C3"/>
    <mergeCell ref="D2:D3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SheetLayoutView="100" zoomScalePageLayoutView="0" workbookViewId="0" topLeftCell="A1">
      <selection activeCell="A1" sqref="A1:IV2"/>
    </sheetView>
  </sheetViews>
  <sheetFormatPr defaultColWidth="8.796875" defaultRowHeight="18" customHeight="1"/>
  <cols>
    <col min="1" max="1" width="12.8984375" style="418" customWidth="1"/>
    <col min="2" max="7" width="12.3984375" style="418" customWidth="1"/>
    <col min="8" max="16384" width="9" style="418" customWidth="1"/>
  </cols>
  <sheetData>
    <row r="1" spans="1:7" s="421" customFormat="1" ht="15" customHeight="1" thickBot="1">
      <c r="A1" s="470" t="s">
        <v>310</v>
      </c>
      <c r="B1" s="463"/>
      <c r="C1" s="463"/>
      <c r="D1" s="463"/>
      <c r="E1" s="463"/>
      <c r="F1" s="463"/>
      <c r="G1" s="463"/>
    </row>
    <row r="2" spans="1:7" s="433" customFormat="1" ht="13.5" customHeight="1" thickTop="1">
      <c r="A2" s="462" t="s">
        <v>197</v>
      </c>
      <c r="B2" s="1073" t="s">
        <v>308</v>
      </c>
      <c r="C2" s="1073" t="s">
        <v>307</v>
      </c>
      <c r="D2" s="1073" t="s">
        <v>306</v>
      </c>
      <c r="E2" s="1073" t="s">
        <v>305</v>
      </c>
      <c r="F2" s="1073" t="s">
        <v>304</v>
      </c>
      <c r="G2" s="1077" t="s">
        <v>303</v>
      </c>
    </row>
    <row r="3" spans="1:7" s="433" customFormat="1" ht="13.5" customHeight="1">
      <c r="A3" s="438" t="s">
        <v>66</v>
      </c>
      <c r="B3" s="1074"/>
      <c r="C3" s="1074"/>
      <c r="D3" s="1074"/>
      <c r="E3" s="1074"/>
      <c r="F3" s="1074"/>
      <c r="G3" s="1078"/>
    </row>
    <row r="4" spans="1:8" s="424" customFormat="1" ht="18" customHeight="1">
      <c r="A4" s="432">
        <v>30</v>
      </c>
      <c r="B4" s="431">
        <v>170</v>
      </c>
      <c r="C4" s="431">
        <v>5227</v>
      </c>
      <c r="D4" s="431">
        <v>5047</v>
      </c>
      <c r="E4" s="460">
        <v>96.6</v>
      </c>
      <c r="F4" s="431">
        <v>3408</v>
      </c>
      <c r="G4" s="430">
        <v>1639</v>
      </c>
      <c r="H4" s="457"/>
    </row>
    <row r="5" spans="1:10" s="424" customFormat="1" ht="18" customHeight="1">
      <c r="A5" s="429" t="s">
        <v>2</v>
      </c>
      <c r="B5" s="428">
        <v>164</v>
      </c>
      <c r="C5" s="428">
        <v>4836</v>
      </c>
      <c r="D5" s="428">
        <v>4614</v>
      </c>
      <c r="E5" s="459">
        <v>95.4</v>
      </c>
      <c r="F5" s="428">
        <v>2828</v>
      </c>
      <c r="G5" s="427">
        <v>1786</v>
      </c>
      <c r="H5" s="457"/>
      <c r="J5" s="433"/>
    </row>
    <row r="6" spans="1:10" s="424" customFormat="1" ht="18" customHeight="1">
      <c r="A6" s="754">
        <v>2</v>
      </c>
      <c r="B6" s="426">
        <v>138</v>
      </c>
      <c r="C6" s="426">
        <v>4013</v>
      </c>
      <c r="D6" s="426">
        <v>3767</v>
      </c>
      <c r="E6" s="458">
        <v>93.9</v>
      </c>
      <c r="F6" s="426">
        <v>2202</v>
      </c>
      <c r="G6" s="425">
        <v>1565</v>
      </c>
      <c r="H6" s="457"/>
      <c r="J6" s="433"/>
    </row>
    <row r="7" spans="1:10" s="466" customFormat="1" ht="12" customHeight="1">
      <c r="A7" s="469"/>
      <c r="B7" s="467"/>
      <c r="C7" s="467"/>
      <c r="D7" s="467"/>
      <c r="E7" s="468"/>
      <c r="F7" s="467"/>
      <c r="G7" s="467"/>
      <c r="H7" s="456"/>
      <c r="J7" s="421"/>
    </row>
    <row r="8" spans="1:8" s="421" customFormat="1" ht="4.5" customHeight="1">
      <c r="A8" s="422"/>
      <c r="B8" s="456"/>
      <c r="C8" s="456"/>
      <c r="D8" s="456"/>
      <c r="E8" s="465"/>
      <c r="F8" s="456"/>
      <c r="G8" s="456"/>
      <c r="H8" s="456"/>
    </row>
    <row r="9" spans="1:8" s="421" customFormat="1" ht="15" customHeight="1" thickBot="1">
      <c r="A9" s="464" t="s">
        <v>309</v>
      </c>
      <c r="B9" s="463"/>
      <c r="C9" s="463"/>
      <c r="D9" s="463"/>
      <c r="E9" s="463"/>
      <c r="F9" s="463"/>
      <c r="G9" s="463"/>
      <c r="H9" s="456"/>
    </row>
    <row r="10" spans="1:8" s="433" customFormat="1" ht="13.5" customHeight="1" thickTop="1">
      <c r="A10" s="462" t="s">
        <v>197</v>
      </c>
      <c r="B10" s="1073" t="s">
        <v>308</v>
      </c>
      <c r="C10" s="1073" t="s">
        <v>307</v>
      </c>
      <c r="D10" s="1073" t="s">
        <v>306</v>
      </c>
      <c r="E10" s="1073" t="s">
        <v>305</v>
      </c>
      <c r="F10" s="1073" t="s">
        <v>304</v>
      </c>
      <c r="G10" s="1077" t="s">
        <v>303</v>
      </c>
      <c r="H10" s="457"/>
    </row>
    <row r="11" spans="1:8" s="433" customFormat="1" ht="13.5" customHeight="1">
      <c r="A11" s="461" t="s">
        <v>66</v>
      </c>
      <c r="B11" s="1074"/>
      <c r="C11" s="1074"/>
      <c r="D11" s="1074"/>
      <c r="E11" s="1074"/>
      <c r="F11" s="1074"/>
      <c r="G11" s="1078"/>
      <c r="H11" s="457"/>
    </row>
    <row r="12" spans="1:8" s="424" customFormat="1" ht="18" customHeight="1">
      <c r="A12" s="432">
        <v>30</v>
      </c>
      <c r="B12" s="431">
        <v>125</v>
      </c>
      <c r="C12" s="431">
        <v>5481</v>
      </c>
      <c r="D12" s="431">
        <v>5232</v>
      </c>
      <c r="E12" s="460">
        <v>95.5</v>
      </c>
      <c r="F12" s="431">
        <v>3395</v>
      </c>
      <c r="G12" s="430">
        <v>1837</v>
      </c>
      <c r="H12" s="457"/>
    </row>
    <row r="13" spans="1:8" s="424" customFormat="1" ht="18" customHeight="1">
      <c r="A13" s="429" t="s">
        <v>2</v>
      </c>
      <c r="B13" s="428">
        <v>125</v>
      </c>
      <c r="C13" s="428">
        <v>5094</v>
      </c>
      <c r="D13" s="428">
        <v>4809</v>
      </c>
      <c r="E13" s="459">
        <v>94.4</v>
      </c>
      <c r="F13" s="428">
        <v>2918</v>
      </c>
      <c r="G13" s="427">
        <v>1891</v>
      </c>
      <c r="H13" s="457"/>
    </row>
    <row r="14" spans="1:8" s="424" customFormat="1" ht="18" customHeight="1">
      <c r="A14" s="754">
        <v>2</v>
      </c>
      <c r="B14" s="426">
        <v>114</v>
      </c>
      <c r="C14" s="426">
        <v>4847</v>
      </c>
      <c r="D14" s="426">
        <v>4684</v>
      </c>
      <c r="E14" s="458">
        <v>96.6</v>
      </c>
      <c r="F14" s="426">
        <v>2989</v>
      </c>
      <c r="G14" s="425">
        <v>1695</v>
      </c>
      <c r="H14" s="457"/>
    </row>
    <row r="15" spans="1:8" s="419" customFormat="1" ht="12" customHeight="1">
      <c r="A15" s="420" t="s">
        <v>302</v>
      </c>
      <c r="H15" s="456"/>
    </row>
    <row r="16" s="419" customFormat="1" ht="12" customHeight="1">
      <c r="A16" s="420"/>
    </row>
  </sheetData>
  <sheetProtection/>
  <mergeCells count="12">
    <mergeCell ref="B2:B3"/>
    <mergeCell ref="C2:C3"/>
    <mergeCell ref="D2:D3"/>
    <mergeCell ref="E2:E3"/>
    <mergeCell ref="F2:F3"/>
    <mergeCell ref="G2:G3"/>
    <mergeCell ref="B10:B11"/>
    <mergeCell ref="C10:C11"/>
    <mergeCell ref="D10:D11"/>
    <mergeCell ref="E10:E11"/>
    <mergeCell ref="F10:F11"/>
    <mergeCell ref="G10:G11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10"/>
  <sheetViews>
    <sheetView view="pageBreakPreview" zoomScaleSheetLayoutView="100" zoomScalePageLayoutView="0" workbookViewId="0" topLeftCell="A1">
      <selection activeCell="A1" sqref="A1:IV3"/>
    </sheetView>
  </sheetViews>
  <sheetFormatPr defaultColWidth="25.3984375" defaultRowHeight="14.25"/>
  <cols>
    <col min="1" max="1" width="20.69921875" style="1" customWidth="1"/>
    <col min="2" max="2" width="8.59765625" style="1" customWidth="1"/>
    <col min="3" max="4" width="28.59765625" style="1" customWidth="1"/>
    <col min="5" max="16384" width="25.3984375" style="1" customWidth="1"/>
  </cols>
  <sheetData>
    <row r="1" spans="1:4" ht="15" customHeight="1">
      <c r="A1" s="480" t="s">
        <v>314</v>
      </c>
      <c r="B1" s="480"/>
      <c r="C1" s="479"/>
      <c r="D1" s="479"/>
    </row>
    <row r="2" spans="1:4" ht="9.75" customHeight="1" thickBot="1">
      <c r="A2" s="478"/>
      <c r="B2" s="478"/>
      <c r="C2" s="477"/>
      <c r="D2" s="477"/>
    </row>
    <row r="3" spans="1:4" s="74" customFormat="1" ht="16.5" customHeight="1" thickTop="1">
      <c r="A3" s="1081" t="s">
        <v>36</v>
      </c>
      <c r="B3" s="1082"/>
      <c r="C3" s="1083" t="s">
        <v>313</v>
      </c>
      <c r="D3" s="1085" t="s">
        <v>312</v>
      </c>
    </row>
    <row r="4" spans="1:4" s="74" customFormat="1" ht="16.5" customHeight="1">
      <c r="A4" s="1087" t="s">
        <v>151</v>
      </c>
      <c r="B4" s="1088"/>
      <c r="C4" s="1084"/>
      <c r="D4" s="1086"/>
    </row>
    <row r="5" spans="1:4" s="74" customFormat="1" ht="18" customHeight="1">
      <c r="A5" s="1089">
        <v>30</v>
      </c>
      <c r="B5" s="1090"/>
      <c r="C5" s="476">
        <v>4389</v>
      </c>
      <c r="D5" s="475">
        <v>4377</v>
      </c>
    </row>
    <row r="6" spans="1:4" s="74" customFormat="1" ht="18" customHeight="1">
      <c r="A6" s="1091" t="s">
        <v>536</v>
      </c>
      <c r="B6" s="1092"/>
      <c r="C6" s="808">
        <v>3984</v>
      </c>
      <c r="D6" s="809">
        <v>3968</v>
      </c>
    </row>
    <row r="7" spans="1:4" s="74" customFormat="1" ht="18" customHeight="1">
      <c r="A7" s="1079">
        <v>2</v>
      </c>
      <c r="B7" s="1080"/>
      <c r="C7" s="474">
        <v>3676</v>
      </c>
      <c r="D7" s="473">
        <v>3434</v>
      </c>
    </row>
    <row r="8" spans="1:4" ht="12" customHeight="1">
      <c r="A8" s="472" t="s">
        <v>311</v>
      </c>
      <c r="B8" s="472"/>
      <c r="C8" s="471"/>
      <c r="D8" s="314" t="s">
        <v>560</v>
      </c>
    </row>
    <row r="9" spans="1:4" ht="13.5">
      <c r="A9" s="317"/>
      <c r="B9" s="317"/>
      <c r="D9" s="314"/>
    </row>
    <row r="10" ht="13.5">
      <c r="D10" s="314"/>
    </row>
  </sheetData>
  <sheetProtection/>
  <mergeCells count="7">
    <mergeCell ref="A7:B7"/>
    <mergeCell ref="A3:B3"/>
    <mergeCell ref="C3:C4"/>
    <mergeCell ref="D3:D4"/>
    <mergeCell ref="A4:B4"/>
    <mergeCell ref="A5:B5"/>
    <mergeCell ref="A6:B6"/>
  </mergeCells>
  <printOptions/>
  <pageMargins left="0.7874015748031497" right="0.7874015748031497" top="0.6299212598425197" bottom="0.7874015748031497" header="0.3937007874015748" footer="0.5118110236220472"/>
  <pageSetup fitToHeight="0" fitToWidth="0"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SheetLayoutView="100" zoomScalePageLayoutView="0" workbookViewId="0" topLeftCell="A1">
      <selection activeCell="A1" sqref="A1:IV3"/>
    </sheetView>
  </sheetViews>
  <sheetFormatPr defaultColWidth="8.796875" defaultRowHeight="14.25"/>
  <cols>
    <col min="1" max="1" width="17.5" style="1" customWidth="1"/>
    <col min="2" max="5" width="17.3984375" style="1" customWidth="1"/>
    <col min="6" max="16384" width="9" style="1" customWidth="1"/>
  </cols>
  <sheetData>
    <row r="1" spans="1:5" ht="15" customHeight="1">
      <c r="A1" s="329" t="s">
        <v>319</v>
      </c>
      <c r="B1" s="326"/>
      <c r="C1" s="326"/>
      <c r="D1" s="326"/>
      <c r="E1" s="326"/>
    </row>
    <row r="2" spans="1:5" ht="9.75" customHeight="1" thickBot="1">
      <c r="A2" s="328"/>
      <c r="B2" s="327"/>
      <c r="C2" s="327"/>
      <c r="D2" s="327"/>
      <c r="E2" s="327"/>
    </row>
    <row r="3" spans="1:5" s="74" customFormat="1" ht="16.5" customHeight="1" thickTop="1">
      <c r="A3" s="325" t="s">
        <v>36</v>
      </c>
      <c r="B3" s="1093" t="s">
        <v>20</v>
      </c>
      <c r="C3" s="1093" t="s">
        <v>318</v>
      </c>
      <c r="D3" s="1093" t="s">
        <v>317</v>
      </c>
      <c r="E3" s="1012" t="s">
        <v>316</v>
      </c>
    </row>
    <row r="4" spans="1:5" s="74" customFormat="1" ht="16.5" customHeight="1">
      <c r="A4" s="324" t="s">
        <v>151</v>
      </c>
      <c r="B4" s="1094"/>
      <c r="C4" s="1094"/>
      <c r="D4" s="1094"/>
      <c r="E4" s="1013"/>
    </row>
    <row r="5" spans="1:5" s="74" customFormat="1" ht="18" customHeight="1">
      <c r="A5" s="323">
        <v>30</v>
      </c>
      <c r="B5" s="489">
        <v>3824</v>
      </c>
      <c r="C5" s="490">
        <v>215</v>
      </c>
      <c r="D5" s="489">
        <v>2054</v>
      </c>
      <c r="E5" s="488">
        <v>1555</v>
      </c>
    </row>
    <row r="6" spans="1:5" s="74" customFormat="1" ht="18" customHeight="1">
      <c r="A6" s="321" t="s">
        <v>2</v>
      </c>
      <c r="B6" s="486">
        <v>4154</v>
      </c>
      <c r="C6" s="487">
        <v>228</v>
      </c>
      <c r="D6" s="486">
        <v>2163</v>
      </c>
      <c r="E6" s="485">
        <v>1763</v>
      </c>
    </row>
    <row r="7" spans="1:7" s="74" customFormat="1" ht="18" customHeight="1">
      <c r="A7" s="752">
        <v>2</v>
      </c>
      <c r="B7" s="483">
        <v>3840</v>
      </c>
      <c r="C7" s="484">
        <v>229</v>
      </c>
      <c r="D7" s="483">
        <v>2024</v>
      </c>
      <c r="E7" s="320">
        <v>1587</v>
      </c>
      <c r="G7" s="482"/>
    </row>
    <row r="8" spans="1:5" ht="12" customHeight="1">
      <c r="A8" s="317" t="s">
        <v>315</v>
      </c>
      <c r="B8" s="316"/>
      <c r="C8" s="316"/>
      <c r="D8" s="316"/>
      <c r="E8" s="315"/>
    </row>
    <row r="10" ht="13.5">
      <c r="B10" s="481"/>
    </row>
  </sheetData>
  <sheetProtection/>
  <mergeCells count="4">
    <mergeCell ref="B3:B4"/>
    <mergeCell ref="C3:C4"/>
    <mergeCell ref="D3:D4"/>
    <mergeCell ref="E3:E4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A1" sqref="A1:IV3"/>
    </sheetView>
  </sheetViews>
  <sheetFormatPr defaultColWidth="8.796875" defaultRowHeight="14.25"/>
  <cols>
    <col min="1" max="1" width="28" style="1" customWidth="1"/>
    <col min="2" max="2" width="28.59765625" style="1" customWidth="1"/>
    <col min="3" max="5" width="12.59765625" style="1" customWidth="1"/>
    <col min="6" max="16384" width="9" style="1" customWidth="1"/>
  </cols>
  <sheetData>
    <row r="1" spans="1:5" ht="15" customHeight="1">
      <c r="A1" s="329" t="s">
        <v>322</v>
      </c>
      <c r="B1" s="326"/>
      <c r="C1" s="326"/>
      <c r="D1" s="326"/>
      <c r="E1" s="326"/>
    </row>
    <row r="2" spans="1:5" ht="9.75" customHeight="1" thickBot="1">
      <c r="A2" s="328"/>
      <c r="B2" s="327"/>
      <c r="C2" s="326"/>
      <c r="D2" s="326"/>
      <c r="E2" s="326"/>
    </row>
    <row r="3" spans="1:5" s="74" customFormat="1" ht="16.5" customHeight="1" thickTop="1">
      <c r="A3" s="325" t="s">
        <v>36</v>
      </c>
      <c r="B3" s="1012" t="s">
        <v>321</v>
      </c>
      <c r="C3" s="1014"/>
      <c r="D3" s="1014"/>
      <c r="E3" s="1014"/>
    </row>
    <row r="4" spans="1:5" s="74" customFormat="1" ht="16.5" customHeight="1">
      <c r="A4" s="324" t="s">
        <v>151</v>
      </c>
      <c r="B4" s="1013"/>
      <c r="C4" s="1014"/>
      <c r="D4" s="1014"/>
      <c r="E4" s="1014"/>
    </row>
    <row r="5" spans="1:5" s="74" customFormat="1" ht="18" customHeight="1">
      <c r="A5" s="323">
        <v>30</v>
      </c>
      <c r="B5" s="488">
        <v>13709</v>
      </c>
      <c r="C5" s="319"/>
      <c r="D5" s="318"/>
      <c r="E5" s="318"/>
    </row>
    <row r="6" spans="1:5" s="74" customFormat="1" ht="18" customHeight="1">
      <c r="A6" s="321" t="s">
        <v>2</v>
      </c>
      <c r="B6" s="485">
        <v>13959</v>
      </c>
      <c r="C6" s="319"/>
      <c r="D6" s="318"/>
      <c r="E6" s="318"/>
    </row>
    <row r="7" spans="1:5" s="74" customFormat="1" ht="18" customHeight="1">
      <c r="A7" s="752">
        <v>2</v>
      </c>
      <c r="B7" s="320">
        <v>9611</v>
      </c>
      <c r="C7" s="319"/>
      <c r="D7" s="318"/>
      <c r="E7" s="318"/>
    </row>
    <row r="8" spans="1:5" ht="12" customHeight="1">
      <c r="A8" s="317" t="s">
        <v>320</v>
      </c>
      <c r="B8" s="316"/>
      <c r="C8" s="316"/>
      <c r="D8" s="316"/>
      <c r="E8" s="315"/>
    </row>
    <row r="9" ht="13.5">
      <c r="B9" s="314"/>
    </row>
    <row r="10" ht="13.5">
      <c r="B10" s="314"/>
    </row>
    <row r="33" ht="13.5">
      <c r="C33" s="313"/>
    </row>
  </sheetData>
  <sheetProtection/>
  <mergeCells count="4">
    <mergeCell ref="B3:B4"/>
    <mergeCell ref="C3:C4"/>
    <mergeCell ref="D3:D4"/>
    <mergeCell ref="E3:E4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SheetLayoutView="100" workbookViewId="0" topLeftCell="A1">
      <selection activeCell="A1" sqref="A1:IV3"/>
    </sheetView>
  </sheetViews>
  <sheetFormatPr defaultColWidth="8.796875" defaultRowHeight="13.5" customHeight="1"/>
  <cols>
    <col min="1" max="1" width="10.59765625" style="28" customWidth="1"/>
    <col min="2" max="5" width="10.09765625" style="28" customWidth="1"/>
    <col min="6" max="6" width="13.69921875" style="28" customWidth="1"/>
    <col min="7" max="8" width="10.09765625" style="28" customWidth="1"/>
    <col min="9" max="16384" width="9" style="28" customWidth="1"/>
  </cols>
  <sheetData>
    <row r="1" spans="1:2" ht="15" customHeight="1">
      <c r="A1" s="53" t="s">
        <v>38</v>
      </c>
      <c r="B1" s="52"/>
    </row>
    <row r="2" spans="1:8" ht="12.75" customHeight="1" thickBot="1">
      <c r="A2" s="51"/>
      <c r="B2" s="50"/>
      <c r="C2" s="49"/>
      <c r="D2" s="49"/>
      <c r="E2" s="49"/>
      <c r="F2" s="49"/>
      <c r="G2" s="49"/>
      <c r="H2" s="48" t="s">
        <v>37</v>
      </c>
    </row>
    <row r="3" spans="1:9" s="41" customFormat="1" ht="17.25" customHeight="1" thickTop="1">
      <c r="A3" s="47" t="s">
        <v>36</v>
      </c>
      <c r="B3" s="917" t="s">
        <v>35</v>
      </c>
      <c r="C3" s="46" t="s">
        <v>34</v>
      </c>
      <c r="D3" s="45"/>
      <c r="E3" s="45"/>
      <c r="F3" s="46" t="s">
        <v>33</v>
      </c>
      <c r="G3" s="45"/>
      <c r="H3" s="527"/>
      <c r="I3" s="788"/>
    </row>
    <row r="4" spans="2:9" s="41" customFormat="1" ht="16.5" customHeight="1">
      <c r="B4" s="917"/>
      <c r="C4" s="931" t="s">
        <v>32</v>
      </c>
      <c r="D4" s="931" t="s">
        <v>31</v>
      </c>
      <c r="E4" s="931" t="s">
        <v>30</v>
      </c>
      <c r="F4" s="44" t="s">
        <v>29</v>
      </c>
      <c r="G4" s="928" t="s">
        <v>28</v>
      </c>
      <c r="H4" s="932" t="s">
        <v>27</v>
      </c>
      <c r="I4" s="788"/>
    </row>
    <row r="5" spans="1:9" s="41" customFormat="1" ht="16.5" customHeight="1">
      <c r="A5" s="21" t="s">
        <v>26</v>
      </c>
      <c r="B5" s="917"/>
      <c r="C5" s="917"/>
      <c r="D5" s="917"/>
      <c r="E5" s="917"/>
      <c r="F5" s="789" t="s">
        <v>25</v>
      </c>
      <c r="G5" s="920"/>
      <c r="H5" s="933"/>
      <c r="I5" s="788"/>
    </row>
    <row r="6" spans="1:9" s="41" customFormat="1" ht="18" customHeight="1">
      <c r="A6" s="14">
        <v>28</v>
      </c>
      <c r="B6" s="790">
        <v>8105</v>
      </c>
      <c r="C6" s="108">
        <v>1086</v>
      </c>
      <c r="D6" s="790">
        <v>509</v>
      </c>
      <c r="E6" s="108">
        <v>1278</v>
      </c>
      <c r="F6" s="790">
        <v>4713</v>
      </c>
      <c r="G6" s="108">
        <v>431</v>
      </c>
      <c r="H6" s="790">
        <v>88</v>
      </c>
      <c r="I6" s="788"/>
    </row>
    <row r="7" spans="1:9" s="33" customFormat="1" ht="18" customHeight="1">
      <c r="A7" s="796">
        <v>30</v>
      </c>
      <c r="B7" s="797">
        <v>8765</v>
      </c>
      <c r="C7" s="10">
        <v>1051</v>
      </c>
      <c r="D7" s="797">
        <v>533</v>
      </c>
      <c r="E7" s="10">
        <v>1384</v>
      </c>
      <c r="F7" s="797">
        <v>5142</v>
      </c>
      <c r="G7" s="10">
        <v>548</v>
      </c>
      <c r="H7" s="797">
        <v>107</v>
      </c>
      <c r="I7" s="791"/>
    </row>
    <row r="8" spans="1:9" s="33" customFormat="1" ht="18" customHeight="1">
      <c r="A8" s="747" t="s">
        <v>552</v>
      </c>
      <c r="B8" s="80">
        <f>SUM(C8:H8)</f>
        <v>9155</v>
      </c>
      <c r="C8" s="794">
        <v>1046</v>
      </c>
      <c r="D8" s="80">
        <v>542</v>
      </c>
      <c r="E8" s="794">
        <v>1493</v>
      </c>
      <c r="F8" s="795">
        <v>5426</v>
      </c>
      <c r="G8" s="198">
        <v>554</v>
      </c>
      <c r="H8" s="80">
        <v>94</v>
      </c>
      <c r="I8" s="791"/>
    </row>
    <row r="9" spans="1:8" s="3" customFormat="1" ht="12" customHeight="1">
      <c r="A9" s="792" t="s">
        <v>1</v>
      </c>
      <c r="H9" s="793" t="s">
        <v>24</v>
      </c>
    </row>
    <row r="10" ht="12" customHeight="1">
      <c r="H10" s="30" t="s">
        <v>23</v>
      </c>
    </row>
    <row r="11" ht="12" customHeight="1"/>
    <row r="12" ht="13.5" customHeight="1">
      <c r="H12" s="30"/>
    </row>
    <row r="14" spans="1:6" ht="13.5" customHeight="1">
      <c r="A14" s="29"/>
      <c r="B14" s="29"/>
      <c r="C14" s="29"/>
      <c r="D14" s="29"/>
      <c r="E14" s="29"/>
      <c r="F14" s="29"/>
    </row>
  </sheetData>
  <sheetProtection/>
  <mergeCells count="6">
    <mergeCell ref="B3:B5"/>
    <mergeCell ref="C4:C5"/>
    <mergeCell ref="D4:D5"/>
    <mergeCell ref="E4:E5"/>
    <mergeCell ref="G4:G5"/>
    <mergeCell ref="H4:H5"/>
  </mergeCells>
  <printOptions/>
  <pageMargins left="0.7874015748031497" right="0.7874015748031497" top="0.6299212598425197" bottom="0.7874015748031497" header="0.3937007874015748" footer="0.5118110236220472"/>
  <pageSetup fitToHeight="0" fitToWidth="0"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9"/>
  <sheetViews>
    <sheetView view="pageBreakPreview" zoomScaleSheetLayoutView="100" zoomScalePageLayoutView="0" workbookViewId="0" topLeftCell="A1">
      <selection activeCell="A1" sqref="A1:IV3"/>
    </sheetView>
  </sheetViews>
  <sheetFormatPr defaultColWidth="8.796875" defaultRowHeight="18" customHeight="1"/>
  <cols>
    <col min="1" max="1" width="17.59765625" style="1" customWidth="1"/>
    <col min="2" max="5" width="17.3984375" style="1" customWidth="1"/>
    <col min="6" max="16384" width="9" style="1" customWidth="1"/>
  </cols>
  <sheetData>
    <row r="1" spans="1:5" ht="15" customHeight="1">
      <c r="A1" s="507" t="s">
        <v>327</v>
      </c>
      <c r="B1" s="506"/>
      <c r="C1" s="506"/>
      <c r="D1" s="506"/>
      <c r="E1" s="506"/>
    </row>
    <row r="2" spans="1:5" ht="9.75" customHeight="1" thickBot="1">
      <c r="A2" s="507"/>
      <c r="B2" s="506"/>
      <c r="C2" s="506"/>
      <c r="D2" s="506"/>
      <c r="E2" s="506"/>
    </row>
    <row r="3" spans="1:5" s="92" customFormat="1" ht="16.5" customHeight="1" thickTop="1">
      <c r="A3" s="505" t="s">
        <v>214</v>
      </c>
      <c r="B3" s="1095" t="s">
        <v>177</v>
      </c>
      <c r="C3" s="504" t="s">
        <v>326</v>
      </c>
      <c r="D3" s="503"/>
      <c r="E3" s="502" t="s">
        <v>325</v>
      </c>
    </row>
    <row r="4" spans="1:5" s="92" customFormat="1" ht="16.5" customHeight="1">
      <c r="A4" s="501" t="s">
        <v>201</v>
      </c>
      <c r="B4" s="1096"/>
      <c r="C4" s="500" t="s">
        <v>324</v>
      </c>
      <c r="D4" s="500" t="s">
        <v>323</v>
      </c>
      <c r="E4" s="499" t="s">
        <v>199</v>
      </c>
    </row>
    <row r="5" spans="1:5" s="92" customFormat="1" ht="18" customHeight="1">
      <c r="A5" s="498">
        <v>30</v>
      </c>
      <c r="B5" s="497">
        <v>174</v>
      </c>
      <c r="C5" s="497">
        <v>25</v>
      </c>
      <c r="D5" s="497">
        <v>671</v>
      </c>
      <c r="E5" s="496">
        <v>139</v>
      </c>
    </row>
    <row r="6" spans="1:5" s="92" customFormat="1" ht="18" customHeight="1">
      <c r="A6" s="757" t="s">
        <v>2</v>
      </c>
      <c r="B6" s="495">
        <v>108</v>
      </c>
      <c r="C6" s="495">
        <v>29</v>
      </c>
      <c r="D6" s="495">
        <v>423</v>
      </c>
      <c r="E6" s="494">
        <v>120</v>
      </c>
    </row>
    <row r="7" spans="1:5" s="92" customFormat="1" ht="18" customHeight="1">
      <c r="A7" s="758">
        <v>2</v>
      </c>
      <c r="B7" s="493">
        <v>81</v>
      </c>
      <c r="C7" s="493">
        <v>11</v>
      </c>
      <c r="D7" s="493">
        <v>417</v>
      </c>
      <c r="E7" s="492">
        <v>69</v>
      </c>
    </row>
    <row r="8" spans="1:5" ht="12" customHeight="1">
      <c r="A8" s="317" t="s">
        <v>320</v>
      </c>
      <c r="B8" s="316"/>
      <c r="C8" s="316"/>
      <c r="D8" s="316"/>
      <c r="E8" s="315"/>
    </row>
    <row r="9" spans="1:5" s="224" customFormat="1" ht="16.5" customHeight="1">
      <c r="A9" s="491"/>
      <c r="B9" s="491"/>
      <c r="C9" s="491"/>
      <c r="D9" s="491"/>
      <c r="E9" s="491"/>
    </row>
    <row r="10" s="246" customFormat="1" ht="13.5" customHeight="1"/>
    <row r="11" s="246" customFormat="1" ht="13.5" customHeight="1"/>
    <row r="12" s="246" customFormat="1" ht="13.5" customHeight="1"/>
    <row r="13" s="246" customFormat="1" ht="13.5" customHeight="1"/>
    <row r="14" s="246" customFormat="1" ht="13.5" customHeight="1"/>
    <row r="15" s="246" customFormat="1" ht="13.5" customHeight="1"/>
    <row r="16" s="246" customFormat="1" ht="13.5" customHeight="1"/>
    <row r="17" s="246" customFormat="1" ht="13.5" customHeight="1"/>
    <row r="18" s="246" customFormat="1" ht="13.5" customHeight="1"/>
    <row r="19" s="246" customFormat="1" ht="13.5" customHeight="1"/>
    <row r="20" s="246" customFormat="1" ht="13.5" customHeight="1"/>
    <row r="21" ht="13.5" customHeight="1"/>
    <row r="22" ht="13.5" customHeight="1"/>
    <row r="23" ht="13.5" customHeight="1"/>
  </sheetData>
  <sheetProtection/>
  <mergeCells count="1">
    <mergeCell ref="B3:B4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SheetLayoutView="100" zoomScalePageLayoutView="0" workbookViewId="0" topLeftCell="A1">
      <selection activeCell="A1" sqref="A1:IV3"/>
    </sheetView>
  </sheetViews>
  <sheetFormatPr defaultColWidth="8.796875" defaultRowHeight="14.25"/>
  <cols>
    <col min="1" max="1" width="7.09765625" style="1" customWidth="1"/>
    <col min="2" max="2" width="6.59765625" style="1" customWidth="1"/>
    <col min="3" max="3" width="4.69921875" style="1" customWidth="1"/>
    <col min="4" max="4" width="6.09765625" style="1" customWidth="1"/>
    <col min="5" max="5" width="4.69921875" style="1" customWidth="1"/>
    <col min="6" max="6" width="6.09765625" style="1" customWidth="1"/>
    <col min="7" max="9" width="4.69921875" style="1" customWidth="1"/>
    <col min="10" max="10" width="6.59765625" style="1" customWidth="1"/>
    <col min="11" max="11" width="6.09765625" style="1" customWidth="1"/>
    <col min="12" max="13" width="6.5" style="1" customWidth="1"/>
    <col min="14" max="15" width="5.69921875" style="1" customWidth="1"/>
    <col min="16" max="16384" width="9" style="1" customWidth="1"/>
  </cols>
  <sheetData>
    <row r="1" ht="15" customHeight="1">
      <c r="A1" s="27" t="s">
        <v>345</v>
      </c>
    </row>
    <row r="2" ht="9.75" customHeight="1" thickBot="1">
      <c r="A2" s="27"/>
    </row>
    <row r="3" spans="1:15" s="41" customFormat="1" ht="16.5" customHeight="1" thickTop="1">
      <c r="A3" s="529" t="s">
        <v>36</v>
      </c>
      <c r="B3" s="527" t="s">
        <v>344</v>
      </c>
      <c r="C3" s="527"/>
      <c r="D3" s="527"/>
      <c r="E3" s="527"/>
      <c r="F3" s="527"/>
      <c r="G3" s="527"/>
      <c r="H3" s="527"/>
      <c r="I3" s="527"/>
      <c r="J3" s="527"/>
      <c r="K3" s="528"/>
      <c r="L3" s="527" t="s">
        <v>343</v>
      </c>
      <c r="M3" s="527"/>
      <c r="N3" s="527"/>
      <c r="O3" s="527"/>
    </row>
    <row r="4" spans="1:15" s="41" customFormat="1" ht="4.5" customHeight="1">
      <c r="A4" s="526"/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1097" t="s">
        <v>342</v>
      </c>
      <c r="M4" s="1098"/>
      <c r="N4" s="1097" t="s">
        <v>341</v>
      </c>
      <c r="O4" s="1098"/>
    </row>
    <row r="5" spans="1:15" s="74" customFormat="1" ht="37.5" customHeight="1">
      <c r="A5" s="193"/>
      <c r="B5" s="1106" t="s">
        <v>340</v>
      </c>
      <c r="C5" s="1107" t="s">
        <v>339</v>
      </c>
      <c r="D5" s="1107" t="s">
        <v>338</v>
      </c>
      <c r="E5" s="1101" t="s">
        <v>337</v>
      </c>
      <c r="F5" s="1107" t="s">
        <v>336</v>
      </c>
      <c r="G5" s="1101" t="s">
        <v>335</v>
      </c>
      <c r="H5" s="1101" t="s">
        <v>334</v>
      </c>
      <c r="I5" s="1101" t="s">
        <v>333</v>
      </c>
      <c r="J5" s="1102" t="s">
        <v>332</v>
      </c>
      <c r="K5" s="1101" t="s">
        <v>261</v>
      </c>
      <c r="L5" s="1099"/>
      <c r="M5" s="1100"/>
      <c r="N5" s="1099"/>
      <c r="O5" s="1100"/>
    </row>
    <row r="6" spans="1:15" s="74" customFormat="1" ht="37.5" customHeight="1">
      <c r="A6" s="1104" t="s">
        <v>151</v>
      </c>
      <c r="B6" s="1106"/>
      <c r="C6" s="1107"/>
      <c r="D6" s="1107"/>
      <c r="E6" s="1101"/>
      <c r="F6" s="1108"/>
      <c r="G6" s="1101"/>
      <c r="H6" s="1101"/>
      <c r="I6" s="1101"/>
      <c r="J6" s="1103"/>
      <c r="K6" s="1101"/>
      <c r="L6" s="523" t="s">
        <v>331</v>
      </c>
      <c r="M6" s="524" t="s">
        <v>329</v>
      </c>
      <c r="N6" s="524" t="s">
        <v>330</v>
      </c>
      <c r="O6" s="523" t="s">
        <v>329</v>
      </c>
    </row>
    <row r="7" spans="1:15" s="74" customFormat="1" ht="4.5" customHeight="1">
      <c r="A7" s="1105"/>
      <c r="B7" s="522"/>
      <c r="C7" s="521"/>
      <c r="D7" s="521"/>
      <c r="E7" s="518"/>
      <c r="F7" s="520"/>
      <c r="G7" s="518"/>
      <c r="H7" s="518"/>
      <c r="I7" s="518"/>
      <c r="J7" s="519"/>
      <c r="K7" s="518"/>
      <c r="L7" s="516"/>
      <c r="M7" s="517"/>
      <c r="N7" s="517"/>
      <c r="O7" s="516"/>
    </row>
    <row r="8" spans="1:15" s="362" customFormat="1" ht="18" customHeight="1">
      <c r="A8" s="515">
        <v>30</v>
      </c>
      <c r="B8" s="514">
        <v>16330</v>
      </c>
      <c r="C8" s="514">
        <v>275</v>
      </c>
      <c r="D8" s="514">
        <v>1519</v>
      </c>
      <c r="E8" s="514">
        <v>92</v>
      </c>
      <c r="F8" s="514">
        <v>1208</v>
      </c>
      <c r="G8" s="514">
        <v>124</v>
      </c>
      <c r="H8" s="514">
        <v>125</v>
      </c>
      <c r="I8" s="514">
        <v>76</v>
      </c>
      <c r="J8" s="514">
        <v>9957</v>
      </c>
      <c r="K8" s="514">
        <v>2954</v>
      </c>
      <c r="L8" s="514">
        <v>9167</v>
      </c>
      <c r="M8" s="514">
        <v>6663</v>
      </c>
      <c r="N8" s="514">
        <v>429</v>
      </c>
      <c r="O8" s="513">
        <v>71</v>
      </c>
    </row>
    <row r="9" spans="1:15" s="362" customFormat="1" ht="18" customHeight="1">
      <c r="A9" s="512" t="s">
        <v>2</v>
      </c>
      <c r="B9" s="511">
        <v>16179</v>
      </c>
      <c r="C9" s="511">
        <v>281</v>
      </c>
      <c r="D9" s="511">
        <v>1185</v>
      </c>
      <c r="E9" s="511">
        <v>76</v>
      </c>
      <c r="F9" s="511">
        <v>850</v>
      </c>
      <c r="G9" s="511">
        <v>69</v>
      </c>
      <c r="H9" s="511">
        <v>147</v>
      </c>
      <c r="I9" s="511">
        <v>54</v>
      </c>
      <c r="J9" s="511">
        <v>10949</v>
      </c>
      <c r="K9" s="511">
        <v>2568</v>
      </c>
      <c r="L9" s="511">
        <v>8871</v>
      </c>
      <c r="M9" s="511">
        <v>6942</v>
      </c>
      <c r="N9" s="511">
        <v>315</v>
      </c>
      <c r="O9" s="510">
        <v>51</v>
      </c>
    </row>
    <row r="10" spans="1:16" s="362" customFormat="1" ht="18" customHeight="1">
      <c r="A10" s="759">
        <v>2</v>
      </c>
      <c r="B10" s="509">
        <v>16363</v>
      </c>
      <c r="C10" s="724">
        <v>349</v>
      </c>
      <c r="D10" s="724">
        <v>992</v>
      </c>
      <c r="E10" s="724">
        <v>76</v>
      </c>
      <c r="F10" s="724">
        <v>751</v>
      </c>
      <c r="G10" s="724">
        <v>105</v>
      </c>
      <c r="H10" s="724">
        <v>92</v>
      </c>
      <c r="I10" s="724">
        <v>54</v>
      </c>
      <c r="J10" s="724">
        <v>11191</v>
      </c>
      <c r="K10" s="724">
        <v>2753</v>
      </c>
      <c r="L10" s="509">
        <v>9334</v>
      </c>
      <c r="M10" s="509">
        <v>6693</v>
      </c>
      <c r="N10" s="509">
        <v>333</v>
      </c>
      <c r="O10" s="508">
        <v>3</v>
      </c>
      <c r="P10" s="782"/>
    </row>
    <row r="11" spans="1:15" ht="12" customHeight="1">
      <c r="A11" s="317" t="s">
        <v>320</v>
      </c>
      <c r="B11" s="316"/>
      <c r="C11" s="316"/>
      <c r="D11" s="316"/>
      <c r="E11" s="315"/>
      <c r="O11" s="30" t="s">
        <v>328</v>
      </c>
    </row>
    <row r="12" ht="12" customHeight="1">
      <c r="O12" s="30"/>
    </row>
  </sheetData>
  <sheetProtection/>
  <mergeCells count="13">
    <mergeCell ref="A6:A7"/>
    <mergeCell ref="B5:B6"/>
    <mergeCell ref="C5:C6"/>
    <mergeCell ref="E5:E6"/>
    <mergeCell ref="F5:F6"/>
    <mergeCell ref="D5:D6"/>
    <mergeCell ref="N4:O5"/>
    <mergeCell ref="L4:M5"/>
    <mergeCell ref="G5:G6"/>
    <mergeCell ref="H5:H6"/>
    <mergeCell ref="I5:I6"/>
    <mergeCell ref="J5:J6"/>
    <mergeCell ref="K5:K6"/>
  </mergeCells>
  <printOptions/>
  <pageMargins left="0.7874015748031497" right="0.7874015748031497" top="0.6299212598425197" bottom="0.7874015748031497" header="0.3937007874015748" footer="0.5118110236220472"/>
  <pageSetup fitToHeight="0" fitToWidth="0"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SheetLayoutView="100" zoomScalePageLayoutView="0" workbookViewId="0" topLeftCell="A1">
      <selection activeCell="B13" sqref="B13"/>
    </sheetView>
  </sheetViews>
  <sheetFormatPr defaultColWidth="8.796875" defaultRowHeight="14.25"/>
  <cols>
    <col min="1" max="1" width="5.59765625" style="532" customWidth="1"/>
    <col min="2" max="2" width="25.8984375" style="2" customWidth="1"/>
    <col min="3" max="3" width="18.3984375" style="531" customWidth="1"/>
    <col min="4" max="5" width="18.3984375" style="530" customWidth="1"/>
    <col min="6" max="16384" width="9" style="2" customWidth="1"/>
  </cols>
  <sheetData>
    <row r="1" ht="15" customHeight="1">
      <c r="A1" s="53" t="s">
        <v>363</v>
      </c>
    </row>
    <row r="2" spans="1:5" ht="9.75" customHeight="1" thickBot="1">
      <c r="A2" s="51"/>
      <c r="B2" s="561"/>
      <c r="C2" s="560"/>
      <c r="D2" s="560"/>
      <c r="E2" s="560"/>
    </row>
    <row r="3" spans="1:5" s="41" customFormat="1" ht="13.5" customHeight="1" thickTop="1">
      <c r="A3" s="559"/>
      <c r="B3" s="23" t="s">
        <v>362</v>
      </c>
      <c r="C3" s="1109">
        <v>30</v>
      </c>
      <c r="D3" s="1109" t="s">
        <v>536</v>
      </c>
      <c r="E3" s="1112">
        <v>2</v>
      </c>
    </row>
    <row r="4" spans="1:5" s="41" customFormat="1" ht="13.5" customHeight="1">
      <c r="A4" s="41" t="s">
        <v>361</v>
      </c>
      <c r="B4" s="558"/>
      <c r="C4" s="1110"/>
      <c r="D4" s="1111"/>
      <c r="E4" s="916"/>
    </row>
    <row r="5" spans="1:7" s="41" customFormat="1" ht="17.25" customHeight="1">
      <c r="A5" s="557" t="s">
        <v>360</v>
      </c>
      <c r="B5" s="556"/>
      <c r="C5" s="555">
        <v>29951</v>
      </c>
      <c r="D5" s="555">
        <v>26153</v>
      </c>
      <c r="E5" s="554">
        <v>22381</v>
      </c>
      <c r="G5" s="68"/>
    </row>
    <row r="6" spans="1:5" s="41" customFormat="1" ht="17.25" customHeight="1">
      <c r="A6" s="1113" t="s">
        <v>359</v>
      </c>
      <c r="B6" s="810" t="s">
        <v>561</v>
      </c>
      <c r="C6" s="543">
        <v>248</v>
      </c>
      <c r="D6" s="546">
        <v>239</v>
      </c>
      <c r="E6" s="545">
        <v>193</v>
      </c>
    </row>
    <row r="7" spans="1:5" s="41" customFormat="1" ht="17.25" customHeight="1">
      <c r="A7" s="1113"/>
      <c r="B7" s="544" t="s">
        <v>358</v>
      </c>
      <c r="C7" s="543">
        <v>22</v>
      </c>
      <c r="D7" s="546">
        <v>25</v>
      </c>
      <c r="E7" s="545">
        <v>34</v>
      </c>
    </row>
    <row r="8" spans="1:5" s="41" customFormat="1" ht="17.25" customHeight="1">
      <c r="A8" s="1113"/>
      <c r="B8" s="544" t="s">
        <v>357</v>
      </c>
      <c r="C8" s="543">
        <v>1744</v>
      </c>
      <c r="D8" s="546">
        <v>1381</v>
      </c>
      <c r="E8" s="901" t="s">
        <v>126</v>
      </c>
    </row>
    <row r="9" spans="1:5" s="41" customFormat="1" ht="17.25" customHeight="1">
      <c r="A9" s="1114"/>
      <c r="B9" s="553" t="s">
        <v>356</v>
      </c>
      <c r="C9" s="543">
        <v>818</v>
      </c>
      <c r="D9" s="542">
        <v>412</v>
      </c>
      <c r="E9" s="541">
        <v>126</v>
      </c>
    </row>
    <row r="10" spans="1:5" s="41" customFormat="1" ht="17.25" customHeight="1">
      <c r="A10" s="1115" t="s">
        <v>355</v>
      </c>
      <c r="B10" s="552" t="s">
        <v>354</v>
      </c>
      <c r="C10" s="551">
        <v>10094</v>
      </c>
      <c r="D10" s="550">
        <v>8915</v>
      </c>
      <c r="E10" s="549">
        <v>3767</v>
      </c>
    </row>
    <row r="11" spans="1:8" s="41" customFormat="1" ht="17.25" customHeight="1">
      <c r="A11" s="1116"/>
      <c r="B11" s="544" t="s">
        <v>353</v>
      </c>
      <c r="C11" s="548">
        <v>4790</v>
      </c>
      <c r="D11" s="547">
        <v>4209</v>
      </c>
      <c r="E11" s="545">
        <v>4285</v>
      </c>
      <c r="G11" s="68"/>
      <c r="H11" s="68"/>
    </row>
    <row r="12" spans="1:5" s="41" customFormat="1" ht="17.25" customHeight="1">
      <c r="A12" s="1116"/>
      <c r="B12" s="544" t="s">
        <v>352</v>
      </c>
      <c r="C12" s="543">
        <v>10464</v>
      </c>
      <c r="D12" s="546">
        <v>9618</v>
      </c>
      <c r="E12" s="545">
        <v>4684</v>
      </c>
    </row>
    <row r="13" spans="1:5" s="41" customFormat="1" ht="17.25" customHeight="1">
      <c r="A13" s="1116"/>
      <c r="B13" s="544" t="s">
        <v>351</v>
      </c>
      <c r="C13" s="543">
        <v>295</v>
      </c>
      <c r="D13" s="546">
        <v>323</v>
      </c>
      <c r="E13" s="545">
        <v>234</v>
      </c>
    </row>
    <row r="14" spans="1:5" s="41" customFormat="1" ht="17.25" customHeight="1">
      <c r="A14" s="1116"/>
      <c r="B14" s="544" t="s">
        <v>350</v>
      </c>
      <c r="C14" s="543">
        <v>329</v>
      </c>
      <c r="D14" s="546">
        <v>316</v>
      </c>
      <c r="E14" s="545">
        <v>288</v>
      </c>
    </row>
    <row r="15" spans="1:5" s="41" customFormat="1" ht="17.25" customHeight="1">
      <c r="A15" s="1116"/>
      <c r="B15" s="544" t="s">
        <v>349</v>
      </c>
      <c r="C15" s="543">
        <v>142</v>
      </c>
      <c r="D15" s="546">
        <v>125</v>
      </c>
      <c r="E15" s="545">
        <v>144</v>
      </c>
    </row>
    <row r="16" spans="1:5" s="41" customFormat="1" ht="17.25" customHeight="1">
      <c r="A16" s="1116"/>
      <c r="B16" s="544" t="s">
        <v>348</v>
      </c>
      <c r="C16" s="543">
        <v>1005</v>
      </c>
      <c r="D16" s="542">
        <v>590</v>
      </c>
      <c r="E16" s="541">
        <v>187</v>
      </c>
    </row>
    <row r="17" spans="1:5" s="28" customFormat="1" ht="12" customHeight="1">
      <c r="A17" s="32" t="s">
        <v>347</v>
      </c>
      <c r="B17" s="540"/>
      <c r="C17" s="539"/>
      <c r="D17" s="538"/>
      <c r="E17" s="538" t="s">
        <v>346</v>
      </c>
    </row>
    <row r="18" spans="1:5" ht="11.25">
      <c r="A18" s="537"/>
      <c r="B18" s="28"/>
      <c r="C18" s="536"/>
      <c r="D18" s="535"/>
      <c r="E18" s="535"/>
    </row>
    <row r="19" spans="1:5" ht="11.25">
      <c r="A19" s="534"/>
      <c r="B19" s="28"/>
      <c r="C19" s="533"/>
      <c r="D19" s="535"/>
      <c r="E19" s="535"/>
    </row>
    <row r="20" spans="1:3" ht="11.25">
      <c r="A20" s="534"/>
      <c r="B20" s="28"/>
      <c r="C20" s="533"/>
    </row>
    <row r="21" spans="1:3" ht="11.25">
      <c r="A21" s="534"/>
      <c r="B21" s="28"/>
      <c r="C21" s="533"/>
    </row>
    <row r="22" spans="1:3" ht="11.25">
      <c r="A22" s="534"/>
      <c r="B22" s="28"/>
      <c r="C22" s="533"/>
    </row>
    <row r="23" spans="1:3" ht="11.25">
      <c r="A23" s="534"/>
      <c r="B23" s="28"/>
      <c r="C23" s="533"/>
    </row>
    <row r="24" spans="1:5" ht="11.25">
      <c r="A24" s="534"/>
      <c r="B24" s="28"/>
      <c r="C24" s="533"/>
      <c r="D24" s="2"/>
      <c r="E24" s="2"/>
    </row>
    <row r="25" spans="1:5" ht="11.25">
      <c r="A25" s="534"/>
      <c r="B25" s="28"/>
      <c r="C25" s="533"/>
      <c r="D25" s="2"/>
      <c r="E25" s="2"/>
    </row>
  </sheetData>
  <sheetProtection/>
  <mergeCells count="5">
    <mergeCell ref="C3:C4"/>
    <mergeCell ref="D3:D4"/>
    <mergeCell ref="E3:E4"/>
    <mergeCell ref="A6:A9"/>
    <mergeCell ref="A10:A16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SheetLayoutView="100" zoomScalePageLayoutView="0" workbookViewId="0" topLeftCell="A1">
      <selection activeCell="A5" sqref="A1:IV5"/>
    </sheetView>
  </sheetViews>
  <sheetFormatPr defaultColWidth="3.5" defaultRowHeight="14.25"/>
  <cols>
    <col min="1" max="1" width="1.8984375" style="298" customWidth="1"/>
    <col min="2" max="2" width="2.19921875" style="298" customWidth="1"/>
    <col min="3" max="3" width="16.09765625" style="298" customWidth="1"/>
    <col min="4" max="4" width="5.59765625" style="28" customWidth="1"/>
    <col min="5" max="5" width="8.59765625" style="28" customWidth="1"/>
    <col min="6" max="6" width="8.09765625" style="28" customWidth="1"/>
    <col min="7" max="7" width="5.59765625" style="28" customWidth="1"/>
    <col min="8" max="8" width="8.59765625" style="28" customWidth="1"/>
    <col min="9" max="9" width="8.09765625" style="28" customWidth="1"/>
    <col min="10" max="10" width="4.59765625" style="28" customWidth="1"/>
    <col min="11" max="12" width="8.09765625" style="28" customWidth="1"/>
    <col min="13" max="13" width="3.59765625" style="28" customWidth="1"/>
    <col min="14" max="15" width="5.59765625" style="28" customWidth="1"/>
    <col min="16" max="17" width="3.59765625" style="28" customWidth="1"/>
    <col min="18" max="16384" width="3.5" style="28" customWidth="1"/>
  </cols>
  <sheetData>
    <row r="1" spans="1:3" ht="15" customHeight="1">
      <c r="A1" s="27" t="s">
        <v>384</v>
      </c>
      <c r="B1" s="27"/>
      <c r="C1" s="582"/>
    </row>
    <row r="2" spans="1:12" ht="9.75" customHeight="1" thickBot="1">
      <c r="A2" s="197"/>
      <c r="B2" s="197"/>
      <c r="C2" s="581"/>
      <c r="D2" s="49"/>
      <c r="E2" s="49"/>
      <c r="F2" s="49"/>
      <c r="G2" s="49"/>
      <c r="H2" s="49"/>
      <c r="I2" s="49"/>
      <c r="J2" s="49"/>
      <c r="K2" s="49"/>
      <c r="L2" s="49"/>
    </row>
    <row r="3" spans="1:12" s="41" customFormat="1" ht="16.5" customHeight="1" thickTop="1">
      <c r="A3" s="22"/>
      <c r="B3" s="22"/>
      <c r="C3" s="23" t="s">
        <v>383</v>
      </c>
      <c r="D3" s="922">
        <v>30</v>
      </c>
      <c r="E3" s="923"/>
      <c r="F3" s="924"/>
      <c r="G3" s="922" t="s">
        <v>2</v>
      </c>
      <c r="H3" s="923"/>
      <c r="I3" s="924"/>
      <c r="J3" s="934">
        <v>2</v>
      </c>
      <c r="K3" s="1119"/>
      <c r="L3" s="1119"/>
    </row>
    <row r="4" spans="1:12" s="41" customFormat="1" ht="16.5" customHeight="1">
      <c r="A4" s="935" t="s">
        <v>361</v>
      </c>
      <c r="B4" s="935"/>
      <c r="C4" s="580"/>
      <c r="D4" s="15" t="s">
        <v>381</v>
      </c>
      <c r="E4" s="578" t="s">
        <v>382</v>
      </c>
      <c r="F4" s="579" t="s">
        <v>379</v>
      </c>
      <c r="G4" s="15" t="s">
        <v>381</v>
      </c>
      <c r="H4" s="578" t="s">
        <v>382</v>
      </c>
      <c r="I4" s="579" t="s">
        <v>379</v>
      </c>
      <c r="J4" s="15" t="s">
        <v>381</v>
      </c>
      <c r="K4" s="578" t="s">
        <v>380</v>
      </c>
      <c r="L4" s="577" t="s">
        <v>379</v>
      </c>
    </row>
    <row r="5" spans="1:12" s="41" customFormat="1" ht="18" customHeight="1">
      <c r="A5" s="937" t="s">
        <v>378</v>
      </c>
      <c r="B5" s="937"/>
      <c r="C5" s="938"/>
      <c r="D5" s="572">
        <v>382</v>
      </c>
      <c r="E5" s="572">
        <v>33030</v>
      </c>
      <c r="F5" s="576">
        <v>248</v>
      </c>
      <c r="G5" s="572">
        <v>291</v>
      </c>
      <c r="H5" s="572">
        <v>27954</v>
      </c>
      <c r="I5" s="576">
        <v>209</v>
      </c>
      <c r="J5" s="575">
        <v>61</v>
      </c>
      <c r="K5" s="574">
        <v>2717</v>
      </c>
      <c r="L5" s="573">
        <v>83</v>
      </c>
    </row>
    <row r="6" spans="1:12" s="41" customFormat="1" ht="4.5" customHeight="1">
      <c r="A6" s="106"/>
      <c r="B6" s="106"/>
      <c r="C6" s="11"/>
      <c r="D6" s="572"/>
      <c r="E6" s="572"/>
      <c r="F6" s="542"/>
      <c r="G6" s="572"/>
      <c r="H6" s="572"/>
      <c r="I6" s="542"/>
      <c r="J6" s="571"/>
      <c r="K6" s="571"/>
      <c r="L6" s="570"/>
    </row>
    <row r="7" spans="1:12" s="41" customFormat="1" ht="18" customHeight="1">
      <c r="A7" s="40"/>
      <c r="B7" s="1120" t="s">
        <v>377</v>
      </c>
      <c r="C7" s="1121"/>
      <c r="D7" s="159">
        <v>382</v>
      </c>
      <c r="E7" s="159">
        <v>6260</v>
      </c>
      <c r="F7" s="566" t="s">
        <v>47</v>
      </c>
      <c r="G7" s="159">
        <v>291</v>
      </c>
      <c r="H7" s="159">
        <v>4994</v>
      </c>
      <c r="I7" s="566" t="s">
        <v>47</v>
      </c>
      <c r="J7" s="565">
        <v>61</v>
      </c>
      <c r="K7" s="565">
        <v>1292</v>
      </c>
      <c r="L7" s="139">
        <v>0</v>
      </c>
    </row>
    <row r="8" spans="1:12" s="41" customFormat="1" ht="18" customHeight="1">
      <c r="A8" s="40"/>
      <c r="B8" s="40"/>
      <c r="C8" s="567" t="s">
        <v>376</v>
      </c>
      <c r="D8" s="159">
        <v>239</v>
      </c>
      <c r="E8" s="159">
        <v>3232</v>
      </c>
      <c r="F8" s="566" t="s">
        <v>47</v>
      </c>
      <c r="G8" s="159">
        <v>167</v>
      </c>
      <c r="H8" s="159">
        <v>2615</v>
      </c>
      <c r="I8" s="566" t="s">
        <v>47</v>
      </c>
      <c r="J8" s="565">
        <v>56</v>
      </c>
      <c r="K8" s="565">
        <v>1257</v>
      </c>
      <c r="L8" s="139">
        <v>0</v>
      </c>
    </row>
    <row r="9" spans="1:12" s="41" customFormat="1" ht="18" customHeight="1">
      <c r="A9" s="40"/>
      <c r="B9" s="40"/>
      <c r="C9" s="567" t="s">
        <v>375</v>
      </c>
      <c r="D9" s="159">
        <v>60</v>
      </c>
      <c r="E9" s="159">
        <v>1329</v>
      </c>
      <c r="F9" s="566" t="s">
        <v>47</v>
      </c>
      <c r="G9" s="159">
        <v>55</v>
      </c>
      <c r="H9" s="159">
        <v>1091</v>
      </c>
      <c r="I9" s="566" t="s">
        <v>47</v>
      </c>
      <c r="J9" s="565">
        <v>5</v>
      </c>
      <c r="K9" s="565">
        <v>35</v>
      </c>
      <c r="L9" s="139">
        <v>0</v>
      </c>
    </row>
    <row r="10" spans="1:12" s="41" customFormat="1" ht="18" customHeight="1">
      <c r="A10" s="40"/>
      <c r="B10" s="40"/>
      <c r="C10" s="569" t="s">
        <v>374</v>
      </c>
      <c r="D10" s="159">
        <v>19</v>
      </c>
      <c r="E10" s="159">
        <v>297</v>
      </c>
      <c r="F10" s="566" t="s">
        <v>47</v>
      </c>
      <c r="G10" s="159">
        <v>15</v>
      </c>
      <c r="H10" s="159">
        <v>236</v>
      </c>
      <c r="I10" s="566" t="s">
        <v>47</v>
      </c>
      <c r="J10" s="565">
        <v>0</v>
      </c>
      <c r="K10" s="565">
        <v>0</v>
      </c>
      <c r="L10" s="139">
        <v>0</v>
      </c>
    </row>
    <row r="11" spans="1:12" s="41" customFormat="1" ht="18" customHeight="1">
      <c r="A11" s="40"/>
      <c r="B11" s="40"/>
      <c r="C11" s="567" t="s">
        <v>373</v>
      </c>
      <c r="D11" s="159">
        <v>35</v>
      </c>
      <c r="E11" s="159">
        <v>901</v>
      </c>
      <c r="F11" s="566" t="s">
        <v>47</v>
      </c>
      <c r="G11" s="159">
        <v>32</v>
      </c>
      <c r="H11" s="159">
        <v>838</v>
      </c>
      <c r="I11" s="566" t="s">
        <v>47</v>
      </c>
      <c r="J11" s="565">
        <v>0</v>
      </c>
      <c r="K11" s="565">
        <v>0</v>
      </c>
      <c r="L11" s="139">
        <v>0</v>
      </c>
    </row>
    <row r="12" spans="1:12" s="41" customFormat="1" ht="18" customHeight="1">
      <c r="A12" s="40"/>
      <c r="B12" s="40"/>
      <c r="C12" s="567" t="s">
        <v>372</v>
      </c>
      <c r="D12" s="159">
        <v>29</v>
      </c>
      <c r="E12" s="568">
        <v>501</v>
      </c>
      <c r="F12" s="566" t="s">
        <v>47</v>
      </c>
      <c r="G12" s="159">
        <v>22</v>
      </c>
      <c r="H12" s="568">
        <v>214</v>
      </c>
      <c r="I12" s="566" t="s">
        <v>47</v>
      </c>
      <c r="J12" s="565">
        <v>0</v>
      </c>
      <c r="K12" s="565">
        <v>0</v>
      </c>
      <c r="L12" s="139">
        <v>0</v>
      </c>
    </row>
    <row r="13" spans="1:12" s="41" customFormat="1" ht="18" customHeight="1">
      <c r="A13" s="40"/>
      <c r="B13" s="1117" t="s">
        <v>371</v>
      </c>
      <c r="C13" s="1118"/>
      <c r="D13" s="159">
        <v>0</v>
      </c>
      <c r="E13" s="159">
        <v>26770</v>
      </c>
      <c r="F13" s="566">
        <v>248</v>
      </c>
      <c r="G13" s="159">
        <v>0</v>
      </c>
      <c r="H13" s="159">
        <v>22960</v>
      </c>
      <c r="I13" s="566">
        <v>209</v>
      </c>
      <c r="J13" s="565">
        <v>0</v>
      </c>
      <c r="K13" s="565">
        <v>1425</v>
      </c>
      <c r="L13" s="139">
        <v>83</v>
      </c>
    </row>
    <row r="14" spans="1:12" s="41" customFormat="1" ht="18" customHeight="1">
      <c r="A14" s="40"/>
      <c r="B14" s="106"/>
      <c r="C14" s="567" t="s">
        <v>370</v>
      </c>
      <c r="D14" s="159">
        <v>0</v>
      </c>
      <c r="E14" s="159">
        <v>1103</v>
      </c>
      <c r="F14" s="566">
        <v>37</v>
      </c>
      <c r="G14" s="159">
        <v>0</v>
      </c>
      <c r="H14" s="159">
        <v>785</v>
      </c>
      <c r="I14" s="566">
        <v>10</v>
      </c>
      <c r="J14" s="565">
        <v>0</v>
      </c>
      <c r="K14" s="565">
        <v>50</v>
      </c>
      <c r="L14" s="139">
        <v>5</v>
      </c>
    </row>
    <row r="15" spans="1:12" s="41" customFormat="1" ht="18" customHeight="1">
      <c r="A15" s="40"/>
      <c r="B15" s="40"/>
      <c r="C15" s="567" t="s">
        <v>369</v>
      </c>
      <c r="D15" s="159">
        <v>0</v>
      </c>
      <c r="E15" s="159">
        <v>18314</v>
      </c>
      <c r="F15" s="566">
        <v>147</v>
      </c>
      <c r="G15" s="159">
        <v>0</v>
      </c>
      <c r="H15" s="159">
        <v>14715</v>
      </c>
      <c r="I15" s="566">
        <v>132</v>
      </c>
      <c r="J15" s="565">
        <v>0</v>
      </c>
      <c r="K15" s="565">
        <v>787</v>
      </c>
      <c r="L15" s="139">
        <v>42</v>
      </c>
    </row>
    <row r="16" spans="1:12" s="41" customFormat="1" ht="18" customHeight="1">
      <c r="A16" s="40"/>
      <c r="B16" s="40"/>
      <c r="C16" s="567" t="s">
        <v>368</v>
      </c>
      <c r="D16" s="159">
        <v>0</v>
      </c>
      <c r="E16" s="159">
        <v>4812</v>
      </c>
      <c r="F16" s="566">
        <v>41</v>
      </c>
      <c r="G16" s="159">
        <v>0</v>
      </c>
      <c r="H16" s="159">
        <v>5437</v>
      </c>
      <c r="I16" s="566">
        <v>47</v>
      </c>
      <c r="J16" s="565">
        <v>0</v>
      </c>
      <c r="K16" s="565">
        <v>373</v>
      </c>
      <c r="L16" s="139">
        <v>27</v>
      </c>
    </row>
    <row r="17" spans="1:12" s="41" customFormat="1" ht="18" customHeight="1">
      <c r="A17" s="40"/>
      <c r="B17" s="40"/>
      <c r="C17" s="567" t="s">
        <v>367</v>
      </c>
      <c r="D17" s="159">
        <v>0</v>
      </c>
      <c r="E17" s="159">
        <v>1700</v>
      </c>
      <c r="F17" s="566">
        <v>11</v>
      </c>
      <c r="G17" s="159">
        <v>0</v>
      </c>
      <c r="H17" s="159">
        <v>1245</v>
      </c>
      <c r="I17" s="566">
        <v>8</v>
      </c>
      <c r="J17" s="565">
        <v>0</v>
      </c>
      <c r="K17" s="565">
        <v>185</v>
      </c>
      <c r="L17" s="139">
        <v>4</v>
      </c>
    </row>
    <row r="18" spans="1:12" s="41" customFormat="1" ht="18" customHeight="1">
      <c r="A18" s="40"/>
      <c r="B18" s="40"/>
      <c r="C18" s="567" t="s">
        <v>366</v>
      </c>
      <c r="D18" s="159">
        <v>0</v>
      </c>
      <c r="E18" s="159">
        <v>706</v>
      </c>
      <c r="F18" s="566">
        <v>11</v>
      </c>
      <c r="G18" s="159">
        <v>0</v>
      </c>
      <c r="H18" s="159">
        <v>642</v>
      </c>
      <c r="I18" s="566">
        <v>11</v>
      </c>
      <c r="J18" s="565">
        <v>0</v>
      </c>
      <c r="K18" s="565">
        <v>30</v>
      </c>
      <c r="L18" s="139">
        <v>5</v>
      </c>
    </row>
    <row r="19" spans="1:12" s="41" customFormat="1" ht="18" customHeight="1">
      <c r="A19" s="72"/>
      <c r="B19" s="72"/>
      <c r="C19" s="81" t="s">
        <v>365</v>
      </c>
      <c r="D19" s="563">
        <v>0</v>
      </c>
      <c r="E19" s="563">
        <v>135</v>
      </c>
      <c r="F19" s="564">
        <v>1</v>
      </c>
      <c r="G19" s="563">
        <v>0</v>
      </c>
      <c r="H19" s="563">
        <v>136</v>
      </c>
      <c r="I19" s="564">
        <v>1</v>
      </c>
      <c r="J19" s="562">
        <v>0</v>
      </c>
      <c r="K19" s="562">
        <v>0</v>
      </c>
      <c r="L19" s="134">
        <v>0</v>
      </c>
    </row>
    <row r="20" spans="1:2" ht="12" customHeight="1">
      <c r="A20" s="3" t="s">
        <v>364</v>
      </c>
      <c r="B20" s="3"/>
    </row>
  </sheetData>
  <sheetProtection/>
  <mergeCells count="7">
    <mergeCell ref="B13:C13"/>
    <mergeCell ref="D3:F3"/>
    <mergeCell ref="G3:I3"/>
    <mergeCell ref="J3:L3"/>
    <mergeCell ref="A4:B4"/>
    <mergeCell ref="A5:C5"/>
    <mergeCell ref="B7:C7"/>
  </mergeCells>
  <printOptions/>
  <pageMargins left="0.7874015748031497" right="0.7874015748031497" top="0.6299212598425197" bottom="0.7874015748031497" header="0.3937007874015748" footer="0.5118110236220472"/>
  <pageSetup fitToHeight="0" fitToWidth="0"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A1" sqref="A1:IV4"/>
    </sheetView>
  </sheetViews>
  <sheetFormatPr defaultColWidth="8.796875" defaultRowHeight="14.25"/>
  <cols>
    <col min="1" max="1" width="4.69921875" style="1" customWidth="1"/>
    <col min="2" max="2" width="21.19921875" style="1" customWidth="1"/>
    <col min="3" max="3" width="0.8984375" style="1" customWidth="1"/>
    <col min="4" max="6" width="19.59765625" style="1" customWidth="1"/>
    <col min="7" max="7" width="11.8984375" style="1" customWidth="1"/>
    <col min="8" max="16384" width="9" style="1" customWidth="1"/>
  </cols>
  <sheetData>
    <row r="1" spans="1:7" ht="15" customHeight="1">
      <c r="A1" s="53" t="s">
        <v>405</v>
      </c>
      <c r="B1" s="53"/>
      <c r="C1" s="53"/>
      <c r="D1" s="596"/>
      <c r="E1" s="596"/>
      <c r="F1" s="596"/>
      <c r="G1" s="596"/>
    </row>
    <row r="2" spans="1:7" ht="9.75" customHeight="1" thickBot="1">
      <c r="A2" s="51"/>
      <c r="B2" s="51"/>
      <c r="C2" s="51"/>
      <c r="D2" s="597"/>
      <c r="E2" s="597"/>
      <c r="F2" s="597"/>
      <c r="G2" s="596"/>
    </row>
    <row r="3" spans="1:7" s="74" customFormat="1" ht="16.5" customHeight="1" thickTop="1">
      <c r="A3" s="595"/>
      <c r="B3" s="953" t="s">
        <v>404</v>
      </c>
      <c r="C3" s="1122"/>
      <c r="D3" s="1109">
        <v>30</v>
      </c>
      <c r="E3" s="1109" t="s">
        <v>2</v>
      </c>
      <c r="F3" s="1123">
        <v>2</v>
      </c>
      <c r="G3" s="594"/>
    </row>
    <row r="4" spans="1:7" s="74" customFormat="1" ht="16.5" customHeight="1">
      <c r="A4" s="61" t="s">
        <v>403</v>
      </c>
      <c r="B4" s="61"/>
      <c r="C4" s="43"/>
      <c r="D4" s="1110"/>
      <c r="E4" s="1110"/>
      <c r="F4" s="1124"/>
      <c r="G4" s="319"/>
    </row>
    <row r="5" spans="1:6" s="74" customFormat="1" ht="16.5" customHeight="1">
      <c r="A5" s="937" t="s">
        <v>402</v>
      </c>
      <c r="B5" s="1125"/>
      <c r="C5" s="86"/>
      <c r="D5" s="760">
        <v>13306</v>
      </c>
      <c r="E5" s="760">
        <v>13037</v>
      </c>
      <c r="F5" s="593">
        <v>10598</v>
      </c>
    </row>
    <row r="6" spans="1:6" s="74" customFormat="1" ht="4.5" customHeight="1">
      <c r="A6" s="41"/>
      <c r="B6" s="592"/>
      <c r="C6" s="591"/>
      <c r="D6" s="761"/>
      <c r="E6" s="761"/>
      <c r="F6" s="588"/>
    </row>
    <row r="7" spans="1:7" s="74" customFormat="1" ht="16.5" customHeight="1">
      <c r="A7" s="589"/>
      <c r="B7" s="66" t="s">
        <v>401</v>
      </c>
      <c r="C7" s="567"/>
      <c r="D7" s="761">
        <v>188</v>
      </c>
      <c r="E7" s="761">
        <v>102</v>
      </c>
      <c r="F7" s="588">
        <v>30</v>
      </c>
      <c r="G7" s="590"/>
    </row>
    <row r="8" spans="1:6" s="74" customFormat="1" ht="16.5" customHeight="1">
      <c r="A8" s="589"/>
      <c r="B8" s="66" t="s">
        <v>400</v>
      </c>
      <c r="C8" s="567"/>
      <c r="D8" s="761">
        <v>1</v>
      </c>
      <c r="E8" s="762">
        <v>1</v>
      </c>
      <c r="F8" s="139">
        <v>0</v>
      </c>
    </row>
    <row r="9" spans="1:6" s="74" customFormat="1" ht="16.5" customHeight="1">
      <c r="A9" s="589"/>
      <c r="B9" s="66" t="s">
        <v>399</v>
      </c>
      <c r="C9" s="567"/>
      <c r="D9" s="761">
        <v>470</v>
      </c>
      <c r="E9" s="761">
        <v>211</v>
      </c>
      <c r="F9" s="588">
        <v>23</v>
      </c>
    </row>
    <row r="10" spans="1:6" s="74" customFormat="1" ht="16.5" customHeight="1">
      <c r="A10" s="589"/>
      <c r="B10" s="66" t="s">
        <v>398</v>
      </c>
      <c r="C10" s="567"/>
      <c r="D10" s="763">
        <v>3336</v>
      </c>
      <c r="E10" s="763">
        <v>3709</v>
      </c>
      <c r="F10" s="588">
        <v>2629</v>
      </c>
    </row>
    <row r="11" spans="1:6" s="74" customFormat="1" ht="16.5" customHeight="1">
      <c r="A11" s="589"/>
      <c r="B11" s="66" t="s">
        <v>397</v>
      </c>
      <c r="C11" s="567"/>
      <c r="D11" s="761">
        <v>68</v>
      </c>
      <c r="E11" s="761">
        <v>57</v>
      </c>
      <c r="F11" s="588">
        <v>28</v>
      </c>
    </row>
    <row r="12" spans="1:6" s="74" customFormat="1" ht="16.5" customHeight="1">
      <c r="A12" s="589"/>
      <c r="B12" s="66" t="s">
        <v>396</v>
      </c>
      <c r="C12" s="567"/>
      <c r="D12" s="761">
        <v>31</v>
      </c>
      <c r="E12" s="761">
        <v>29</v>
      </c>
      <c r="F12" s="588">
        <v>23</v>
      </c>
    </row>
    <row r="13" spans="1:6" s="74" customFormat="1" ht="16.5" customHeight="1">
      <c r="A13" s="589"/>
      <c r="B13" s="66" t="s">
        <v>395</v>
      </c>
      <c r="C13" s="567"/>
      <c r="D13" s="761">
        <v>96</v>
      </c>
      <c r="E13" s="761">
        <v>90</v>
      </c>
      <c r="F13" s="588">
        <v>37</v>
      </c>
    </row>
    <row r="14" spans="1:6" s="74" customFormat="1" ht="16.5" customHeight="1">
      <c r="A14" s="589"/>
      <c r="B14" s="66" t="s">
        <v>394</v>
      </c>
      <c r="C14" s="567"/>
      <c r="D14" s="761">
        <v>65</v>
      </c>
      <c r="E14" s="761">
        <v>62</v>
      </c>
      <c r="F14" s="541">
        <v>0</v>
      </c>
    </row>
    <row r="15" spans="1:6" s="74" customFormat="1" ht="16.5" customHeight="1">
      <c r="A15" s="589"/>
      <c r="B15" s="66" t="s">
        <v>393</v>
      </c>
      <c r="C15" s="567"/>
      <c r="D15" s="761">
        <v>50</v>
      </c>
      <c r="E15" s="761">
        <v>59</v>
      </c>
      <c r="F15" s="588">
        <v>39</v>
      </c>
    </row>
    <row r="16" spans="1:6" s="74" customFormat="1" ht="16.5" customHeight="1">
      <c r="A16" s="589"/>
      <c r="B16" s="66" t="s">
        <v>392</v>
      </c>
      <c r="C16" s="567"/>
      <c r="D16" s="761">
        <v>3</v>
      </c>
      <c r="E16" s="761">
        <v>3</v>
      </c>
      <c r="F16" s="588">
        <v>4</v>
      </c>
    </row>
    <row r="17" spans="1:6" s="74" customFormat="1" ht="16.5" customHeight="1">
      <c r="A17" s="589"/>
      <c r="B17" s="66" t="s">
        <v>391</v>
      </c>
      <c r="C17" s="567"/>
      <c r="D17" s="761">
        <v>1997</v>
      </c>
      <c r="E17" s="761">
        <v>2041</v>
      </c>
      <c r="F17" s="588">
        <v>1892</v>
      </c>
    </row>
    <row r="18" spans="1:6" s="74" customFormat="1" ht="16.5" customHeight="1">
      <c r="A18" s="589"/>
      <c r="B18" s="66" t="s">
        <v>390</v>
      </c>
      <c r="C18" s="567"/>
      <c r="D18" s="761">
        <v>188</v>
      </c>
      <c r="E18" s="761">
        <v>191</v>
      </c>
      <c r="F18" s="588">
        <v>166</v>
      </c>
    </row>
    <row r="19" spans="1:6" s="74" customFormat="1" ht="16.5" customHeight="1">
      <c r="A19" s="589"/>
      <c r="B19" s="66" t="s">
        <v>354</v>
      </c>
      <c r="C19" s="567"/>
      <c r="D19" s="761">
        <v>1386</v>
      </c>
      <c r="E19" s="761">
        <v>1490</v>
      </c>
      <c r="F19" s="588">
        <v>1354</v>
      </c>
    </row>
    <row r="20" spans="1:6" s="74" customFormat="1" ht="16.5" customHeight="1">
      <c r="A20" s="589"/>
      <c r="B20" s="66" t="s">
        <v>389</v>
      </c>
      <c r="C20" s="567"/>
      <c r="D20" s="761">
        <v>742</v>
      </c>
      <c r="E20" s="761">
        <v>681</v>
      </c>
      <c r="F20" s="588">
        <v>623</v>
      </c>
    </row>
    <row r="21" spans="1:6" s="74" customFormat="1" ht="16.5" customHeight="1">
      <c r="A21" s="589"/>
      <c r="B21" s="66" t="s">
        <v>388</v>
      </c>
      <c r="C21" s="567"/>
      <c r="D21" s="763">
        <v>153</v>
      </c>
      <c r="E21" s="763">
        <v>132</v>
      </c>
      <c r="F21" s="588">
        <v>137</v>
      </c>
    </row>
    <row r="22" spans="1:6" s="74" customFormat="1" ht="16.5" customHeight="1">
      <c r="A22" s="41"/>
      <c r="B22" s="66" t="s">
        <v>261</v>
      </c>
      <c r="C22" s="567"/>
      <c r="D22" s="763">
        <v>155</v>
      </c>
      <c r="E22" s="763">
        <v>211</v>
      </c>
      <c r="F22" s="588">
        <v>179</v>
      </c>
    </row>
    <row r="23" spans="1:6" s="74" customFormat="1" ht="16.5" customHeight="1">
      <c r="A23" s="61"/>
      <c r="B23" s="200" t="s">
        <v>387</v>
      </c>
      <c r="C23" s="81"/>
      <c r="D23" s="764">
        <v>4377</v>
      </c>
      <c r="E23" s="764">
        <v>3968</v>
      </c>
      <c r="F23" s="586">
        <v>3434</v>
      </c>
    </row>
    <row r="24" spans="1:5" ht="13.5" customHeight="1">
      <c r="A24" s="3" t="s">
        <v>386</v>
      </c>
      <c r="E24" s="585"/>
    </row>
    <row r="25" spans="1:6" ht="13.5" customHeight="1">
      <c r="A25" s="317"/>
      <c r="F25" s="583" t="s">
        <v>579</v>
      </c>
    </row>
    <row r="26" spans="2:6" ht="13.5" customHeight="1">
      <c r="B26" s="472"/>
      <c r="C26" s="472"/>
      <c r="D26" s="472"/>
      <c r="E26" s="472"/>
      <c r="F26" s="583" t="s">
        <v>580</v>
      </c>
    </row>
    <row r="27" spans="3:7" ht="13.5" customHeight="1">
      <c r="C27" s="472"/>
      <c r="D27" s="472"/>
      <c r="F27" s="583" t="s">
        <v>559</v>
      </c>
      <c r="G27" s="584"/>
    </row>
    <row r="28" ht="13.5">
      <c r="F28" s="583" t="s">
        <v>385</v>
      </c>
    </row>
    <row r="29" ht="13.5">
      <c r="F29" s="314"/>
    </row>
    <row r="30" ht="13.5">
      <c r="F30" s="314"/>
    </row>
    <row r="31" spans="5:6" ht="13.5">
      <c r="E31" s="481"/>
      <c r="F31" s="481"/>
    </row>
  </sheetData>
  <sheetProtection/>
  <mergeCells count="5">
    <mergeCell ref="B3:C3"/>
    <mergeCell ref="D3:D4"/>
    <mergeCell ref="E3:E4"/>
    <mergeCell ref="F3:F4"/>
    <mergeCell ref="A5:B5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SheetLayoutView="100" zoomScalePageLayoutView="0" workbookViewId="0" topLeftCell="A1">
      <selection activeCell="A1" sqref="A1:IV3"/>
    </sheetView>
  </sheetViews>
  <sheetFormatPr defaultColWidth="8.796875" defaultRowHeight="14.25"/>
  <cols>
    <col min="1" max="1" width="1.1015625" style="1" customWidth="1"/>
    <col min="2" max="2" width="10.59765625" style="1" customWidth="1"/>
    <col min="3" max="3" width="5.59765625" style="1" customWidth="1"/>
    <col min="4" max="4" width="6" style="1" customWidth="1"/>
    <col min="5" max="5" width="6.69921875" style="1" customWidth="1"/>
    <col min="6" max="6" width="5.8984375" style="1" customWidth="1"/>
    <col min="7" max="7" width="6.5" style="1" customWidth="1"/>
    <col min="8" max="8" width="6.69921875" style="1" customWidth="1"/>
    <col min="9" max="9" width="5.59765625" style="1" customWidth="1"/>
    <col min="10" max="10" width="6" style="1" customWidth="1"/>
    <col min="11" max="11" width="6.69921875" style="1" customWidth="1"/>
    <col min="12" max="13" width="6" style="1" customWidth="1"/>
    <col min="14" max="14" width="6.69921875" style="1" customWidth="1"/>
    <col min="15" max="15" width="7.59765625" style="1" customWidth="1"/>
    <col min="16" max="16384" width="9" style="1" customWidth="1"/>
  </cols>
  <sheetData>
    <row r="1" spans="1:14" ht="15" customHeight="1">
      <c r="A1" s="53" t="s">
        <v>420</v>
      </c>
      <c r="C1" s="622"/>
      <c r="D1" s="622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4" ht="9.75" customHeight="1" thickBot="1">
      <c r="B2" s="53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</row>
    <row r="3" spans="1:14" s="2" customFormat="1" ht="25.5" customHeight="1" thickTop="1">
      <c r="A3" s="1126" t="s">
        <v>419</v>
      </c>
      <c r="B3" s="1127"/>
      <c r="C3" s="1128" t="s">
        <v>418</v>
      </c>
      <c r="D3" s="1129"/>
      <c r="E3" s="1130"/>
      <c r="F3" s="1128" t="s">
        <v>417</v>
      </c>
      <c r="G3" s="1129"/>
      <c r="H3" s="1130"/>
      <c r="I3" s="618"/>
      <c r="J3" s="618" t="s">
        <v>416</v>
      </c>
      <c r="K3" s="619"/>
      <c r="L3" s="618"/>
      <c r="M3" s="618" t="s">
        <v>415</v>
      </c>
      <c r="N3" s="618"/>
    </row>
    <row r="4" spans="1:14" s="2" customFormat="1" ht="18" customHeight="1">
      <c r="A4" s="1131" t="s">
        <v>414</v>
      </c>
      <c r="B4" s="1132"/>
      <c r="C4" s="617">
        <v>30</v>
      </c>
      <c r="D4" s="766" t="s">
        <v>2</v>
      </c>
      <c r="E4" s="765">
        <v>2</v>
      </c>
      <c r="F4" s="617">
        <v>30</v>
      </c>
      <c r="G4" s="766" t="s">
        <v>2</v>
      </c>
      <c r="H4" s="765">
        <v>2</v>
      </c>
      <c r="I4" s="616">
        <v>30</v>
      </c>
      <c r="J4" s="767" t="s">
        <v>2</v>
      </c>
      <c r="K4" s="768">
        <v>2</v>
      </c>
      <c r="L4" s="616">
        <v>30</v>
      </c>
      <c r="M4" s="767" t="s">
        <v>2</v>
      </c>
      <c r="N4" s="769">
        <v>2</v>
      </c>
    </row>
    <row r="5" spans="1:14" s="2" customFormat="1" ht="16.5" customHeight="1">
      <c r="A5" s="1133" t="s">
        <v>61</v>
      </c>
      <c r="B5" s="1134"/>
      <c r="C5" s="609">
        <v>9853</v>
      </c>
      <c r="D5" s="609">
        <v>10503</v>
      </c>
      <c r="E5" s="608">
        <v>8899</v>
      </c>
      <c r="F5" s="609">
        <v>40345</v>
      </c>
      <c r="G5" s="609">
        <v>49368</v>
      </c>
      <c r="H5" s="608">
        <v>241631</v>
      </c>
      <c r="I5" s="615">
        <v>6973</v>
      </c>
      <c r="J5" s="609">
        <v>6499</v>
      </c>
      <c r="K5" s="608">
        <v>19935</v>
      </c>
      <c r="L5" s="614">
        <v>39516</v>
      </c>
      <c r="M5" s="614">
        <v>46388</v>
      </c>
      <c r="N5" s="604">
        <v>91438</v>
      </c>
    </row>
    <row r="6" spans="2:14" s="2" customFormat="1" ht="4.5" customHeight="1">
      <c r="B6" s="569"/>
      <c r="C6" s="609"/>
      <c r="D6" s="609"/>
      <c r="E6" s="608"/>
      <c r="F6" s="609"/>
      <c r="G6" s="609"/>
      <c r="H6" s="608"/>
      <c r="I6" s="613"/>
      <c r="J6" s="613"/>
      <c r="K6" s="612"/>
      <c r="L6" s="605"/>
      <c r="M6" s="605"/>
      <c r="N6" s="604"/>
    </row>
    <row r="7" spans="2:14" s="2" customFormat="1" ht="16.5" customHeight="1">
      <c r="B7" s="569" t="s">
        <v>413</v>
      </c>
      <c r="C7" s="609">
        <v>62</v>
      </c>
      <c r="D7" s="609">
        <v>35</v>
      </c>
      <c r="E7" s="608">
        <v>141</v>
      </c>
      <c r="F7" s="609">
        <v>1117</v>
      </c>
      <c r="G7" s="609">
        <v>5566</v>
      </c>
      <c r="H7" s="608">
        <v>200168</v>
      </c>
      <c r="I7" s="613">
        <v>279</v>
      </c>
      <c r="J7" s="613">
        <v>15</v>
      </c>
      <c r="K7" s="612">
        <v>12114</v>
      </c>
      <c r="L7" s="605">
        <v>1927</v>
      </c>
      <c r="M7" s="605">
        <v>1750</v>
      </c>
      <c r="N7" s="604">
        <v>56249</v>
      </c>
    </row>
    <row r="8" spans="2:14" s="2" customFormat="1" ht="16.5" customHeight="1">
      <c r="B8" s="569" t="s">
        <v>412</v>
      </c>
      <c r="C8" s="609">
        <v>4</v>
      </c>
      <c r="D8" s="609">
        <v>11</v>
      </c>
      <c r="E8" s="610" t="s">
        <v>126</v>
      </c>
      <c r="F8" s="609">
        <v>50</v>
      </c>
      <c r="G8" s="609">
        <v>21</v>
      </c>
      <c r="H8" s="608">
        <v>7</v>
      </c>
      <c r="I8" s="607">
        <v>5</v>
      </c>
      <c r="J8" s="607">
        <v>4</v>
      </c>
      <c r="K8" s="606" t="s">
        <v>126</v>
      </c>
      <c r="L8" s="605">
        <v>15</v>
      </c>
      <c r="M8" s="605">
        <v>8</v>
      </c>
      <c r="N8" s="604">
        <v>3</v>
      </c>
    </row>
    <row r="9" spans="2:14" s="2" customFormat="1" ht="16.5" customHeight="1">
      <c r="B9" s="569" t="s">
        <v>399</v>
      </c>
      <c r="C9" s="609">
        <v>463</v>
      </c>
      <c r="D9" s="609">
        <v>200</v>
      </c>
      <c r="E9" s="608">
        <v>135</v>
      </c>
      <c r="F9" s="609">
        <v>3223</v>
      </c>
      <c r="G9" s="609">
        <v>2197</v>
      </c>
      <c r="H9" s="608">
        <v>582</v>
      </c>
      <c r="I9" s="605">
        <v>357</v>
      </c>
      <c r="J9" s="605">
        <v>553</v>
      </c>
      <c r="K9" s="604">
        <v>107</v>
      </c>
      <c r="L9" s="605">
        <v>3232</v>
      </c>
      <c r="M9" s="605">
        <v>1848</v>
      </c>
      <c r="N9" s="604">
        <v>992</v>
      </c>
    </row>
    <row r="10" spans="2:14" s="2" customFormat="1" ht="16.5" customHeight="1">
      <c r="B10" s="569" t="s">
        <v>411</v>
      </c>
      <c r="C10" s="609">
        <v>5458</v>
      </c>
      <c r="D10" s="609">
        <v>5858</v>
      </c>
      <c r="E10" s="608">
        <v>4050</v>
      </c>
      <c r="F10" s="609">
        <v>19832</v>
      </c>
      <c r="G10" s="609">
        <v>24483</v>
      </c>
      <c r="H10" s="608">
        <v>22169</v>
      </c>
      <c r="I10" s="605">
        <v>831</v>
      </c>
      <c r="J10" s="605">
        <v>1085</v>
      </c>
      <c r="K10" s="604">
        <v>1150</v>
      </c>
      <c r="L10" s="605">
        <v>20752</v>
      </c>
      <c r="M10" s="605">
        <v>27417</v>
      </c>
      <c r="N10" s="604">
        <v>20321</v>
      </c>
    </row>
    <row r="11" spans="2:14" s="2" customFormat="1" ht="16.5" customHeight="1">
      <c r="B11" s="569" t="s">
        <v>410</v>
      </c>
      <c r="C11" s="609">
        <v>53</v>
      </c>
      <c r="D11" s="609">
        <v>40</v>
      </c>
      <c r="E11" s="608">
        <v>19</v>
      </c>
      <c r="F11" s="609">
        <v>148</v>
      </c>
      <c r="G11" s="609">
        <v>269</v>
      </c>
      <c r="H11" s="608">
        <v>110</v>
      </c>
      <c r="I11" s="607">
        <v>37</v>
      </c>
      <c r="J11" s="607">
        <v>12</v>
      </c>
      <c r="K11" s="606">
        <v>5</v>
      </c>
      <c r="L11" s="605">
        <v>270</v>
      </c>
      <c r="M11" s="605">
        <v>323</v>
      </c>
      <c r="N11" s="604">
        <v>147</v>
      </c>
    </row>
    <row r="12" spans="2:14" s="2" customFormat="1" ht="16.5" customHeight="1">
      <c r="B12" s="569" t="s">
        <v>409</v>
      </c>
      <c r="C12" s="609">
        <v>11</v>
      </c>
      <c r="D12" s="609">
        <v>7</v>
      </c>
      <c r="E12" s="608">
        <v>9</v>
      </c>
      <c r="F12" s="609">
        <v>49</v>
      </c>
      <c r="G12" s="609">
        <v>47</v>
      </c>
      <c r="H12" s="608">
        <v>61</v>
      </c>
      <c r="I12" s="607">
        <v>1</v>
      </c>
      <c r="J12" s="607" t="s">
        <v>47</v>
      </c>
      <c r="K12" s="606">
        <v>0</v>
      </c>
      <c r="L12" s="605">
        <v>66</v>
      </c>
      <c r="M12" s="605">
        <v>48</v>
      </c>
      <c r="N12" s="604">
        <v>124</v>
      </c>
    </row>
    <row r="13" spans="2:14" s="2" customFormat="1" ht="16.5" customHeight="1">
      <c r="B13" s="569" t="s">
        <v>395</v>
      </c>
      <c r="C13" s="609">
        <v>125</v>
      </c>
      <c r="D13" s="609">
        <v>169</v>
      </c>
      <c r="E13" s="608">
        <v>120</v>
      </c>
      <c r="F13" s="609">
        <v>799</v>
      </c>
      <c r="G13" s="609">
        <v>776</v>
      </c>
      <c r="H13" s="608">
        <v>289</v>
      </c>
      <c r="I13" s="605">
        <v>2870</v>
      </c>
      <c r="J13" s="605">
        <v>2453</v>
      </c>
      <c r="K13" s="604">
        <v>5017</v>
      </c>
      <c r="L13" s="605">
        <v>116</v>
      </c>
      <c r="M13" s="605">
        <v>115</v>
      </c>
      <c r="N13" s="604">
        <v>100</v>
      </c>
    </row>
    <row r="14" spans="2:14" s="2" customFormat="1" ht="16.5" customHeight="1">
      <c r="B14" s="569" t="s">
        <v>394</v>
      </c>
      <c r="C14" s="611" t="s">
        <v>47</v>
      </c>
      <c r="D14" s="611" t="s">
        <v>47</v>
      </c>
      <c r="E14" s="610">
        <v>1</v>
      </c>
      <c r="F14" s="609">
        <v>4</v>
      </c>
      <c r="G14" s="611" t="s">
        <v>47</v>
      </c>
      <c r="H14" s="610">
        <v>2</v>
      </c>
      <c r="I14" s="607" t="s">
        <v>47</v>
      </c>
      <c r="J14" s="607" t="s">
        <v>47</v>
      </c>
      <c r="K14" s="606" t="s">
        <v>126</v>
      </c>
      <c r="L14" s="607" t="s">
        <v>47</v>
      </c>
      <c r="M14" s="607" t="s">
        <v>47</v>
      </c>
      <c r="N14" s="606">
        <v>1</v>
      </c>
    </row>
    <row r="15" spans="2:14" s="2" customFormat="1" ht="16.5" customHeight="1">
      <c r="B15" s="569" t="s">
        <v>393</v>
      </c>
      <c r="C15" s="609">
        <v>14</v>
      </c>
      <c r="D15" s="609">
        <v>20</v>
      </c>
      <c r="E15" s="608">
        <v>7</v>
      </c>
      <c r="F15" s="609">
        <v>116</v>
      </c>
      <c r="G15" s="609">
        <v>110</v>
      </c>
      <c r="H15" s="608">
        <v>59</v>
      </c>
      <c r="I15" s="607" t="s">
        <v>47</v>
      </c>
      <c r="J15" s="607">
        <v>3</v>
      </c>
      <c r="K15" s="606">
        <v>5</v>
      </c>
      <c r="L15" s="605">
        <v>208</v>
      </c>
      <c r="M15" s="605">
        <v>158</v>
      </c>
      <c r="N15" s="606">
        <v>109</v>
      </c>
    </row>
    <row r="16" spans="2:14" s="2" customFormat="1" ht="16.5" customHeight="1">
      <c r="B16" s="569" t="s">
        <v>408</v>
      </c>
      <c r="C16" s="609">
        <v>27</v>
      </c>
      <c r="D16" s="609">
        <v>3</v>
      </c>
      <c r="E16" s="608">
        <v>4</v>
      </c>
      <c r="F16" s="609">
        <v>31</v>
      </c>
      <c r="G16" s="609">
        <v>19</v>
      </c>
      <c r="H16" s="608">
        <v>37</v>
      </c>
      <c r="I16" s="607">
        <v>2</v>
      </c>
      <c r="J16" s="607">
        <v>3</v>
      </c>
      <c r="K16" s="606">
        <v>1</v>
      </c>
      <c r="L16" s="605">
        <v>17</v>
      </c>
      <c r="M16" s="605">
        <v>8</v>
      </c>
      <c r="N16" s="604">
        <v>23</v>
      </c>
    </row>
    <row r="17" spans="2:14" s="2" customFormat="1" ht="16.5" customHeight="1">
      <c r="B17" s="569" t="s">
        <v>391</v>
      </c>
      <c r="C17" s="609">
        <v>2617</v>
      </c>
      <c r="D17" s="609">
        <v>3091</v>
      </c>
      <c r="E17" s="608">
        <v>3501</v>
      </c>
      <c r="F17" s="609">
        <v>6875</v>
      </c>
      <c r="G17" s="609">
        <v>7890</v>
      </c>
      <c r="H17" s="608">
        <v>10280</v>
      </c>
      <c r="I17" s="605">
        <v>1888</v>
      </c>
      <c r="J17" s="605">
        <v>1731</v>
      </c>
      <c r="K17" s="604">
        <v>1116</v>
      </c>
      <c r="L17" s="605">
        <v>6952</v>
      </c>
      <c r="M17" s="605">
        <v>7509</v>
      </c>
      <c r="N17" s="604">
        <v>7330</v>
      </c>
    </row>
    <row r="18" spans="2:14" s="2" customFormat="1" ht="16.5" customHeight="1">
      <c r="B18" s="569" t="s">
        <v>390</v>
      </c>
      <c r="C18" s="609">
        <v>20</v>
      </c>
      <c r="D18" s="609">
        <v>17</v>
      </c>
      <c r="E18" s="608">
        <v>19</v>
      </c>
      <c r="F18" s="609">
        <v>276</v>
      </c>
      <c r="G18" s="609">
        <v>277</v>
      </c>
      <c r="H18" s="608">
        <v>299</v>
      </c>
      <c r="I18" s="607">
        <v>3</v>
      </c>
      <c r="J18" s="607">
        <v>24</v>
      </c>
      <c r="K18" s="606">
        <v>15</v>
      </c>
      <c r="L18" s="605">
        <v>182</v>
      </c>
      <c r="M18" s="605">
        <v>218</v>
      </c>
      <c r="N18" s="604">
        <v>286</v>
      </c>
    </row>
    <row r="19" spans="2:14" s="2" customFormat="1" ht="17.25" customHeight="1">
      <c r="B19" s="569" t="s">
        <v>354</v>
      </c>
      <c r="C19" s="609">
        <v>378</v>
      </c>
      <c r="D19" s="609">
        <v>445</v>
      </c>
      <c r="E19" s="608">
        <v>408</v>
      </c>
      <c r="F19" s="609">
        <v>3161</v>
      </c>
      <c r="G19" s="609">
        <v>3316</v>
      </c>
      <c r="H19" s="608">
        <v>3466</v>
      </c>
      <c r="I19" s="605">
        <v>202</v>
      </c>
      <c r="J19" s="605">
        <v>316</v>
      </c>
      <c r="K19" s="604">
        <v>169</v>
      </c>
      <c r="L19" s="605">
        <v>2505</v>
      </c>
      <c r="M19" s="605">
        <v>3286</v>
      </c>
      <c r="N19" s="604">
        <v>2688</v>
      </c>
    </row>
    <row r="20" spans="2:14" s="2" customFormat="1" ht="16.5" customHeight="1">
      <c r="B20" s="569" t="s">
        <v>389</v>
      </c>
      <c r="C20" s="609">
        <v>423</v>
      </c>
      <c r="D20" s="609">
        <v>427</v>
      </c>
      <c r="E20" s="608">
        <v>374</v>
      </c>
      <c r="F20" s="609">
        <v>3672</v>
      </c>
      <c r="G20" s="609">
        <v>3691</v>
      </c>
      <c r="H20" s="608">
        <v>3216</v>
      </c>
      <c r="I20" s="605">
        <v>453</v>
      </c>
      <c r="J20" s="605">
        <v>254</v>
      </c>
      <c r="K20" s="604">
        <v>221</v>
      </c>
      <c r="L20" s="605">
        <v>2286</v>
      </c>
      <c r="M20" s="605">
        <v>2437</v>
      </c>
      <c r="N20" s="604">
        <v>2106</v>
      </c>
    </row>
    <row r="21" spans="2:14" s="2" customFormat="1" ht="16.5" customHeight="1">
      <c r="B21" s="569" t="s">
        <v>407</v>
      </c>
      <c r="C21" s="609">
        <v>49</v>
      </c>
      <c r="D21" s="609">
        <v>74</v>
      </c>
      <c r="E21" s="608">
        <v>48</v>
      </c>
      <c r="F21" s="609">
        <v>258</v>
      </c>
      <c r="G21" s="609">
        <v>158</v>
      </c>
      <c r="H21" s="608">
        <v>207</v>
      </c>
      <c r="I21" s="607">
        <v>12</v>
      </c>
      <c r="J21" s="607">
        <v>5</v>
      </c>
      <c r="K21" s="606">
        <v>10</v>
      </c>
      <c r="L21" s="605">
        <v>599</v>
      </c>
      <c r="M21" s="605">
        <v>537</v>
      </c>
      <c r="N21" s="604">
        <v>472</v>
      </c>
    </row>
    <row r="22" spans="1:14" s="2" customFormat="1" ht="16.5" customHeight="1">
      <c r="A22" s="603"/>
      <c r="B22" s="60" t="s">
        <v>261</v>
      </c>
      <c r="C22" s="602">
        <v>149</v>
      </c>
      <c r="D22" s="602">
        <v>106</v>
      </c>
      <c r="E22" s="601">
        <v>63</v>
      </c>
      <c r="F22" s="602">
        <v>734</v>
      </c>
      <c r="G22" s="602">
        <v>548</v>
      </c>
      <c r="H22" s="601">
        <v>679</v>
      </c>
      <c r="I22" s="600">
        <v>33</v>
      </c>
      <c r="J22" s="600">
        <v>41</v>
      </c>
      <c r="K22" s="599">
        <v>5</v>
      </c>
      <c r="L22" s="600">
        <v>389</v>
      </c>
      <c r="M22" s="600">
        <v>726</v>
      </c>
      <c r="N22" s="599">
        <v>487</v>
      </c>
    </row>
    <row r="23" spans="1:14" ht="12" customHeight="1">
      <c r="A23" s="3" t="s">
        <v>406</v>
      </c>
      <c r="B23"/>
      <c r="C23" s="598"/>
      <c r="D23" s="533"/>
      <c r="E23" s="533"/>
      <c r="F23" s="533"/>
      <c r="G23" s="533"/>
      <c r="H23" s="533"/>
      <c r="I23" s="533"/>
      <c r="J23" s="533"/>
      <c r="K23" s="533"/>
      <c r="L23" s="533"/>
      <c r="M23" s="533"/>
      <c r="N23" s="533"/>
    </row>
  </sheetData>
  <sheetProtection/>
  <mergeCells count="5">
    <mergeCell ref="A3:B3"/>
    <mergeCell ref="C3:E3"/>
    <mergeCell ref="F3:H3"/>
    <mergeCell ref="A4:B4"/>
    <mergeCell ref="A5:B5"/>
  </mergeCells>
  <printOptions/>
  <pageMargins left="0.7874015748031497" right="0.7874015748031497" top="0.6299212598425197" bottom="0.7874015748031497" header="0.3937007874015748" footer="0.5118110236220472"/>
  <pageSetup fitToHeight="0" fitToWidth="0"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zoomScalePageLayoutView="0" workbookViewId="0" topLeftCell="A1">
      <selection activeCell="A1" sqref="A1:IV3"/>
    </sheetView>
  </sheetViews>
  <sheetFormatPr defaultColWidth="8.796875" defaultRowHeight="14.25"/>
  <cols>
    <col min="1" max="1" width="14.59765625" style="623" customWidth="1"/>
    <col min="2" max="2" width="1.203125" style="623" customWidth="1"/>
    <col min="3" max="3" width="31.5" style="623" customWidth="1"/>
    <col min="4" max="4" width="1.4921875" style="623" customWidth="1"/>
    <col min="5" max="7" width="11.59765625" style="623" customWidth="1"/>
    <col min="8" max="16384" width="9" style="623" customWidth="1"/>
  </cols>
  <sheetData>
    <row r="1" spans="1:7" s="625" customFormat="1" ht="15" customHeight="1">
      <c r="A1" s="659" t="s">
        <v>450</v>
      </c>
      <c r="B1" s="659"/>
      <c r="C1" s="658"/>
      <c r="D1" s="658"/>
      <c r="E1" s="621"/>
      <c r="F1" s="657"/>
      <c r="G1" s="657"/>
    </row>
    <row r="2" spans="1:7" s="625" customFormat="1" ht="9.75" customHeight="1" thickBot="1">
      <c r="A2" s="656"/>
      <c r="B2" s="656"/>
      <c r="C2" s="655"/>
      <c r="D2" s="655"/>
      <c r="E2" s="620"/>
      <c r="F2" s="654"/>
      <c r="G2" s="654"/>
    </row>
    <row r="3" spans="1:7" s="629" customFormat="1" ht="18" customHeight="1" thickTop="1">
      <c r="A3" s="653"/>
      <c r="B3" s="653"/>
      <c r="C3" s="1141" t="s">
        <v>449</v>
      </c>
      <c r="D3" s="1142"/>
      <c r="E3" s="1109">
        <v>30</v>
      </c>
      <c r="F3" s="1109" t="s">
        <v>2</v>
      </c>
      <c r="G3" s="1112">
        <v>2</v>
      </c>
    </row>
    <row r="4" spans="1:7" s="629" customFormat="1" ht="18" customHeight="1">
      <c r="A4" s="652" t="s">
        <v>448</v>
      </c>
      <c r="B4" s="651"/>
      <c r="C4" s="650"/>
      <c r="D4" s="650"/>
      <c r="E4" s="1110"/>
      <c r="F4" s="1110"/>
      <c r="G4" s="1124"/>
    </row>
    <row r="5" spans="1:7" s="629" customFormat="1" ht="15.75" customHeight="1">
      <c r="A5" s="644"/>
      <c r="B5" s="646"/>
      <c r="C5" s="649" t="s">
        <v>447</v>
      </c>
      <c r="D5" s="633"/>
      <c r="E5" s="543">
        <v>1812</v>
      </c>
      <c r="F5" s="546">
        <v>1455</v>
      </c>
      <c r="G5" s="588">
        <v>59</v>
      </c>
    </row>
    <row r="6" spans="1:7" s="629" customFormat="1" ht="15.75" customHeight="1">
      <c r="A6" s="644" t="s">
        <v>446</v>
      </c>
      <c r="B6" s="646"/>
      <c r="C6" s="646" t="s">
        <v>445</v>
      </c>
      <c r="D6" s="633"/>
      <c r="E6" s="543">
        <v>9588</v>
      </c>
      <c r="F6" s="546">
        <v>8221</v>
      </c>
      <c r="G6" s="645">
        <v>2594</v>
      </c>
    </row>
    <row r="7" spans="1:7" s="629" customFormat="1" ht="15.75" customHeight="1">
      <c r="A7" s="638"/>
      <c r="B7" s="637"/>
      <c r="C7" s="637" t="s">
        <v>444</v>
      </c>
      <c r="D7" s="630"/>
      <c r="E7" s="587">
        <v>12000</v>
      </c>
      <c r="F7" s="647">
        <v>10698</v>
      </c>
      <c r="G7" s="586">
        <v>7381</v>
      </c>
    </row>
    <row r="8" spans="1:7" s="629" customFormat="1" ht="15.75" customHeight="1">
      <c r="A8" s="644"/>
      <c r="B8" s="646"/>
      <c r="C8" s="646" t="s">
        <v>443</v>
      </c>
      <c r="D8" s="633"/>
      <c r="E8" s="543">
        <v>5448</v>
      </c>
      <c r="F8" s="546">
        <v>4200</v>
      </c>
      <c r="G8" s="588">
        <v>2539</v>
      </c>
    </row>
    <row r="9" spans="1:7" s="629" customFormat="1" ht="15.75" customHeight="1">
      <c r="A9" s="644" t="s">
        <v>442</v>
      </c>
      <c r="B9" s="646"/>
      <c r="C9" s="646" t="s">
        <v>441</v>
      </c>
      <c r="D9" s="633"/>
      <c r="E9" s="543">
        <v>10992</v>
      </c>
      <c r="F9" s="546">
        <v>9845</v>
      </c>
      <c r="G9" s="588">
        <v>4238</v>
      </c>
    </row>
    <row r="10" spans="1:7" s="629" customFormat="1" ht="15.75" customHeight="1">
      <c r="A10" s="644" t="s">
        <v>440</v>
      </c>
      <c r="B10" s="646"/>
      <c r="C10" s="646" t="s">
        <v>439</v>
      </c>
      <c r="D10" s="633"/>
      <c r="E10" s="543">
        <v>240</v>
      </c>
      <c r="F10" s="546">
        <v>343</v>
      </c>
      <c r="G10" s="645">
        <v>393</v>
      </c>
    </row>
    <row r="11" spans="1:7" s="629" customFormat="1" ht="15.75" customHeight="1">
      <c r="A11" s="638"/>
      <c r="B11" s="637"/>
      <c r="C11" s="637" t="s">
        <v>438</v>
      </c>
      <c r="D11" s="630"/>
      <c r="E11" s="587">
        <v>960</v>
      </c>
      <c r="F11" s="647">
        <v>1079</v>
      </c>
      <c r="G11" s="586">
        <v>493</v>
      </c>
    </row>
    <row r="12" spans="1:7" s="629" customFormat="1" ht="15.75" customHeight="1">
      <c r="A12" s="644"/>
      <c r="B12" s="646"/>
      <c r="C12" s="646" t="s">
        <v>437</v>
      </c>
      <c r="D12" s="633"/>
      <c r="E12" s="543">
        <v>123</v>
      </c>
      <c r="F12" s="546">
        <v>136</v>
      </c>
      <c r="G12" s="645">
        <v>69</v>
      </c>
    </row>
    <row r="13" spans="1:7" s="629" customFormat="1" ht="15.75" customHeight="1">
      <c r="A13" s="644" t="s">
        <v>436</v>
      </c>
      <c r="B13" s="646"/>
      <c r="C13" s="646" t="s">
        <v>435</v>
      </c>
      <c r="D13" s="633"/>
      <c r="E13" s="543">
        <v>39</v>
      </c>
      <c r="F13" s="546">
        <v>42</v>
      </c>
      <c r="G13" s="902" t="s">
        <v>126</v>
      </c>
    </row>
    <row r="14" spans="1:7" s="629" customFormat="1" ht="15.75" customHeight="1">
      <c r="A14" s="638"/>
      <c r="B14" s="637"/>
      <c r="C14" s="637" t="s">
        <v>434</v>
      </c>
      <c r="D14" s="630"/>
      <c r="E14" s="587">
        <v>2111</v>
      </c>
      <c r="F14" s="647">
        <v>2391</v>
      </c>
      <c r="G14" s="648">
        <v>2573</v>
      </c>
    </row>
    <row r="15" spans="1:7" s="629" customFormat="1" ht="15.75" customHeight="1">
      <c r="A15" s="1143" t="s">
        <v>433</v>
      </c>
      <c r="B15" s="646"/>
      <c r="C15" s="646" t="s">
        <v>432</v>
      </c>
      <c r="D15" s="633"/>
      <c r="E15" s="543">
        <v>161</v>
      </c>
      <c r="F15" s="546">
        <v>153</v>
      </c>
      <c r="G15" s="645">
        <v>27</v>
      </c>
    </row>
    <row r="16" spans="1:7" s="629" customFormat="1" ht="15.75" customHeight="1">
      <c r="A16" s="1144"/>
      <c r="B16" s="646"/>
      <c r="C16" s="646" t="s">
        <v>431</v>
      </c>
      <c r="D16" s="633"/>
      <c r="E16" s="543">
        <v>121</v>
      </c>
      <c r="F16" s="546">
        <v>91</v>
      </c>
      <c r="G16" s="645">
        <v>49</v>
      </c>
    </row>
    <row r="17" spans="1:7" s="629" customFormat="1" ht="15.75" customHeight="1">
      <c r="A17" s="1145"/>
      <c r="B17" s="637"/>
      <c r="C17" s="637" t="s">
        <v>430</v>
      </c>
      <c r="D17" s="630"/>
      <c r="E17" s="587">
        <v>247</v>
      </c>
      <c r="F17" s="647">
        <v>176</v>
      </c>
      <c r="G17" s="586">
        <v>117</v>
      </c>
    </row>
    <row r="18" spans="1:7" s="629" customFormat="1" ht="15.75" customHeight="1">
      <c r="A18" s="1135" t="s">
        <v>429</v>
      </c>
      <c r="B18" s="646"/>
      <c r="C18" s="646" t="s">
        <v>428</v>
      </c>
      <c r="D18" s="633"/>
      <c r="E18" s="543">
        <v>13</v>
      </c>
      <c r="F18" s="546">
        <v>9</v>
      </c>
      <c r="G18" s="902" t="s">
        <v>126</v>
      </c>
    </row>
    <row r="19" spans="1:7" s="629" customFormat="1" ht="15.75" customHeight="1">
      <c r="A19" s="1146"/>
      <c r="B19" s="646"/>
      <c r="C19" s="646" t="s">
        <v>427</v>
      </c>
      <c r="D19" s="633"/>
      <c r="E19" s="543">
        <v>12</v>
      </c>
      <c r="F19" s="546">
        <v>6</v>
      </c>
      <c r="G19" s="902" t="s">
        <v>126</v>
      </c>
    </row>
    <row r="20" spans="1:7" s="629" customFormat="1" ht="15.75" customHeight="1">
      <c r="A20" s="1146"/>
      <c r="B20" s="643"/>
      <c r="C20" s="642" t="s">
        <v>426</v>
      </c>
      <c r="D20" s="641"/>
      <c r="E20" s="640">
        <v>2</v>
      </c>
      <c r="F20" s="639">
        <v>1</v>
      </c>
      <c r="G20" s="903" t="s">
        <v>126</v>
      </c>
    </row>
    <row r="21" spans="1:7" s="629" customFormat="1" ht="15.75" customHeight="1">
      <c r="A21" s="1147"/>
      <c r="B21" s="637"/>
      <c r="C21" s="637" t="s">
        <v>425</v>
      </c>
      <c r="D21" s="630"/>
      <c r="E21" s="636" t="s">
        <v>424</v>
      </c>
      <c r="F21" s="636" t="s">
        <v>424</v>
      </c>
      <c r="G21" s="904" t="s">
        <v>126</v>
      </c>
    </row>
    <row r="22" spans="1:7" s="629" customFormat="1" ht="15.75" customHeight="1">
      <c r="A22" s="1135" t="s">
        <v>416</v>
      </c>
      <c r="B22" s="635"/>
      <c r="C22" s="634" t="s">
        <v>423</v>
      </c>
      <c r="D22" s="633"/>
      <c r="E22" s="1137">
        <v>453</v>
      </c>
      <c r="F22" s="1137">
        <v>353</v>
      </c>
      <c r="G22" s="1139">
        <v>671</v>
      </c>
    </row>
    <row r="23" spans="1:7" s="629" customFormat="1" ht="15.75" customHeight="1">
      <c r="A23" s="1136"/>
      <c r="B23" s="632"/>
      <c r="C23" s="631" t="s">
        <v>422</v>
      </c>
      <c r="D23" s="630"/>
      <c r="E23" s="1138"/>
      <c r="F23" s="1138"/>
      <c r="G23" s="1140"/>
    </row>
    <row r="24" spans="1:7" s="625" customFormat="1" ht="12" customHeight="1">
      <c r="A24" s="628" t="s">
        <v>421</v>
      </c>
      <c r="B24" s="627"/>
      <c r="E24" s="533"/>
      <c r="F24" s="626"/>
      <c r="G24" s="626" t="s">
        <v>556</v>
      </c>
    </row>
    <row r="25" ht="12" customHeight="1">
      <c r="G25" s="624"/>
    </row>
  </sheetData>
  <sheetProtection/>
  <mergeCells count="10">
    <mergeCell ref="A22:A23"/>
    <mergeCell ref="E22:E23"/>
    <mergeCell ref="F22:F23"/>
    <mergeCell ref="G22:G23"/>
    <mergeCell ref="C3:D3"/>
    <mergeCell ref="E3:E4"/>
    <mergeCell ref="F3:F4"/>
    <mergeCell ref="G3:G4"/>
    <mergeCell ref="A15:A17"/>
    <mergeCell ref="A18:A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SheetLayoutView="100" zoomScalePageLayoutView="0" workbookViewId="0" topLeftCell="A16">
      <selection activeCell="B12" sqref="B12:D12"/>
    </sheetView>
  </sheetViews>
  <sheetFormatPr defaultColWidth="8.796875" defaultRowHeight="18" customHeight="1"/>
  <cols>
    <col min="1" max="1" width="2.09765625" style="28" customWidth="1"/>
    <col min="2" max="2" width="7.5" style="28" customWidth="1"/>
    <col min="3" max="3" width="8.09765625" style="28" customWidth="1"/>
    <col min="4" max="4" width="4.09765625" style="28" customWidth="1"/>
    <col min="5" max="5" width="0.59375" style="28" customWidth="1"/>
    <col min="6" max="7" width="19.8984375" style="533" customWidth="1"/>
    <col min="8" max="8" width="19.8984375" style="660" customWidth="1"/>
    <col min="9" max="23" width="5.59765625" style="28" customWidth="1"/>
    <col min="24" max="16384" width="9" style="28" customWidth="1"/>
  </cols>
  <sheetData>
    <row r="1" spans="1:21" s="362" customFormat="1" ht="15" customHeight="1">
      <c r="A1" s="53" t="s">
        <v>463</v>
      </c>
      <c r="B1" s="53"/>
      <c r="F1" s="674"/>
      <c r="G1" s="673"/>
      <c r="H1" s="67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1" ht="9.75" customHeight="1" thickBot="1">
      <c r="A2" s="50"/>
      <c r="B2" s="50"/>
      <c r="C2" s="49"/>
      <c r="D2" s="49"/>
      <c r="E2" s="49"/>
      <c r="F2" s="620"/>
      <c r="G2" s="76"/>
      <c r="H2" s="67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8" s="74" customFormat="1" ht="13.5" customHeight="1" thickTop="1">
      <c r="A3" s="188"/>
      <c r="B3" s="188"/>
      <c r="C3" s="939" t="s">
        <v>66</v>
      </c>
      <c r="D3" s="939"/>
      <c r="E3" s="1148"/>
      <c r="F3" s="1109">
        <v>30</v>
      </c>
      <c r="G3" s="1109" t="s">
        <v>536</v>
      </c>
      <c r="H3" s="1112">
        <v>2</v>
      </c>
    </row>
    <row r="4" spans="1:8" s="41" customFormat="1" ht="13.5" customHeight="1">
      <c r="A4" s="61" t="s">
        <v>197</v>
      </c>
      <c r="B4" s="61"/>
      <c r="C4" s="47"/>
      <c r="D4" s="47"/>
      <c r="E4" s="47"/>
      <c r="F4" s="1110"/>
      <c r="G4" s="1111"/>
      <c r="H4" s="1149"/>
    </row>
    <row r="5" spans="1:8" s="41" customFormat="1" ht="15" customHeight="1">
      <c r="A5" s="1150" t="s">
        <v>462</v>
      </c>
      <c r="B5" s="1150"/>
      <c r="C5" s="1150"/>
      <c r="D5" s="1150"/>
      <c r="E5" s="671"/>
      <c r="F5" s="542">
        <v>1287</v>
      </c>
      <c r="G5" s="542">
        <v>1252</v>
      </c>
      <c r="H5" s="570">
        <v>1220</v>
      </c>
    </row>
    <row r="6" spans="1:8" s="41" customFormat="1" ht="12.75" customHeight="1">
      <c r="A6" s="670"/>
      <c r="B6" s="1151" t="s">
        <v>461</v>
      </c>
      <c r="C6" s="1151"/>
      <c r="D6" s="1152"/>
      <c r="E6" s="670"/>
      <c r="F6" s="666">
        <v>38</v>
      </c>
      <c r="G6" s="666">
        <v>37</v>
      </c>
      <c r="H6" s="144">
        <v>32</v>
      </c>
    </row>
    <row r="7" spans="1:8" s="41" customFormat="1" ht="12.75" customHeight="1">
      <c r="A7" s="40"/>
      <c r="B7" s="40"/>
      <c r="C7" s="1120" t="s">
        <v>457</v>
      </c>
      <c r="D7" s="1120"/>
      <c r="E7" s="66"/>
      <c r="F7" s="566" t="s">
        <v>47</v>
      </c>
      <c r="G7" s="566" t="s">
        <v>47</v>
      </c>
      <c r="H7" s="139" t="s">
        <v>126</v>
      </c>
    </row>
    <row r="8" spans="1:8" s="41" customFormat="1" ht="12.75" customHeight="1">
      <c r="A8" s="40"/>
      <c r="B8" s="40"/>
      <c r="C8" s="1120" t="s">
        <v>456</v>
      </c>
      <c r="D8" s="1120"/>
      <c r="E8" s="66"/>
      <c r="F8" s="566" t="s">
        <v>47</v>
      </c>
      <c r="G8" s="566" t="s">
        <v>47</v>
      </c>
      <c r="H8" s="139" t="s">
        <v>126</v>
      </c>
    </row>
    <row r="9" spans="1:8" s="41" customFormat="1" ht="12.75" customHeight="1">
      <c r="A9" s="40"/>
      <c r="B9" s="40"/>
      <c r="C9" s="1120" t="s">
        <v>455</v>
      </c>
      <c r="D9" s="1120"/>
      <c r="E9" s="66"/>
      <c r="F9" s="542">
        <v>10</v>
      </c>
      <c r="G9" s="542">
        <v>10</v>
      </c>
      <c r="H9" s="570">
        <v>6</v>
      </c>
    </row>
    <row r="10" spans="1:8" s="41" customFormat="1" ht="12.75" customHeight="1">
      <c r="A10" s="40"/>
      <c r="B10" s="40"/>
      <c r="C10" s="1120" t="s">
        <v>454</v>
      </c>
      <c r="D10" s="1120"/>
      <c r="E10" s="66"/>
      <c r="F10" s="542">
        <v>16</v>
      </c>
      <c r="G10" s="542">
        <v>16</v>
      </c>
      <c r="H10" s="570">
        <v>16</v>
      </c>
    </row>
    <row r="11" spans="1:8" s="41" customFormat="1" ht="12.75" customHeight="1">
      <c r="A11" s="40"/>
      <c r="B11" s="40"/>
      <c r="C11" s="1120" t="s">
        <v>453</v>
      </c>
      <c r="D11" s="1120"/>
      <c r="E11" s="66"/>
      <c r="F11" s="542">
        <v>12</v>
      </c>
      <c r="G11" s="542">
        <v>11</v>
      </c>
      <c r="H11" s="570">
        <v>10</v>
      </c>
    </row>
    <row r="12" spans="1:8" s="41" customFormat="1" ht="12.75" customHeight="1">
      <c r="A12" s="40"/>
      <c r="B12" s="1151" t="s">
        <v>460</v>
      </c>
      <c r="C12" s="1151"/>
      <c r="D12" s="1152"/>
      <c r="E12" s="667"/>
      <c r="F12" s="666">
        <v>1248</v>
      </c>
      <c r="G12" s="666">
        <v>1214</v>
      </c>
      <c r="H12" s="665">
        <v>1188</v>
      </c>
    </row>
    <row r="13" spans="1:8" s="41" customFormat="1" ht="12.75" customHeight="1">
      <c r="A13" s="40"/>
      <c r="B13" s="40"/>
      <c r="C13" s="1120" t="s">
        <v>457</v>
      </c>
      <c r="D13" s="1120"/>
      <c r="E13" s="66"/>
      <c r="F13" s="566" t="s">
        <v>47</v>
      </c>
      <c r="G13" s="566" t="s">
        <v>47</v>
      </c>
      <c r="H13" s="139" t="s">
        <v>126</v>
      </c>
    </row>
    <row r="14" spans="1:8" s="41" customFormat="1" ht="12.75" customHeight="1">
      <c r="A14" s="40"/>
      <c r="B14" s="40"/>
      <c r="C14" s="1120" t="s">
        <v>456</v>
      </c>
      <c r="D14" s="1120"/>
      <c r="E14" s="66"/>
      <c r="F14" s="566" t="s">
        <v>47</v>
      </c>
      <c r="G14" s="566" t="s">
        <v>47</v>
      </c>
      <c r="H14" s="139" t="s">
        <v>126</v>
      </c>
    </row>
    <row r="15" spans="1:8" s="41" customFormat="1" ht="12.75" customHeight="1">
      <c r="A15" s="40"/>
      <c r="B15" s="40"/>
      <c r="C15" s="1120" t="s">
        <v>455</v>
      </c>
      <c r="D15" s="1120"/>
      <c r="E15" s="66"/>
      <c r="F15" s="542">
        <v>112</v>
      </c>
      <c r="G15" s="542">
        <v>101</v>
      </c>
      <c r="H15" s="570">
        <v>97</v>
      </c>
    </row>
    <row r="16" spans="1:8" s="41" customFormat="1" ht="12.75" customHeight="1">
      <c r="A16" s="40"/>
      <c r="B16" s="40"/>
      <c r="C16" s="1120" t="s">
        <v>454</v>
      </c>
      <c r="D16" s="1120"/>
      <c r="E16" s="66"/>
      <c r="F16" s="542">
        <v>333</v>
      </c>
      <c r="G16" s="542">
        <v>332</v>
      </c>
      <c r="H16" s="570">
        <v>327</v>
      </c>
    </row>
    <row r="17" spans="1:8" s="41" customFormat="1" ht="12.75" customHeight="1">
      <c r="A17" s="40"/>
      <c r="B17" s="40"/>
      <c r="C17" s="1120" t="s">
        <v>453</v>
      </c>
      <c r="D17" s="1120"/>
      <c r="E17" s="66"/>
      <c r="F17" s="542">
        <v>803</v>
      </c>
      <c r="G17" s="542">
        <v>781</v>
      </c>
      <c r="H17" s="570">
        <v>764</v>
      </c>
    </row>
    <row r="18" spans="1:8" s="41" customFormat="1" ht="12.75" customHeight="1">
      <c r="A18" s="40"/>
      <c r="B18" s="1151" t="s">
        <v>459</v>
      </c>
      <c r="C18" s="1151"/>
      <c r="D18" s="1152"/>
      <c r="E18" s="667"/>
      <c r="F18" s="669" t="s">
        <v>47</v>
      </c>
      <c r="G18" s="669" t="s">
        <v>47</v>
      </c>
      <c r="H18" s="144" t="s">
        <v>126</v>
      </c>
    </row>
    <row r="19" spans="1:8" s="41" customFormat="1" ht="12.75" customHeight="1">
      <c r="A19" s="40"/>
      <c r="B19" s="40"/>
      <c r="C19" s="1120" t="s">
        <v>457</v>
      </c>
      <c r="D19" s="1120"/>
      <c r="E19" s="66"/>
      <c r="F19" s="566" t="s">
        <v>47</v>
      </c>
      <c r="G19" s="566" t="s">
        <v>47</v>
      </c>
      <c r="H19" s="139" t="s">
        <v>126</v>
      </c>
    </row>
    <row r="20" spans="1:8" s="41" customFormat="1" ht="12.75" customHeight="1">
      <c r="A20" s="40"/>
      <c r="B20" s="40"/>
      <c r="C20" s="1120" t="s">
        <v>456</v>
      </c>
      <c r="D20" s="1120"/>
      <c r="E20" s="66"/>
      <c r="F20" s="566" t="s">
        <v>47</v>
      </c>
      <c r="G20" s="566" t="s">
        <v>47</v>
      </c>
      <c r="H20" s="139" t="s">
        <v>126</v>
      </c>
    </row>
    <row r="21" spans="1:8" s="41" customFormat="1" ht="12.75" customHeight="1">
      <c r="A21" s="40"/>
      <c r="B21" s="40"/>
      <c r="C21" s="1120" t="s">
        <v>455</v>
      </c>
      <c r="D21" s="1120"/>
      <c r="E21" s="66"/>
      <c r="F21" s="566" t="s">
        <v>47</v>
      </c>
      <c r="G21" s="566" t="s">
        <v>47</v>
      </c>
      <c r="H21" s="139" t="s">
        <v>126</v>
      </c>
    </row>
    <row r="22" spans="1:8" s="41" customFormat="1" ht="12.75" customHeight="1">
      <c r="A22" s="40"/>
      <c r="B22" s="40"/>
      <c r="C22" s="1120" t="s">
        <v>454</v>
      </c>
      <c r="D22" s="1120"/>
      <c r="E22" s="66"/>
      <c r="F22" s="566" t="s">
        <v>47</v>
      </c>
      <c r="G22" s="566" t="s">
        <v>47</v>
      </c>
      <c r="H22" s="139" t="s">
        <v>126</v>
      </c>
    </row>
    <row r="23" spans="1:8" s="41" customFormat="1" ht="12.75" customHeight="1">
      <c r="A23" s="40"/>
      <c r="B23" s="40"/>
      <c r="C23" s="1120" t="s">
        <v>453</v>
      </c>
      <c r="D23" s="1120"/>
      <c r="E23" s="66"/>
      <c r="F23" s="566" t="s">
        <v>47</v>
      </c>
      <c r="G23" s="566" t="s">
        <v>47</v>
      </c>
      <c r="H23" s="139" t="s">
        <v>126</v>
      </c>
    </row>
    <row r="24" spans="1:8" s="41" customFormat="1" ht="12.75" customHeight="1">
      <c r="A24" s="668"/>
      <c r="B24" s="1151" t="s">
        <v>458</v>
      </c>
      <c r="C24" s="1151"/>
      <c r="D24" s="1152"/>
      <c r="E24" s="667"/>
      <c r="F24" s="666">
        <v>1</v>
      </c>
      <c r="G24" s="666">
        <v>1</v>
      </c>
      <c r="H24" s="144" t="s">
        <v>126</v>
      </c>
    </row>
    <row r="25" spans="1:8" s="41" customFormat="1" ht="12.75" customHeight="1">
      <c r="A25" s="40"/>
      <c r="B25" s="40"/>
      <c r="C25" s="1120" t="s">
        <v>457</v>
      </c>
      <c r="D25" s="1120"/>
      <c r="E25" s="66"/>
      <c r="F25" s="566" t="s">
        <v>47</v>
      </c>
      <c r="G25" s="566" t="s">
        <v>47</v>
      </c>
      <c r="H25" s="139" t="s">
        <v>126</v>
      </c>
    </row>
    <row r="26" spans="1:8" s="41" customFormat="1" ht="12.75" customHeight="1">
      <c r="A26" s="40"/>
      <c r="B26" s="40"/>
      <c r="C26" s="1120" t="s">
        <v>456</v>
      </c>
      <c r="D26" s="1120"/>
      <c r="E26" s="66"/>
      <c r="F26" s="566" t="s">
        <v>47</v>
      </c>
      <c r="G26" s="566" t="s">
        <v>47</v>
      </c>
      <c r="H26" s="139" t="s">
        <v>126</v>
      </c>
    </row>
    <row r="27" spans="1:8" s="41" customFormat="1" ht="12.75" customHeight="1">
      <c r="A27" s="40"/>
      <c r="B27" s="40"/>
      <c r="C27" s="1120" t="s">
        <v>455</v>
      </c>
      <c r="D27" s="1120"/>
      <c r="E27" s="66"/>
      <c r="F27" s="566" t="s">
        <v>47</v>
      </c>
      <c r="G27" s="566" t="s">
        <v>47</v>
      </c>
      <c r="H27" s="139" t="s">
        <v>126</v>
      </c>
    </row>
    <row r="28" spans="1:8" s="41" customFormat="1" ht="12.75" customHeight="1">
      <c r="A28" s="40"/>
      <c r="B28" s="40"/>
      <c r="C28" s="1120" t="s">
        <v>454</v>
      </c>
      <c r="D28" s="1120"/>
      <c r="E28" s="66"/>
      <c r="F28" s="542">
        <v>1</v>
      </c>
      <c r="G28" s="542">
        <v>1</v>
      </c>
      <c r="H28" s="139" t="s">
        <v>126</v>
      </c>
    </row>
    <row r="29" spans="1:8" s="41" customFormat="1" ht="12.75" customHeight="1">
      <c r="A29" s="72"/>
      <c r="B29" s="72"/>
      <c r="C29" s="1153" t="s">
        <v>453</v>
      </c>
      <c r="D29" s="1153"/>
      <c r="E29" s="200"/>
      <c r="F29" s="564" t="s">
        <v>47</v>
      </c>
      <c r="G29" s="564" t="s">
        <v>47</v>
      </c>
      <c r="H29" s="134" t="s">
        <v>126</v>
      </c>
    </row>
    <row r="30" spans="1:8" s="3" customFormat="1" ht="12" customHeight="1">
      <c r="A30" s="4" t="s">
        <v>452</v>
      </c>
      <c r="B30" s="4"/>
      <c r="C30" s="664"/>
      <c r="D30" s="664"/>
      <c r="E30" s="664"/>
      <c r="F30" s="663"/>
      <c r="G30" s="626"/>
      <c r="H30" s="626" t="s">
        <v>451</v>
      </c>
    </row>
    <row r="31" spans="1:8" ht="13.5" customHeight="1">
      <c r="A31" s="4"/>
      <c r="B31" s="4"/>
      <c r="C31" s="298"/>
      <c r="D31" s="298"/>
      <c r="E31" s="298"/>
      <c r="G31" s="662"/>
      <c r="H31" s="661"/>
    </row>
    <row r="32" spans="3:5" ht="18" customHeight="1">
      <c r="C32" s="298"/>
      <c r="D32" s="298"/>
      <c r="E32" s="298"/>
    </row>
    <row r="33" spans="3:5" ht="18" customHeight="1">
      <c r="C33" s="298"/>
      <c r="D33" s="298"/>
      <c r="E33" s="298"/>
    </row>
    <row r="34" spans="3:5" ht="18" customHeight="1">
      <c r="C34" s="298"/>
      <c r="D34" s="298"/>
      <c r="E34" s="298"/>
    </row>
    <row r="35" spans="3:5" ht="18" customHeight="1">
      <c r="C35" s="298"/>
      <c r="D35" s="298"/>
      <c r="E35" s="298"/>
    </row>
    <row r="36" spans="3:5" ht="18" customHeight="1">
      <c r="C36" s="298"/>
      <c r="D36" s="298"/>
      <c r="E36" s="298"/>
    </row>
    <row r="37" spans="3:5" ht="18" customHeight="1">
      <c r="C37" s="298"/>
      <c r="D37" s="298"/>
      <c r="E37" s="298"/>
    </row>
    <row r="38" spans="3:5" ht="18" customHeight="1">
      <c r="C38" s="298"/>
      <c r="D38" s="298"/>
      <c r="E38" s="298"/>
    </row>
  </sheetData>
  <sheetProtection/>
  <mergeCells count="29">
    <mergeCell ref="C25:D25"/>
    <mergeCell ref="C26:D26"/>
    <mergeCell ref="C27:D27"/>
    <mergeCell ref="C28:D28"/>
    <mergeCell ref="C29:D29"/>
    <mergeCell ref="C19:D19"/>
    <mergeCell ref="C20:D20"/>
    <mergeCell ref="C21:D21"/>
    <mergeCell ref="C22:D22"/>
    <mergeCell ref="C23:D23"/>
    <mergeCell ref="B24:D24"/>
    <mergeCell ref="C13:D13"/>
    <mergeCell ref="C14:D14"/>
    <mergeCell ref="C15:D15"/>
    <mergeCell ref="C16:D16"/>
    <mergeCell ref="C17:D17"/>
    <mergeCell ref="B18:D18"/>
    <mergeCell ref="C7:D7"/>
    <mergeCell ref="C8:D8"/>
    <mergeCell ref="C9:D9"/>
    <mergeCell ref="C10:D10"/>
    <mergeCell ref="C11:D11"/>
    <mergeCell ref="B12:D12"/>
    <mergeCell ref="C3:E3"/>
    <mergeCell ref="F3:F4"/>
    <mergeCell ref="G3:G4"/>
    <mergeCell ref="H3:H4"/>
    <mergeCell ref="A5:D5"/>
    <mergeCell ref="B6:D6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SheetLayoutView="100" zoomScalePageLayoutView="0" workbookViewId="0" topLeftCell="A1">
      <selection activeCell="A10" sqref="A10"/>
    </sheetView>
  </sheetViews>
  <sheetFormatPr defaultColWidth="8.796875" defaultRowHeight="18" customHeight="1"/>
  <cols>
    <col min="1" max="1" width="14.8984375" style="447" customWidth="1"/>
    <col min="2" max="2" width="11" style="447" bestFit="1" customWidth="1"/>
    <col min="3" max="4" width="13" style="447" bestFit="1" customWidth="1"/>
    <col min="5" max="5" width="17.19921875" style="447" bestFit="1" customWidth="1"/>
    <col min="6" max="6" width="9.69921875" style="447" bestFit="1" customWidth="1"/>
    <col min="7" max="16384" width="9" style="447" customWidth="1"/>
  </cols>
  <sheetData>
    <row r="1" spans="1:6" s="27" customFormat="1" ht="15" customHeight="1">
      <c r="A1" s="53" t="s">
        <v>467</v>
      </c>
      <c r="B1" s="362"/>
      <c r="C1" s="362"/>
      <c r="D1" s="362"/>
      <c r="E1" s="362"/>
      <c r="F1" s="673"/>
    </row>
    <row r="2" spans="1:6" ht="9.75" customHeight="1" thickBot="1">
      <c r="A2" s="50"/>
      <c r="B2" s="49"/>
      <c r="C2" s="49"/>
      <c r="D2" s="49"/>
      <c r="E2" s="49"/>
      <c r="F2" s="76"/>
    </row>
    <row r="3" spans="1:6" s="41" customFormat="1" ht="13.5" customHeight="1" thickTop="1">
      <c r="A3" s="23" t="s">
        <v>300</v>
      </c>
      <c r="B3" s="913" t="s">
        <v>466</v>
      </c>
      <c r="C3" s="913" t="s">
        <v>461</v>
      </c>
      <c r="D3" s="913" t="s">
        <v>460</v>
      </c>
      <c r="E3" s="913" t="s">
        <v>465</v>
      </c>
      <c r="F3" s="915" t="s">
        <v>464</v>
      </c>
    </row>
    <row r="4" spans="1:6" s="41" customFormat="1" ht="13.5" customHeight="1">
      <c r="A4" s="43" t="s">
        <v>296</v>
      </c>
      <c r="B4" s="914"/>
      <c r="C4" s="914"/>
      <c r="D4" s="914"/>
      <c r="E4" s="914"/>
      <c r="F4" s="916"/>
    </row>
    <row r="5" spans="1:6" s="41" customFormat="1" ht="18" customHeight="1">
      <c r="A5" s="14">
        <v>30</v>
      </c>
      <c r="B5" s="675">
        <v>2845</v>
      </c>
      <c r="C5" s="108" t="s">
        <v>47</v>
      </c>
      <c r="D5" s="675">
        <v>2845</v>
      </c>
      <c r="E5" s="108" t="s">
        <v>47</v>
      </c>
      <c r="F5" s="70" t="s">
        <v>47</v>
      </c>
    </row>
    <row r="6" spans="1:6" s="41" customFormat="1" ht="18" customHeight="1">
      <c r="A6" s="11" t="s">
        <v>536</v>
      </c>
      <c r="B6" s="63">
        <v>2426</v>
      </c>
      <c r="C6" s="10" t="s">
        <v>47</v>
      </c>
      <c r="D6" s="63">
        <v>2426</v>
      </c>
      <c r="E6" s="10" t="s">
        <v>47</v>
      </c>
      <c r="F6" s="39" t="s">
        <v>47</v>
      </c>
    </row>
    <row r="7" spans="1:6" s="33" customFormat="1" ht="18" customHeight="1">
      <c r="A7" s="747">
        <v>2</v>
      </c>
      <c r="B7" s="198">
        <v>2241</v>
      </c>
      <c r="C7" s="7" t="s">
        <v>47</v>
      </c>
      <c r="D7" s="198">
        <v>2241</v>
      </c>
      <c r="E7" s="7" t="s">
        <v>47</v>
      </c>
      <c r="F7" s="35" t="s">
        <v>47</v>
      </c>
    </row>
    <row r="8" spans="1:6" s="3" customFormat="1" ht="12" customHeight="1">
      <c r="A8" s="4" t="s">
        <v>452</v>
      </c>
      <c r="F8" s="30" t="s">
        <v>346</v>
      </c>
    </row>
    <row r="9" s="3" customFormat="1" ht="13.5" customHeight="1"/>
    <row r="10" s="3" customFormat="1" ht="13.5" customHeight="1"/>
    <row r="11" s="3" customFormat="1" ht="13.5" customHeight="1"/>
    <row r="12" s="28" customFormat="1" ht="13.5" customHeight="1"/>
    <row r="13" s="28" customFormat="1" ht="13.5" customHeight="1"/>
  </sheetData>
  <sheetProtection/>
  <mergeCells count="5">
    <mergeCell ref="B3:B4"/>
    <mergeCell ref="C3:C4"/>
    <mergeCell ref="D3:D4"/>
    <mergeCell ref="E3:E4"/>
    <mergeCell ref="F3:F4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SheetLayoutView="100" zoomScalePageLayoutView="0" workbookViewId="0" topLeftCell="A1">
      <selection activeCell="A1" sqref="A1:IV3"/>
    </sheetView>
  </sheetViews>
  <sheetFormatPr defaultColWidth="8.796875" defaultRowHeight="14.25"/>
  <cols>
    <col min="1" max="1" width="17.59765625" style="1" customWidth="1"/>
    <col min="2" max="2" width="15" style="1" customWidth="1"/>
    <col min="3" max="3" width="16.5" style="1" customWidth="1"/>
    <col min="4" max="4" width="17.3984375" style="1" customWidth="1"/>
    <col min="5" max="5" width="18.09765625" style="1" customWidth="1"/>
    <col min="6" max="16384" width="9" style="1" customWidth="1"/>
  </cols>
  <sheetData>
    <row r="1" spans="1:4" ht="15" customHeight="1">
      <c r="A1" s="53" t="s">
        <v>473</v>
      </c>
      <c r="B1" s="447"/>
      <c r="C1" s="447"/>
      <c r="D1" s="447"/>
    </row>
    <row r="2" spans="1:4" ht="9.75" customHeight="1" thickBot="1">
      <c r="A2" s="51"/>
      <c r="B2" s="683"/>
      <c r="C2" s="683"/>
      <c r="D2" s="683"/>
    </row>
    <row r="3" spans="1:5" s="74" customFormat="1" ht="15" customHeight="1" thickTop="1">
      <c r="A3" s="47" t="s">
        <v>472</v>
      </c>
      <c r="B3" s="913" t="s">
        <v>471</v>
      </c>
      <c r="C3" s="915" t="s">
        <v>470</v>
      </c>
      <c r="D3" s="1076" t="s">
        <v>469</v>
      </c>
      <c r="E3" s="1076" t="s">
        <v>468</v>
      </c>
    </row>
    <row r="4" spans="1:5" s="74" customFormat="1" ht="15" customHeight="1">
      <c r="A4" s="61" t="s">
        <v>66</v>
      </c>
      <c r="B4" s="914"/>
      <c r="C4" s="916"/>
      <c r="D4" s="916"/>
      <c r="E4" s="916"/>
    </row>
    <row r="5" spans="1:5" s="74" customFormat="1" ht="18" customHeight="1">
      <c r="A5" s="14">
        <v>30</v>
      </c>
      <c r="B5" s="682">
        <v>25788</v>
      </c>
      <c r="C5" s="681">
        <v>1744</v>
      </c>
      <c r="D5" s="681">
        <v>405</v>
      </c>
      <c r="E5" s="681">
        <v>2211</v>
      </c>
    </row>
    <row r="6" spans="1:5" s="74" customFormat="1" ht="18" customHeight="1">
      <c r="A6" s="11" t="s">
        <v>536</v>
      </c>
      <c r="B6" s="680">
        <v>25998</v>
      </c>
      <c r="C6" s="679">
        <v>1780</v>
      </c>
      <c r="D6" s="679">
        <v>389</v>
      </c>
      <c r="E6" s="679">
        <v>1959</v>
      </c>
    </row>
    <row r="7" spans="1:5" s="74" customFormat="1" ht="18" customHeight="1">
      <c r="A7" s="747">
        <v>2</v>
      </c>
      <c r="B7" s="678">
        <v>25414</v>
      </c>
      <c r="C7" s="677">
        <v>2173</v>
      </c>
      <c r="D7" s="677">
        <v>409</v>
      </c>
      <c r="E7" s="677">
        <v>3166</v>
      </c>
    </row>
    <row r="8" spans="1:5" ht="12" customHeight="1">
      <c r="A8" s="4" t="s">
        <v>1</v>
      </c>
      <c r="B8" s="3"/>
      <c r="C8" s="3"/>
      <c r="E8" s="676"/>
    </row>
  </sheetData>
  <sheetProtection/>
  <mergeCells count="4"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zoomScalePageLayoutView="0" workbookViewId="0" topLeftCell="A1">
      <selection activeCell="A1" sqref="A1:IV3"/>
    </sheetView>
  </sheetViews>
  <sheetFormatPr defaultColWidth="8.796875" defaultRowHeight="13.5" customHeight="1"/>
  <cols>
    <col min="1" max="1" width="1.69921875" style="28" customWidth="1"/>
    <col min="2" max="2" width="26" style="28" customWidth="1"/>
    <col min="3" max="8" width="9.59765625" style="28" customWidth="1"/>
    <col min="9" max="16384" width="9" style="28" customWidth="1"/>
  </cols>
  <sheetData>
    <row r="1" spans="1:8" ht="15" customHeight="1">
      <c r="A1" s="53" t="s">
        <v>581</v>
      </c>
      <c r="B1" s="53"/>
      <c r="D1" s="77"/>
      <c r="F1" s="77"/>
      <c r="H1" s="77"/>
    </row>
    <row r="2" spans="1:8" ht="9.75" customHeight="1" thickBot="1">
      <c r="A2" s="51"/>
      <c r="B2" s="51"/>
      <c r="C2" s="49"/>
      <c r="D2" s="76"/>
      <c r="E2" s="49"/>
      <c r="F2" s="76"/>
      <c r="G2" s="49"/>
      <c r="H2" s="76"/>
    </row>
    <row r="3" spans="2:8" s="74" customFormat="1" ht="15" customHeight="1" thickTop="1">
      <c r="B3" s="75" t="s">
        <v>46</v>
      </c>
      <c r="C3" s="922">
        <v>30</v>
      </c>
      <c r="D3" s="924"/>
      <c r="E3" s="922" t="s">
        <v>2</v>
      </c>
      <c r="F3" s="924"/>
      <c r="G3" s="934">
        <v>2</v>
      </c>
      <c r="H3" s="923"/>
    </row>
    <row r="4" spans="1:8" s="41" customFormat="1" ht="15" customHeight="1">
      <c r="A4" s="935" t="s">
        <v>45</v>
      </c>
      <c r="B4" s="936"/>
      <c r="C4" s="16" t="s">
        <v>557</v>
      </c>
      <c r="D4" s="72" t="s">
        <v>558</v>
      </c>
      <c r="E4" s="16" t="s">
        <v>557</v>
      </c>
      <c r="F4" s="72" t="s">
        <v>558</v>
      </c>
      <c r="G4" s="16" t="s">
        <v>557</v>
      </c>
      <c r="H4" s="72" t="s">
        <v>558</v>
      </c>
    </row>
    <row r="5" spans="1:9" s="41" customFormat="1" ht="18" customHeight="1">
      <c r="A5" s="937" t="s">
        <v>9</v>
      </c>
      <c r="B5" s="938"/>
      <c r="C5" s="63">
        <v>2397</v>
      </c>
      <c r="D5" s="71">
        <v>799</v>
      </c>
      <c r="E5" s="10">
        <v>2425</v>
      </c>
      <c r="F5" s="70">
        <v>797</v>
      </c>
      <c r="G5" s="62">
        <f>SUM(G7:G11)</f>
        <v>2466</v>
      </c>
      <c r="H5" s="69">
        <v>641</v>
      </c>
      <c r="I5" s="68"/>
    </row>
    <row r="6" spans="1:8" s="41" customFormat="1" ht="4.5" customHeight="1">
      <c r="A6" s="66"/>
      <c r="B6" s="66"/>
      <c r="C6" s="63"/>
      <c r="D6" s="67"/>
      <c r="E6" s="10"/>
      <c r="F6" s="39"/>
      <c r="G6" s="62"/>
      <c r="H6" s="65"/>
    </row>
    <row r="7" spans="2:8" s="41" customFormat="1" ht="18" customHeight="1">
      <c r="B7" s="66" t="s">
        <v>44</v>
      </c>
      <c r="C7" s="63">
        <v>296</v>
      </c>
      <c r="D7" s="67">
        <v>188</v>
      </c>
      <c r="E7" s="10">
        <v>301</v>
      </c>
      <c r="F7" s="39">
        <v>193</v>
      </c>
      <c r="G7" s="62">
        <v>300</v>
      </c>
      <c r="H7" s="65">
        <v>165</v>
      </c>
    </row>
    <row r="8" spans="2:8" s="41" customFormat="1" ht="18" customHeight="1">
      <c r="B8" s="66" t="s">
        <v>43</v>
      </c>
      <c r="C8" s="63">
        <v>119</v>
      </c>
      <c r="D8" s="67">
        <v>60</v>
      </c>
      <c r="E8" s="10">
        <v>122</v>
      </c>
      <c r="F8" s="39">
        <v>63</v>
      </c>
      <c r="G8" s="62">
        <v>124</v>
      </c>
      <c r="H8" s="65">
        <v>30</v>
      </c>
    </row>
    <row r="9" spans="2:8" s="41" customFormat="1" ht="18" customHeight="1">
      <c r="B9" s="66" t="s">
        <v>42</v>
      </c>
      <c r="C9" s="63">
        <v>1</v>
      </c>
      <c r="D9" s="39">
        <v>0</v>
      </c>
      <c r="E9" s="10">
        <v>1</v>
      </c>
      <c r="F9" s="39">
        <v>0</v>
      </c>
      <c r="G9" s="62">
        <v>1</v>
      </c>
      <c r="H9" s="65">
        <v>0</v>
      </c>
    </row>
    <row r="10" spans="2:8" s="41" customFormat="1" ht="18" customHeight="1">
      <c r="B10" s="64" t="s">
        <v>41</v>
      </c>
      <c r="C10" s="63">
        <v>492</v>
      </c>
      <c r="D10" s="38">
        <v>211</v>
      </c>
      <c r="E10" s="10">
        <v>489</v>
      </c>
      <c r="F10" s="38">
        <v>214</v>
      </c>
      <c r="G10" s="62">
        <v>498</v>
      </c>
      <c r="H10" s="34">
        <v>213</v>
      </c>
    </row>
    <row r="11" spans="1:8" s="41" customFormat="1" ht="18" customHeight="1">
      <c r="A11" s="61"/>
      <c r="B11" s="60" t="s">
        <v>40</v>
      </c>
      <c r="C11" s="59">
        <v>1489</v>
      </c>
      <c r="D11" s="58">
        <v>340</v>
      </c>
      <c r="E11" s="57">
        <v>1512</v>
      </c>
      <c r="F11" s="56">
        <v>327</v>
      </c>
      <c r="G11" s="7">
        <v>1543</v>
      </c>
      <c r="H11" s="36">
        <v>233</v>
      </c>
    </row>
    <row r="12" spans="1:8" s="3" customFormat="1" ht="12" customHeight="1">
      <c r="A12" s="32" t="s">
        <v>1</v>
      </c>
      <c r="B12" s="32"/>
      <c r="C12" s="4"/>
      <c r="E12" s="54"/>
      <c r="F12" s="55"/>
      <c r="G12" s="54"/>
      <c r="H12" s="55"/>
    </row>
    <row r="13" spans="1:8" ht="12" customHeight="1">
      <c r="A13" s="3"/>
      <c r="B13" s="55"/>
      <c r="F13" s="55"/>
      <c r="H13" s="55"/>
    </row>
    <row r="14" spans="1:8" ht="12" customHeight="1">
      <c r="A14" s="3"/>
      <c r="B14" s="54"/>
      <c r="F14" s="55"/>
      <c r="H14" s="55"/>
    </row>
    <row r="15" spans="1:8" ht="12" customHeight="1">
      <c r="A15" s="3"/>
      <c r="B15" s="54"/>
      <c r="F15" s="55"/>
      <c r="H15" s="55"/>
    </row>
    <row r="16" spans="1:8" ht="12" customHeight="1">
      <c r="A16" s="3"/>
      <c r="B16" s="54"/>
      <c r="F16" s="55"/>
      <c r="H16" s="55" t="s">
        <v>39</v>
      </c>
    </row>
    <row r="17" spans="1:2" ht="13.5" customHeight="1">
      <c r="A17" s="3"/>
      <c r="B17" s="54"/>
    </row>
  </sheetData>
  <sheetProtection/>
  <mergeCells count="5">
    <mergeCell ref="C3:D3"/>
    <mergeCell ref="E3:F3"/>
    <mergeCell ref="G3:H3"/>
    <mergeCell ref="A4:B4"/>
    <mergeCell ref="A5:B5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SheetLayoutView="100" zoomScalePageLayoutView="0" workbookViewId="0" topLeftCell="A1">
      <selection activeCell="A1" sqref="A1:IV3"/>
    </sheetView>
  </sheetViews>
  <sheetFormatPr defaultColWidth="8.796875" defaultRowHeight="18" customHeight="1"/>
  <cols>
    <col min="1" max="1" width="8.3984375" style="447" customWidth="1"/>
    <col min="2" max="4" width="15.59765625" style="447" customWidth="1"/>
    <col min="5" max="5" width="0.6953125" style="447" customWidth="1"/>
    <col min="6" max="6" width="15.3984375" style="447" customWidth="1"/>
    <col min="7" max="7" width="15.59765625" style="447" customWidth="1"/>
    <col min="8" max="8" width="9.59765625" style="447" customWidth="1"/>
    <col min="9" max="16384" width="9" style="447" customWidth="1"/>
  </cols>
  <sheetData>
    <row r="1" s="1" customFormat="1" ht="15" customHeight="1">
      <c r="A1" s="27" t="s">
        <v>490</v>
      </c>
    </row>
    <row r="2" spans="1:6" s="41" customFormat="1" ht="15" customHeight="1" thickBot="1">
      <c r="A2" s="688" t="s">
        <v>489</v>
      </c>
      <c r="B2" s="455"/>
      <c r="C2" s="455"/>
      <c r="D2" s="455"/>
      <c r="E2" s="455"/>
      <c r="F2" s="455"/>
    </row>
    <row r="3" spans="1:7" s="41" customFormat="1" ht="16.5" customHeight="1" thickTop="1">
      <c r="A3" s="47" t="s">
        <v>300</v>
      </c>
      <c r="B3" s="913" t="s">
        <v>479</v>
      </c>
      <c r="C3" s="913" t="s">
        <v>476</v>
      </c>
      <c r="D3" s="919" t="s">
        <v>488</v>
      </c>
      <c r="E3" s="915" t="s">
        <v>483</v>
      </c>
      <c r="F3" s="1154"/>
      <c r="G3" s="915" t="s">
        <v>487</v>
      </c>
    </row>
    <row r="4" spans="1:7" s="41" customFormat="1" ht="16.5" customHeight="1">
      <c r="A4" s="61" t="s">
        <v>296</v>
      </c>
      <c r="B4" s="914"/>
      <c r="C4" s="914"/>
      <c r="D4" s="914"/>
      <c r="E4" s="1155"/>
      <c r="F4" s="1156"/>
      <c r="G4" s="916"/>
    </row>
    <row r="5" spans="1:7" s="33" customFormat="1" ht="18" customHeight="1">
      <c r="A5" s="14">
        <v>30</v>
      </c>
      <c r="B5" s="682">
        <v>8801</v>
      </c>
      <c r="C5" s="682">
        <v>3126</v>
      </c>
      <c r="D5" s="682">
        <v>1224</v>
      </c>
      <c r="E5" s="681"/>
      <c r="F5" s="694">
        <v>2773</v>
      </c>
      <c r="G5" s="681">
        <v>1678</v>
      </c>
    </row>
    <row r="6" spans="1:7" s="33" customFormat="1" ht="18" customHeight="1">
      <c r="A6" s="11" t="s">
        <v>536</v>
      </c>
      <c r="B6" s="680">
        <f>SUM(C6:G6)</f>
        <v>8437</v>
      </c>
      <c r="C6" s="680">
        <v>2917</v>
      </c>
      <c r="D6" s="680">
        <v>1254</v>
      </c>
      <c r="E6" s="679"/>
      <c r="F6" s="693">
        <v>2689</v>
      </c>
      <c r="G6" s="679">
        <v>1577</v>
      </c>
    </row>
    <row r="7" spans="1:7" s="33" customFormat="1" ht="18" customHeight="1">
      <c r="A7" s="747">
        <v>2</v>
      </c>
      <c r="B7" s="678">
        <v>1963</v>
      </c>
      <c r="C7" s="678">
        <v>780</v>
      </c>
      <c r="D7" s="678">
        <v>298</v>
      </c>
      <c r="E7" s="677"/>
      <c r="F7" s="692">
        <v>544</v>
      </c>
      <c r="G7" s="677">
        <v>341</v>
      </c>
    </row>
    <row r="8" spans="1:7" s="690" customFormat="1" ht="12" customHeight="1">
      <c r="A8" s="691"/>
      <c r="B8" s="686"/>
      <c r="C8" s="686"/>
      <c r="D8" s="686"/>
      <c r="E8" s="686"/>
      <c r="F8" s="686"/>
      <c r="G8" s="30" t="s">
        <v>474</v>
      </c>
    </row>
    <row r="9" spans="1:7" s="33" customFormat="1" ht="12" customHeight="1">
      <c r="A9" s="689"/>
      <c r="B9" s="687"/>
      <c r="C9" s="687"/>
      <c r="D9" s="687"/>
      <c r="E9" s="687"/>
      <c r="F9" s="687"/>
      <c r="G9" s="30" t="s">
        <v>486</v>
      </c>
    </row>
    <row r="10" spans="1:6" s="33" customFormat="1" ht="4.5" customHeight="1">
      <c r="A10" s="689"/>
      <c r="B10" s="687"/>
      <c r="C10" s="687"/>
      <c r="D10" s="687"/>
      <c r="E10" s="687"/>
      <c r="F10" s="687"/>
    </row>
    <row r="11" spans="1:7" s="33" customFormat="1" ht="15" customHeight="1" thickBot="1">
      <c r="A11" s="688" t="s">
        <v>485</v>
      </c>
      <c r="B11" s="455"/>
      <c r="C11" s="455"/>
      <c r="D11" s="41"/>
      <c r="E11" s="41"/>
      <c r="F11" s="688" t="s">
        <v>484</v>
      </c>
      <c r="G11" s="455"/>
    </row>
    <row r="12" spans="1:7" s="33" customFormat="1" ht="16.5" customHeight="1" thickTop="1">
      <c r="A12" s="47" t="s">
        <v>300</v>
      </c>
      <c r="B12" s="913" t="s">
        <v>479</v>
      </c>
      <c r="C12" s="913" t="s">
        <v>476</v>
      </c>
      <c r="D12" s="915" t="s">
        <v>483</v>
      </c>
      <c r="E12" s="40"/>
      <c r="F12" s="47" t="s">
        <v>300</v>
      </c>
      <c r="G12" s="915" t="s">
        <v>483</v>
      </c>
    </row>
    <row r="13" spans="1:7" s="33" customFormat="1" ht="16.5" customHeight="1">
      <c r="A13" s="61" t="s">
        <v>296</v>
      </c>
      <c r="B13" s="914"/>
      <c r="C13" s="914"/>
      <c r="D13" s="916"/>
      <c r="E13" s="40"/>
      <c r="F13" s="61" t="s">
        <v>482</v>
      </c>
      <c r="G13" s="916"/>
    </row>
    <row r="14" spans="1:7" s="33" customFormat="1" ht="18" customHeight="1">
      <c r="A14" s="14">
        <v>30</v>
      </c>
      <c r="B14" s="682">
        <v>2823</v>
      </c>
      <c r="C14" s="682">
        <v>1481</v>
      </c>
      <c r="D14" s="681">
        <v>1342</v>
      </c>
      <c r="E14" s="68"/>
      <c r="F14" s="770">
        <v>30</v>
      </c>
      <c r="G14" s="681">
        <v>349</v>
      </c>
    </row>
    <row r="15" spans="1:7" s="33" customFormat="1" ht="18" customHeight="1">
      <c r="A15" s="11" t="s">
        <v>536</v>
      </c>
      <c r="B15" s="680">
        <f>SUM(C15:D15)</f>
        <v>2646</v>
      </c>
      <c r="C15" s="680">
        <v>1495</v>
      </c>
      <c r="D15" s="679">
        <v>1151</v>
      </c>
      <c r="E15" s="68"/>
      <c r="F15" s="771" t="s">
        <v>536</v>
      </c>
      <c r="G15" s="679">
        <v>387</v>
      </c>
    </row>
    <row r="16" spans="1:7" s="33" customFormat="1" ht="18" customHeight="1">
      <c r="A16" s="747">
        <v>2</v>
      </c>
      <c r="B16" s="678">
        <v>13</v>
      </c>
      <c r="C16" s="678">
        <v>6</v>
      </c>
      <c r="D16" s="677">
        <v>7</v>
      </c>
      <c r="E16" s="687"/>
      <c r="F16" s="772">
        <v>2</v>
      </c>
      <c r="G16" s="677">
        <v>193</v>
      </c>
    </row>
    <row r="17" spans="1:7" s="690" customFormat="1" ht="12" customHeight="1">
      <c r="A17" s="691"/>
      <c r="B17" s="686"/>
      <c r="C17" s="686"/>
      <c r="D17" s="30" t="s">
        <v>474</v>
      </c>
      <c r="E17" s="30"/>
      <c r="F17" s="686"/>
      <c r="G17" s="30" t="s">
        <v>474</v>
      </c>
    </row>
    <row r="18" spans="1:6" s="33" customFormat="1" ht="4.5" customHeight="1">
      <c r="A18" s="689"/>
      <c r="B18" s="687"/>
      <c r="C18" s="687"/>
      <c r="D18" s="687"/>
      <c r="E18" s="687"/>
      <c r="F18" s="687"/>
    </row>
    <row r="19" s="41" customFormat="1" ht="16.5" customHeight="1"/>
    <row r="20" spans="1:7" s="41" customFormat="1" ht="15" customHeight="1" thickBot="1">
      <c r="A20" s="688" t="s">
        <v>481</v>
      </c>
      <c r="B20" s="455"/>
      <c r="C20" s="455"/>
      <c r="F20" s="688" t="s">
        <v>480</v>
      </c>
      <c r="G20" s="455"/>
    </row>
    <row r="21" spans="1:7" s="41" customFormat="1" ht="16.5" customHeight="1" thickTop="1">
      <c r="A21" s="47" t="s">
        <v>300</v>
      </c>
      <c r="B21" s="913" t="s">
        <v>479</v>
      </c>
      <c r="C21" s="913" t="s">
        <v>478</v>
      </c>
      <c r="D21" s="915" t="s">
        <v>477</v>
      </c>
      <c r="E21" s="40"/>
      <c r="F21" s="47" t="s">
        <v>300</v>
      </c>
      <c r="G21" s="915" t="s">
        <v>476</v>
      </c>
    </row>
    <row r="22" spans="1:7" s="41" customFormat="1" ht="16.5" customHeight="1">
      <c r="A22" s="61" t="s">
        <v>296</v>
      </c>
      <c r="B22" s="914"/>
      <c r="C22" s="914"/>
      <c r="D22" s="916"/>
      <c r="E22" s="40"/>
      <c r="F22" s="61" t="s">
        <v>296</v>
      </c>
      <c r="G22" s="916"/>
    </row>
    <row r="23" spans="1:7" s="41" customFormat="1" ht="16.5" customHeight="1">
      <c r="A23" s="40">
        <v>30</v>
      </c>
      <c r="B23" s="680">
        <v>132</v>
      </c>
      <c r="C23" s="679">
        <v>70</v>
      </c>
      <c r="D23" s="679">
        <v>62</v>
      </c>
      <c r="E23" s="68"/>
      <c r="F23" s="770">
        <v>30</v>
      </c>
      <c r="G23" s="679">
        <v>796</v>
      </c>
    </row>
    <row r="24" spans="1:7" s="41" customFormat="1" ht="16.5" customHeight="1">
      <c r="A24" s="11" t="s">
        <v>536</v>
      </c>
      <c r="B24" s="680">
        <f>SUM(C24:D24)</f>
        <v>155</v>
      </c>
      <c r="C24" s="680">
        <v>77</v>
      </c>
      <c r="D24" s="679">
        <v>78</v>
      </c>
      <c r="E24" s="68"/>
      <c r="F24" s="771" t="s">
        <v>536</v>
      </c>
      <c r="G24" s="679">
        <v>702</v>
      </c>
    </row>
    <row r="25" spans="1:7" s="41" customFormat="1" ht="16.5" customHeight="1">
      <c r="A25" s="747">
        <v>2</v>
      </c>
      <c r="B25" s="678">
        <v>117</v>
      </c>
      <c r="C25" s="678">
        <v>62</v>
      </c>
      <c r="D25" s="677">
        <v>55</v>
      </c>
      <c r="E25" s="687"/>
      <c r="F25" s="772">
        <v>2</v>
      </c>
      <c r="G25" s="787">
        <v>164</v>
      </c>
    </row>
    <row r="26" spans="1:7" s="3" customFormat="1" ht="12.75" customHeight="1">
      <c r="A26" s="4" t="s">
        <v>475</v>
      </c>
      <c r="B26" s="686"/>
      <c r="C26" s="686"/>
      <c r="D26" s="30" t="s">
        <v>474</v>
      </c>
      <c r="E26" s="30"/>
      <c r="F26" s="447"/>
      <c r="G26" s="685" t="s">
        <v>474</v>
      </c>
    </row>
    <row r="27" spans="1:7" s="41" customFormat="1" ht="16.5" customHeight="1">
      <c r="A27" s="684"/>
      <c r="F27" s="684"/>
      <c r="G27" s="30"/>
    </row>
    <row r="28" ht="18" customHeight="1">
      <c r="A28" s="684"/>
    </row>
  </sheetData>
  <sheetProtection/>
  <mergeCells count="13">
    <mergeCell ref="C12:C13"/>
    <mergeCell ref="D12:D13"/>
    <mergeCell ref="G12:G13"/>
    <mergeCell ref="B21:B22"/>
    <mergeCell ref="C21:C22"/>
    <mergeCell ref="D21:D22"/>
    <mergeCell ref="G21:G22"/>
    <mergeCell ref="B3:B4"/>
    <mergeCell ref="C3:C4"/>
    <mergeCell ref="D3:D4"/>
    <mergeCell ref="E3:F4"/>
    <mergeCell ref="G3:G4"/>
    <mergeCell ref="B12:B13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SheetLayoutView="100" zoomScalePageLayoutView="0" workbookViewId="0" topLeftCell="A1">
      <selection activeCell="A1" sqref="A1:IV3"/>
    </sheetView>
  </sheetViews>
  <sheetFormatPr defaultColWidth="8.796875" defaultRowHeight="14.25"/>
  <cols>
    <col min="1" max="10" width="8.59765625" style="0" customWidth="1"/>
  </cols>
  <sheetData>
    <row r="1" spans="1:10" ht="15" customHeight="1">
      <c r="A1" s="719" t="s">
        <v>498</v>
      </c>
      <c r="B1" s="718"/>
      <c r="C1" s="718"/>
      <c r="D1" s="718"/>
      <c r="E1" s="718"/>
      <c r="F1" s="718"/>
      <c r="G1" s="718"/>
      <c r="H1" s="718"/>
      <c r="I1" s="718"/>
      <c r="J1" s="718"/>
    </row>
    <row r="2" spans="1:10" ht="12.75" customHeight="1" thickBot="1">
      <c r="A2" s="717"/>
      <c r="B2" s="716"/>
      <c r="C2" s="716"/>
      <c r="D2" s="716"/>
      <c r="E2" s="716"/>
      <c r="F2" s="716"/>
      <c r="G2" s="716"/>
      <c r="H2" s="716"/>
      <c r="I2" s="716"/>
      <c r="J2" s="716"/>
    </row>
    <row r="3" spans="1:10" ht="13.5" customHeight="1" thickTop="1">
      <c r="A3" s="715" t="s">
        <v>300</v>
      </c>
      <c r="B3" s="714"/>
      <c r="C3" s="711" t="s">
        <v>497</v>
      </c>
      <c r="D3" s="713"/>
      <c r="E3" s="711" t="s">
        <v>496</v>
      </c>
      <c r="F3" s="710"/>
      <c r="G3" s="711" t="s">
        <v>495</v>
      </c>
      <c r="H3" s="712"/>
      <c r="I3" s="711" t="s">
        <v>494</v>
      </c>
      <c r="J3" s="710"/>
    </row>
    <row r="4" spans="1:10" ht="13.5" customHeight="1">
      <c r="A4" s="709" t="s">
        <v>296</v>
      </c>
      <c r="B4" s="708" t="s">
        <v>35</v>
      </c>
      <c r="C4" s="708" t="s">
        <v>493</v>
      </c>
      <c r="D4" s="706" t="s">
        <v>492</v>
      </c>
      <c r="E4" s="707" t="s">
        <v>493</v>
      </c>
      <c r="F4" s="706" t="s">
        <v>492</v>
      </c>
      <c r="G4" s="706" t="s">
        <v>493</v>
      </c>
      <c r="H4" s="706" t="s">
        <v>492</v>
      </c>
      <c r="I4" s="706" t="s">
        <v>493</v>
      </c>
      <c r="J4" s="705" t="s">
        <v>492</v>
      </c>
    </row>
    <row r="5" spans="1:10" ht="19.5" customHeight="1">
      <c r="A5" s="704">
        <v>30</v>
      </c>
      <c r="B5" s="703">
        <v>351</v>
      </c>
      <c r="C5" s="703">
        <v>244</v>
      </c>
      <c r="D5" s="703">
        <v>107</v>
      </c>
      <c r="E5" s="703">
        <v>11</v>
      </c>
      <c r="F5" s="703">
        <v>6</v>
      </c>
      <c r="G5" s="703">
        <v>59</v>
      </c>
      <c r="H5" s="703">
        <v>31</v>
      </c>
      <c r="I5" s="703">
        <v>174</v>
      </c>
      <c r="J5" s="702">
        <v>70</v>
      </c>
    </row>
    <row r="6" spans="1:10" ht="19.5" customHeight="1">
      <c r="A6" s="701" t="s">
        <v>536</v>
      </c>
      <c r="B6" s="700">
        <v>369</v>
      </c>
      <c r="C6" s="700">
        <v>258</v>
      </c>
      <c r="D6" s="700">
        <v>111</v>
      </c>
      <c r="E6" s="700">
        <v>9</v>
      </c>
      <c r="F6" s="700">
        <v>9</v>
      </c>
      <c r="G6" s="700">
        <v>60</v>
      </c>
      <c r="H6" s="700">
        <v>26</v>
      </c>
      <c r="I6" s="700">
        <v>189</v>
      </c>
      <c r="J6" s="699">
        <v>76</v>
      </c>
    </row>
    <row r="7" spans="1:10" ht="19.5" customHeight="1">
      <c r="A7" s="773">
        <v>2</v>
      </c>
      <c r="B7" s="698">
        <v>334</v>
      </c>
      <c r="C7" s="698">
        <v>236</v>
      </c>
      <c r="D7" s="698">
        <v>98</v>
      </c>
      <c r="E7" s="698">
        <v>5</v>
      </c>
      <c r="F7" s="698">
        <v>7</v>
      </c>
      <c r="G7" s="698">
        <v>56</v>
      </c>
      <c r="H7" s="698">
        <v>23</v>
      </c>
      <c r="I7" s="698">
        <v>175</v>
      </c>
      <c r="J7" s="697">
        <v>68</v>
      </c>
    </row>
    <row r="8" spans="1:10" ht="12.75" customHeight="1">
      <c r="A8" s="696" t="s">
        <v>491</v>
      </c>
      <c r="B8" s="695"/>
      <c r="C8" s="695"/>
      <c r="D8" s="695"/>
      <c r="E8" s="695"/>
      <c r="F8" s="695"/>
      <c r="G8" s="695"/>
      <c r="H8" s="695"/>
      <c r="I8" s="695"/>
      <c r="J8" s="30"/>
    </row>
  </sheetData>
  <sheetProtection/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SheetLayoutView="100" zoomScalePageLayoutView="0" workbookViewId="0" topLeftCell="A1">
      <selection activeCell="A1" sqref="A1:IV3"/>
    </sheetView>
  </sheetViews>
  <sheetFormatPr defaultColWidth="8.796875" defaultRowHeight="14.25"/>
  <cols>
    <col min="1" max="1" width="22.09765625" style="1" customWidth="1"/>
    <col min="2" max="4" width="21.59765625" style="1" customWidth="1"/>
    <col min="5" max="5" width="7.19921875" style="1" customWidth="1"/>
    <col min="6" max="6" width="5.5" style="1" customWidth="1"/>
    <col min="7" max="7" width="4.59765625" style="1" customWidth="1"/>
    <col min="8" max="9" width="5" style="1" customWidth="1"/>
    <col min="10" max="10" width="5.59765625" style="1" customWidth="1"/>
    <col min="11" max="11" width="6.69921875" style="1" customWidth="1"/>
    <col min="12" max="12" width="5.8984375" style="1" customWidth="1"/>
    <col min="13" max="13" width="6.5" style="1" customWidth="1"/>
    <col min="14" max="16384" width="9" style="1" customWidth="1"/>
  </cols>
  <sheetData>
    <row r="1" spans="1:3" ht="15" customHeight="1">
      <c r="A1" s="27" t="s">
        <v>503</v>
      </c>
      <c r="B1" s="113"/>
      <c r="C1" s="113"/>
    </row>
    <row r="2" spans="1:7" s="74" customFormat="1" ht="15" customHeight="1" thickBot="1">
      <c r="A2" s="33" t="s">
        <v>502</v>
      </c>
      <c r="B2" s="33"/>
      <c r="C2" s="33"/>
      <c r="D2" s="455"/>
      <c r="E2" s="41"/>
      <c r="F2" s="41"/>
      <c r="G2" s="41"/>
    </row>
    <row r="3" spans="1:7" s="74" customFormat="1" ht="17.25" customHeight="1" thickTop="1">
      <c r="A3" s="23" t="s">
        <v>300</v>
      </c>
      <c r="B3" s="919" t="s">
        <v>501</v>
      </c>
      <c r="C3" s="919" t="s">
        <v>500</v>
      </c>
      <c r="D3" s="1076" t="s">
        <v>499</v>
      </c>
      <c r="E3" s="41"/>
      <c r="F3" s="41"/>
      <c r="G3" s="41"/>
    </row>
    <row r="4" spans="1:7" s="74" customFormat="1" ht="17.25" customHeight="1">
      <c r="A4" s="19" t="s">
        <v>296</v>
      </c>
      <c r="B4" s="1075"/>
      <c r="C4" s="921"/>
      <c r="D4" s="933"/>
      <c r="E4" s="41"/>
      <c r="F4" s="41"/>
      <c r="G4" s="41"/>
    </row>
    <row r="5" spans="1:7" s="74" customFormat="1" ht="18" customHeight="1">
      <c r="A5" s="755">
        <v>30</v>
      </c>
      <c r="B5" s="720">
        <v>4745</v>
      </c>
      <c r="C5" s="10">
        <v>6116</v>
      </c>
      <c r="D5" s="39">
        <v>1598</v>
      </c>
      <c r="E5" s="41"/>
      <c r="F5" s="41"/>
      <c r="G5" s="41"/>
    </row>
    <row r="6" spans="1:7" s="74" customFormat="1" ht="18" customHeight="1">
      <c r="A6" s="755" t="s">
        <v>536</v>
      </c>
      <c r="B6" s="720">
        <v>4325</v>
      </c>
      <c r="C6" s="10">
        <v>6102</v>
      </c>
      <c r="D6" s="39">
        <v>1424</v>
      </c>
      <c r="E6" s="41"/>
      <c r="F6" s="41"/>
      <c r="G6" s="41"/>
    </row>
    <row r="7" spans="1:7" s="74" customFormat="1" ht="18" customHeight="1">
      <c r="A7" s="756">
        <v>2</v>
      </c>
      <c r="B7" s="784">
        <v>4675</v>
      </c>
      <c r="C7" s="785">
        <v>693</v>
      </c>
      <c r="D7" s="786">
        <v>675</v>
      </c>
      <c r="E7" s="41"/>
      <c r="F7" s="41"/>
      <c r="G7" s="41"/>
    </row>
    <row r="8" spans="1:7" ht="12" customHeight="1">
      <c r="A8" s="450"/>
      <c r="B8" s="449"/>
      <c r="C8" s="449"/>
      <c r="D8" s="30" t="s">
        <v>328</v>
      </c>
      <c r="E8" s="3"/>
      <c r="F8" s="448"/>
      <c r="G8" s="3"/>
    </row>
    <row r="9" spans="1:7" ht="13.5">
      <c r="A9" s="447"/>
      <c r="B9" s="447"/>
      <c r="C9" s="447"/>
      <c r="D9" s="447"/>
      <c r="E9" s="3"/>
      <c r="F9" s="447"/>
      <c r="G9" s="447"/>
    </row>
  </sheetData>
  <sheetProtection/>
  <mergeCells count="3">
    <mergeCell ref="B3:B4"/>
    <mergeCell ref="C3:C4"/>
    <mergeCell ref="D3:D4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view="pageBreakPreview" zoomScaleSheetLayoutView="100" workbookViewId="0" topLeftCell="A1">
      <selection activeCell="A1" sqref="A1:IV8"/>
    </sheetView>
  </sheetViews>
  <sheetFormatPr defaultColWidth="8.796875" defaultRowHeight="14.25"/>
  <cols>
    <col min="1" max="1" width="7.09765625" style="1" customWidth="1"/>
    <col min="2" max="2" width="7.19921875" style="1" customWidth="1"/>
    <col min="3" max="4" width="5.8984375" style="1" customWidth="1"/>
    <col min="5" max="5" width="6.5" style="1" customWidth="1"/>
    <col min="6" max="13" width="5.8984375" style="1" customWidth="1"/>
    <col min="14" max="14" width="6.8984375" style="1" customWidth="1"/>
    <col min="15" max="16384" width="9" style="1" customWidth="1"/>
  </cols>
  <sheetData>
    <row r="1" spans="1:15" ht="12" customHeight="1" thickBot="1">
      <c r="A1" s="688" t="s">
        <v>520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74"/>
    </row>
    <row r="2" spans="1:15" ht="16.5" customHeight="1" thickTop="1">
      <c r="A2" s="112" t="s">
        <v>519</v>
      </c>
      <c r="B2" s="919" t="s">
        <v>518</v>
      </c>
      <c r="C2" s="1159" t="s">
        <v>517</v>
      </c>
      <c r="D2" s="922" t="s">
        <v>516</v>
      </c>
      <c r="E2" s="923"/>
      <c r="F2" s="924"/>
      <c r="G2" s="1162" t="s">
        <v>515</v>
      </c>
      <c r="H2" s="1163"/>
      <c r="I2" s="1164"/>
      <c r="J2" s="922" t="s">
        <v>514</v>
      </c>
      <c r="K2" s="924"/>
      <c r="L2" s="922" t="s">
        <v>513</v>
      </c>
      <c r="M2" s="923"/>
      <c r="N2" s="923"/>
      <c r="O2" s="74"/>
    </row>
    <row r="3" spans="1:15" ht="13.5">
      <c r="A3" s="47"/>
      <c r="B3" s="920"/>
      <c r="C3" s="1160"/>
      <c r="D3" s="1158" t="s">
        <v>512</v>
      </c>
      <c r="E3" s="1158" t="s">
        <v>511</v>
      </c>
      <c r="F3" s="1158" t="s">
        <v>510</v>
      </c>
      <c r="G3" s="1157">
        <v>0</v>
      </c>
      <c r="H3" s="1157">
        <v>1</v>
      </c>
      <c r="I3" s="1157">
        <v>2</v>
      </c>
      <c r="J3" s="1157" t="s">
        <v>509</v>
      </c>
      <c r="K3" s="1157" t="s">
        <v>508</v>
      </c>
      <c r="L3" s="1158" t="s">
        <v>268</v>
      </c>
      <c r="M3" s="1158" t="s">
        <v>507</v>
      </c>
      <c r="N3" s="1165" t="s">
        <v>506</v>
      </c>
      <c r="O3" s="74"/>
    </row>
    <row r="4" spans="1:15" ht="13.5">
      <c r="A4" s="73" t="s">
        <v>505</v>
      </c>
      <c r="B4" s="921"/>
      <c r="C4" s="1161"/>
      <c r="D4" s="1158"/>
      <c r="E4" s="1158"/>
      <c r="F4" s="1158"/>
      <c r="G4" s="1157"/>
      <c r="H4" s="1157"/>
      <c r="I4" s="1157"/>
      <c r="J4" s="1157"/>
      <c r="K4" s="1157"/>
      <c r="L4" s="1158"/>
      <c r="M4" s="1158"/>
      <c r="N4" s="927"/>
      <c r="O4" s="74"/>
    </row>
    <row r="5" spans="1:15" ht="18" customHeight="1">
      <c r="A5" s="40">
        <v>30</v>
      </c>
      <c r="B5" s="727">
        <v>5729</v>
      </c>
      <c r="C5" s="727">
        <v>305</v>
      </c>
      <c r="D5" s="727">
        <v>5424</v>
      </c>
      <c r="E5" s="727">
        <v>3111</v>
      </c>
      <c r="F5" s="727">
        <v>2313</v>
      </c>
      <c r="G5" s="727">
        <v>3416</v>
      </c>
      <c r="H5" s="727">
        <v>2051</v>
      </c>
      <c r="I5" s="727">
        <v>259</v>
      </c>
      <c r="J5" s="727">
        <v>1996</v>
      </c>
      <c r="K5" s="727">
        <v>3730</v>
      </c>
      <c r="L5" s="727">
        <v>568</v>
      </c>
      <c r="M5" s="727">
        <v>1581</v>
      </c>
      <c r="N5" s="726">
        <v>3580</v>
      </c>
      <c r="O5" s="74"/>
    </row>
    <row r="6" spans="1:15" ht="18" customHeight="1">
      <c r="A6" s="886" t="s">
        <v>536</v>
      </c>
      <c r="B6" s="727">
        <v>5679</v>
      </c>
      <c r="C6" s="727">
        <v>309</v>
      </c>
      <c r="D6" s="727">
        <v>5370</v>
      </c>
      <c r="E6" s="727">
        <v>3256</v>
      </c>
      <c r="F6" s="727">
        <v>2114</v>
      </c>
      <c r="G6" s="727">
        <v>3426</v>
      </c>
      <c r="H6" s="727">
        <v>1995</v>
      </c>
      <c r="I6" s="727">
        <v>256</v>
      </c>
      <c r="J6" s="727">
        <v>1927</v>
      </c>
      <c r="K6" s="727">
        <v>3751</v>
      </c>
      <c r="L6" s="727">
        <v>540</v>
      </c>
      <c r="M6" s="727">
        <v>1657</v>
      </c>
      <c r="N6" s="726">
        <v>3482</v>
      </c>
      <c r="O6" s="74"/>
    </row>
    <row r="7" spans="1:15" ht="18" customHeight="1">
      <c r="A7" s="725">
        <v>2</v>
      </c>
      <c r="B7" s="724">
        <v>6480</v>
      </c>
      <c r="C7" s="724">
        <v>390</v>
      </c>
      <c r="D7" s="724">
        <v>6090</v>
      </c>
      <c r="E7" s="724">
        <v>3612</v>
      </c>
      <c r="F7" s="724">
        <v>2478</v>
      </c>
      <c r="G7" s="724">
        <v>3935</v>
      </c>
      <c r="H7" s="724">
        <v>2203</v>
      </c>
      <c r="I7" s="724">
        <v>338</v>
      </c>
      <c r="J7" s="724">
        <v>2303</v>
      </c>
      <c r="K7" s="724">
        <v>4174</v>
      </c>
      <c r="L7" s="724">
        <v>575</v>
      </c>
      <c r="M7" s="724">
        <v>1747</v>
      </c>
      <c r="N7" s="887">
        <v>4158</v>
      </c>
      <c r="O7" s="74"/>
    </row>
    <row r="8" spans="1:15" ht="13.5">
      <c r="A8" s="722"/>
      <c r="B8" s="28"/>
      <c r="C8" s="28"/>
      <c r="D8" s="721"/>
      <c r="E8" s="408" t="s">
        <v>577</v>
      </c>
      <c r="F8" s="28"/>
      <c r="G8" s="28"/>
      <c r="H8" s="28"/>
      <c r="I8" s="28"/>
      <c r="J8" s="28"/>
      <c r="K8" s="28"/>
      <c r="L8" s="28"/>
      <c r="M8" s="28"/>
      <c r="N8" s="30"/>
      <c r="O8" s="723"/>
    </row>
    <row r="9" spans="1:15" ht="13.5">
      <c r="A9" s="722"/>
      <c r="B9" s="28"/>
      <c r="C9" s="28"/>
      <c r="D9" s="721"/>
      <c r="E9" s="408" t="s">
        <v>504</v>
      </c>
      <c r="F9" s="28"/>
      <c r="G9" s="28"/>
      <c r="H9" s="28"/>
      <c r="I9" s="28"/>
      <c r="J9" s="28"/>
      <c r="K9" s="28"/>
      <c r="L9" s="28"/>
      <c r="M9" s="28"/>
      <c r="N9" s="30"/>
      <c r="O9" s="723"/>
    </row>
    <row r="10" spans="1:15" ht="13.5">
      <c r="A10" s="722"/>
      <c r="B10" s="28"/>
      <c r="C10" s="28"/>
      <c r="D10" s="721"/>
      <c r="E10" s="408"/>
      <c r="F10" s="28"/>
      <c r="G10" s="28"/>
      <c r="H10" s="28"/>
      <c r="I10" s="28"/>
      <c r="J10" s="28"/>
      <c r="K10" s="28"/>
      <c r="L10" s="28"/>
      <c r="M10" s="28"/>
      <c r="O10" s="2"/>
    </row>
    <row r="11" spans="1:15" ht="13.5">
      <c r="A11" s="722"/>
      <c r="B11" s="28"/>
      <c r="C11" s="28"/>
      <c r="D11" s="721"/>
      <c r="E11" s="408"/>
      <c r="F11" s="28"/>
      <c r="G11" s="28"/>
      <c r="H11" s="28"/>
      <c r="I11" s="28"/>
      <c r="J11" s="28"/>
      <c r="K11" s="28"/>
      <c r="L11" s="28"/>
      <c r="M11" s="28"/>
      <c r="O11" s="2"/>
    </row>
    <row r="12" spans="1:15" ht="13.5">
      <c r="A12" s="447"/>
      <c r="B12" s="447"/>
      <c r="C12" s="447"/>
      <c r="D12" s="447"/>
      <c r="F12" s="3"/>
      <c r="G12" s="447"/>
      <c r="H12" s="447"/>
      <c r="O12" s="2"/>
    </row>
    <row r="13" spans="1:15" ht="13.5">
      <c r="A13" s="722"/>
      <c r="B13" s="28"/>
      <c r="C13" s="28"/>
      <c r="D13" s="721"/>
      <c r="E13" s="408"/>
      <c r="F13" s="28"/>
      <c r="G13" s="28"/>
      <c r="H13" s="28"/>
      <c r="I13" s="28"/>
      <c r="J13" s="28"/>
      <c r="K13" s="28"/>
      <c r="L13" s="28"/>
      <c r="M13" s="28"/>
      <c r="O13" s="2"/>
    </row>
  </sheetData>
  <sheetProtection/>
  <mergeCells count="17">
    <mergeCell ref="M3:M4"/>
    <mergeCell ref="N3:N4"/>
    <mergeCell ref="L2:N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2:B4"/>
    <mergeCell ref="C2:C4"/>
    <mergeCell ref="D2:F2"/>
    <mergeCell ref="G2:I2"/>
    <mergeCell ref="J2:K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SheetLayoutView="100" zoomScalePageLayoutView="0" workbookViewId="0" topLeftCell="A1">
      <selection activeCell="B11" sqref="B11"/>
    </sheetView>
  </sheetViews>
  <sheetFormatPr defaultColWidth="8.796875" defaultRowHeight="14.25"/>
  <cols>
    <col min="1" max="1" width="12.3984375" style="1" customWidth="1"/>
    <col min="2" max="3" width="12.59765625" style="1" customWidth="1"/>
    <col min="4" max="7" width="12.3984375" style="1" customWidth="1"/>
    <col min="8" max="8" width="6.69921875" style="1" bestFit="1" customWidth="1"/>
    <col min="9" max="10" width="5" style="1" customWidth="1"/>
    <col min="11" max="11" width="5.59765625" style="1" customWidth="1"/>
    <col min="12" max="12" width="6.69921875" style="1" customWidth="1"/>
    <col min="13" max="13" width="5.8984375" style="1" customWidth="1"/>
    <col min="14" max="14" width="6.5" style="1" customWidth="1"/>
    <col min="15" max="16384" width="9" style="1" customWidth="1"/>
  </cols>
  <sheetData>
    <row r="1" spans="1:14" s="74" customFormat="1" ht="12.75" customHeight="1" thickBot="1">
      <c r="A1" s="738" t="s">
        <v>528</v>
      </c>
      <c r="B1" s="738"/>
      <c r="C1" s="738"/>
      <c r="D1" s="738"/>
      <c r="E1" s="738"/>
      <c r="F1" s="738"/>
      <c r="G1" s="737"/>
      <c r="H1" s="41"/>
      <c r="I1" s="41"/>
      <c r="J1" s="41"/>
      <c r="K1" s="41"/>
      <c r="L1" s="41"/>
      <c r="M1" s="41"/>
      <c r="N1" s="41"/>
    </row>
    <row r="2" spans="1:14" s="74" customFormat="1" ht="17.25" customHeight="1" thickTop="1">
      <c r="A2" s="736" t="s">
        <v>300</v>
      </c>
      <c r="B2" s="1166" t="s">
        <v>527</v>
      </c>
      <c r="C2" s="913" t="s">
        <v>526</v>
      </c>
      <c r="D2" s="913" t="s">
        <v>525</v>
      </c>
      <c r="E2" s="913" t="s">
        <v>576</v>
      </c>
      <c r="F2" s="913" t="s">
        <v>524</v>
      </c>
      <c r="G2" s="915" t="s">
        <v>261</v>
      </c>
      <c r="H2" s="41"/>
      <c r="I2" s="41"/>
      <c r="J2" s="41"/>
      <c r="K2" s="41"/>
      <c r="L2" s="41"/>
      <c r="M2" s="41"/>
      <c r="N2" s="41"/>
    </row>
    <row r="3" spans="1:14" s="74" customFormat="1" ht="17.25" customHeight="1">
      <c r="A3" s="735" t="s">
        <v>296</v>
      </c>
      <c r="B3" s="1167"/>
      <c r="C3" s="914"/>
      <c r="D3" s="914"/>
      <c r="E3" s="914"/>
      <c r="F3" s="914"/>
      <c r="G3" s="916"/>
      <c r="H3" s="41"/>
      <c r="I3" s="41"/>
      <c r="J3" s="41"/>
      <c r="K3" s="41"/>
      <c r="L3" s="41"/>
      <c r="M3" s="41"/>
      <c r="N3" s="41"/>
    </row>
    <row r="4" spans="1:14" s="74" customFormat="1" ht="18" customHeight="1">
      <c r="A4" s="734">
        <v>30</v>
      </c>
      <c r="B4" s="733">
        <v>4860</v>
      </c>
      <c r="C4" s="733">
        <v>0</v>
      </c>
      <c r="D4" s="733">
        <v>2310</v>
      </c>
      <c r="E4" s="733">
        <v>2313</v>
      </c>
      <c r="F4" s="732">
        <v>110</v>
      </c>
      <c r="G4" s="732">
        <v>127</v>
      </c>
      <c r="H4" s="41"/>
      <c r="I4" s="41"/>
      <c r="J4" s="41"/>
      <c r="K4" s="41"/>
      <c r="L4" s="41"/>
      <c r="M4" s="41"/>
      <c r="N4" s="41"/>
    </row>
    <row r="5" spans="1:14" s="74" customFormat="1" ht="18" customHeight="1">
      <c r="A5" s="734" t="s">
        <v>536</v>
      </c>
      <c r="B5" s="733">
        <v>4854</v>
      </c>
      <c r="C5" s="774" t="s">
        <v>585</v>
      </c>
      <c r="D5" s="733">
        <v>2251</v>
      </c>
      <c r="E5" s="733">
        <v>2114</v>
      </c>
      <c r="F5" s="732">
        <v>144</v>
      </c>
      <c r="G5" s="732">
        <v>345</v>
      </c>
      <c r="H5" s="41"/>
      <c r="I5" s="41"/>
      <c r="J5" s="41"/>
      <c r="K5" s="41"/>
      <c r="L5" s="41"/>
      <c r="M5" s="41"/>
      <c r="N5" s="41"/>
    </row>
    <row r="6" spans="1:14" s="74" customFormat="1" ht="18" customHeight="1">
      <c r="A6" s="775">
        <v>2</v>
      </c>
      <c r="B6" s="888">
        <v>5848</v>
      </c>
      <c r="C6" s="889" t="s">
        <v>523</v>
      </c>
      <c r="D6" s="888">
        <v>2541</v>
      </c>
      <c r="E6" s="888">
        <v>2478</v>
      </c>
      <c r="F6" s="890">
        <v>227</v>
      </c>
      <c r="G6" s="890">
        <v>602</v>
      </c>
      <c r="H6" s="41"/>
      <c r="I6" s="41"/>
      <c r="J6" s="41"/>
      <c r="K6" s="41"/>
      <c r="L6" s="41"/>
      <c r="M6" s="41"/>
      <c r="N6" s="41"/>
    </row>
    <row r="7" spans="1:15" ht="12" customHeight="1">
      <c r="A7" s="3" t="s">
        <v>522</v>
      </c>
      <c r="B7" s="731"/>
      <c r="C7" s="731"/>
      <c r="D7" s="731"/>
      <c r="E7" s="731"/>
      <c r="F7" s="731"/>
      <c r="G7" s="730" t="s">
        <v>521</v>
      </c>
      <c r="H7" s="28"/>
      <c r="I7" s="28"/>
      <c r="J7" s="28"/>
      <c r="K7" s="28"/>
      <c r="L7" s="28"/>
      <c r="M7" s="28"/>
      <c r="N7" s="28"/>
      <c r="O7" s="2"/>
    </row>
    <row r="8" spans="1:15" ht="12" customHeight="1">
      <c r="A8" s="729"/>
      <c r="B8" s="728"/>
      <c r="C8" s="728"/>
      <c r="D8" s="728"/>
      <c r="E8" s="885" t="s">
        <v>575</v>
      </c>
      <c r="F8" s="884"/>
      <c r="G8" s="884"/>
      <c r="H8" s="28"/>
      <c r="I8" s="28"/>
      <c r="J8" s="28"/>
      <c r="K8" s="28"/>
      <c r="L8" s="28"/>
      <c r="M8" s="28"/>
      <c r="N8" s="28"/>
      <c r="O8" s="2"/>
    </row>
    <row r="9" spans="1:15" ht="12" customHeight="1">
      <c r="A9" s="447"/>
      <c r="B9" s="447"/>
      <c r="C9" s="447"/>
      <c r="D9" s="447"/>
      <c r="E9" s="408" t="s">
        <v>578</v>
      </c>
      <c r="F9" s="3"/>
      <c r="G9" s="408"/>
      <c r="H9" s="305"/>
      <c r="I9" s="28"/>
      <c r="J9" s="28"/>
      <c r="K9" s="28"/>
      <c r="L9" s="28"/>
      <c r="M9" s="28"/>
      <c r="N9" s="28"/>
      <c r="O9" s="2"/>
    </row>
    <row r="10" spans="1:15" ht="12" customHeight="1">
      <c r="A10" s="447"/>
      <c r="B10" s="447"/>
      <c r="C10" s="447"/>
      <c r="D10" s="447"/>
      <c r="E10" s="4"/>
      <c r="F10" s="3"/>
      <c r="G10" s="357"/>
      <c r="H10" s="305"/>
      <c r="I10" s="28"/>
      <c r="J10" s="28"/>
      <c r="K10" s="28"/>
      <c r="L10" s="28"/>
      <c r="M10" s="28"/>
      <c r="N10" s="28"/>
      <c r="O10" s="2"/>
    </row>
    <row r="11" spans="5:15" ht="12" customHeight="1">
      <c r="E11" s="447"/>
      <c r="G11" s="357"/>
      <c r="H11" s="305"/>
      <c r="I11" s="28"/>
      <c r="J11" s="28"/>
      <c r="K11" s="28"/>
      <c r="L11" s="28"/>
      <c r="M11" s="28"/>
      <c r="N11" s="28"/>
      <c r="O11" s="2"/>
    </row>
    <row r="13" ht="13.5">
      <c r="B13" s="3"/>
    </row>
  </sheetData>
  <sheetProtection/>
  <mergeCells count="6">
    <mergeCell ref="G2:G3"/>
    <mergeCell ref="B2:B3"/>
    <mergeCell ref="C2:C3"/>
    <mergeCell ref="D2:D3"/>
    <mergeCell ref="E2:E3"/>
    <mergeCell ref="F2:F3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zoomScalePageLayoutView="0" workbookViewId="0" topLeftCell="A1">
      <selection activeCell="A1" sqref="A1:IV3"/>
    </sheetView>
  </sheetViews>
  <sheetFormatPr defaultColWidth="8.796875" defaultRowHeight="14.25"/>
  <cols>
    <col min="1" max="1" width="17.59765625" style="1" customWidth="1"/>
    <col min="2" max="5" width="17.3984375" style="1" customWidth="1"/>
    <col min="6" max="6" width="8.5" style="1" bestFit="1" customWidth="1"/>
    <col min="7" max="7" width="5.5" style="1" customWidth="1"/>
    <col min="8" max="8" width="4.59765625" style="1" customWidth="1"/>
    <col min="9" max="10" width="5" style="1" customWidth="1"/>
    <col min="11" max="11" width="5.59765625" style="1" customWidth="1"/>
    <col min="12" max="12" width="6.69921875" style="1" customWidth="1"/>
    <col min="13" max="13" width="5.8984375" style="1" customWidth="1"/>
    <col min="14" max="14" width="6.5" style="1" customWidth="1"/>
    <col min="15" max="16384" width="9" style="1" customWidth="1"/>
  </cols>
  <sheetData>
    <row r="1" spans="1:8" s="74" customFormat="1" ht="15" customHeight="1" thickBot="1">
      <c r="A1" s="33" t="s">
        <v>535</v>
      </c>
      <c r="B1" s="33"/>
      <c r="C1" s="33"/>
      <c r="D1" s="33"/>
      <c r="E1" s="41"/>
      <c r="F1" s="41"/>
      <c r="G1" s="41"/>
      <c r="H1" s="41"/>
    </row>
    <row r="2" spans="1:8" s="74" customFormat="1" ht="16.5" customHeight="1" thickTop="1">
      <c r="A2" s="23" t="s">
        <v>300</v>
      </c>
      <c r="B2" s="919" t="s">
        <v>257</v>
      </c>
      <c r="C2" s="919" t="s">
        <v>533</v>
      </c>
      <c r="D2" s="919" t="s">
        <v>532</v>
      </c>
      <c r="E2" s="1076" t="s">
        <v>531</v>
      </c>
      <c r="F2" s="41"/>
      <c r="G2" s="41"/>
      <c r="H2" s="41"/>
    </row>
    <row r="3" spans="1:8" s="74" customFormat="1" ht="16.5" customHeight="1">
      <c r="A3" s="19" t="s">
        <v>296</v>
      </c>
      <c r="B3" s="921"/>
      <c r="C3" s="921"/>
      <c r="D3" s="921"/>
      <c r="E3" s="933"/>
      <c r="F3" s="41"/>
      <c r="G3" s="41"/>
      <c r="H3" s="41"/>
    </row>
    <row r="4" spans="1:8" s="74" customFormat="1" ht="18" customHeight="1">
      <c r="A4" s="454">
        <v>30</v>
      </c>
      <c r="B4" s="720">
        <v>4790</v>
      </c>
      <c r="C4" s="720">
        <v>56</v>
      </c>
      <c r="D4" s="720">
        <v>4734</v>
      </c>
      <c r="E4" s="39">
        <v>878</v>
      </c>
      <c r="F4" s="84"/>
      <c r="G4" s="41"/>
      <c r="H4" s="41"/>
    </row>
    <row r="5" spans="1:8" s="74" customFormat="1" ht="18" customHeight="1">
      <c r="A5" s="755" t="s">
        <v>536</v>
      </c>
      <c r="B5" s="720">
        <v>4669</v>
      </c>
      <c r="C5" s="720">
        <v>43</v>
      </c>
      <c r="D5" s="720">
        <v>4626</v>
      </c>
      <c r="E5" s="39">
        <v>876</v>
      </c>
      <c r="F5" s="84"/>
      <c r="G5" s="41"/>
      <c r="H5" s="41"/>
    </row>
    <row r="6" spans="1:8" s="74" customFormat="1" ht="18" customHeight="1">
      <c r="A6" s="776">
        <v>2</v>
      </c>
      <c r="B6" s="741">
        <v>4285</v>
      </c>
      <c r="C6" s="741">
        <v>34</v>
      </c>
      <c r="D6" s="741">
        <v>4251</v>
      </c>
      <c r="E6" s="35">
        <v>852</v>
      </c>
      <c r="F6" s="84"/>
      <c r="G6" s="41"/>
      <c r="H6" s="41"/>
    </row>
    <row r="7" spans="1:8" s="744" customFormat="1" ht="13.5" customHeight="1">
      <c r="A7" s="746"/>
      <c r="B7" s="297"/>
      <c r="C7" s="297"/>
      <c r="D7" s="297"/>
      <c r="E7" s="685" t="s">
        <v>529</v>
      </c>
      <c r="F7" s="745"/>
      <c r="G7" s="3"/>
      <c r="H7" s="3"/>
    </row>
    <row r="8" spans="1:8" ht="13.5" customHeight="1">
      <c r="A8" s="3"/>
      <c r="B8" s="3"/>
      <c r="C8" s="3"/>
      <c r="D8" s="3"/>
      <c r="F8" s="739"/>
      <c r="G8" s="447"/>
      <c r="H8" s="447"/>
    </row>
    <row r="9" spans="1:8" s="74" customFormat="1" ht="15" customHeight="1" thickBot="1">
      <c r="A9" s="33" t="s">
        <v>534</v>
      </c>
      <c r="B9" s="33"/>
      <c r="C9" s="33"/>
      <c r="D9" s="33"/>
      <c r="E9" s="41"/>
      <c r="F9" s="84"/>
      <c r="G9" s="41"/>
      <c r="H9" s="41"/>
    </row>
    <row r="10" spans="1:8" s="74" customFormat="1" ht="16.5" customHeight="1" thickTop="1">
      <c r="A10" s="23" t="s">
        <v>300</v>
      </c>
      <c r="B10" s="919" t="s">
        <v>257</v>
      </c>
      <c r="C10" s="919" t="s">
        <v>533</v>
      </c>
      <c r="D10" s="919" t="s">
        <v>532</v>
      </c>
      <c r="E10" s="1076" t="s">
        <v>531</v>
      </c>
      <c r="F10" s="84"/>
      <c r="G10" s="41"/>
      <c r="H10" s="41"/>
    </row>
    <row r="11" spans="1:8" s="74" customFormat="1" ht="16.5" customHeight="1">
      <c r="A11" s="19" t="s">
        <v>296</v>
      </c>
      <c r="B11" s="921"/>
      <c r="C11" s="921"/>
      <c r="D11" s="921"/>
      <c r="E11" s="933"/>
      <c r="F11" s="84"/>
      <c r="G11" s="41"/>
      <c r="H11" s="41"/>
    </row>
    <row r="12" spans="1:8" s="74" customFormat="1" ht="18" customHeight="1">
      <c r="A12" s="743">
        <v>30</v>
      </c>
      <c r="B12" s="742">
        <v>5227</v>
      </c>
      <c r="C12" s="742">
        <v>538</v>
      </c>
      <c r="D12" s="742">
        <v>4689</v>
      </c>
      <c r="E12" s="70">
        <v>1437</v>
      </c>
      <c r="F12" s="84"/>
      <c r="G12" s="41"/>
      <c r="H12" s="41"/>
    </row>
    <row r="13" spans="1:8" s="74" customFormat="1" ht="18" customHeight="1">
      <c r="A13" s="755" t="s">
        <v>536</v>
      </c>
      <c r="B13" s="720">
        <v>4805</v>
      </c>
      <c r="C13" s="720">
        <v>486</v>
      </c>
      <c r="D13" s="720">
        <v>4319</v>
      </c>
      <c r="E13" s="39">
        <v>1194</v>
      </c>
      <c r="F13" s="84"/>
      <c r="G13" s="41"/>
      <c r="H13" s="41"/>
    </row>
    <row r="14" spans="1:8" s="74" customFormat="1" ht="18" customHeight="1">
      <c r="A14" s="776">
        <v>2</v>
      </c>
      <c r="B14" s="741">
        <v>4674</v>
      </c>
      <c r="C14" s="741">
        <v>411</v>
      </c>
      <c r="D14" s="741">
        <v>4263</v>
      </c>
      <c r="E14" s="35">
        <v>1155</v>
      </c>
      <c r="F14" s="84"/>
      <c r="G14" s="41"/>
      <c r="H14" s="41"/>
    </row>
    <row r="15" spans="1:8" ht="13.5" customHeight="1">
      <c r="A15" s="3" t="s">
        <v>530</v>
      </c>
      <c r="B15" s="740"/>
      <c r="C15" s="740"/>
      <c r="D15" s="740"/>
      <c r="E15" s="685" t="s">
        <v>529</v>
      </c>
      <c r="F15" s="739"/>
      <c r="G15" s="447"/>
      <c r="H15" s="447"/>
    </row>
    <row r="16" spans="1:8" ht="13.5" customHeight="1">
      <c r="A16" s="3"/>
      <c r="B16" s="3"/>
      <c r="C16" s="3"/>
      <c r="D16" s="3"/>
      <c r="F16" s="30"/>
      <c r="G16" s="447"/>
      <c r="H16" s="447"/>
    </row>
    <row r="17" spans="1:8" ht="13.5">
      <c r="A17" s="447"/>
      <c r="B17" s="447"/>
      <c r="C17" s="447"/>
      <c r="D17" s="447"/>
      <c r="E17" s="447"/>
      <c r="F17" s="3"/>
      <c r="G17" s="447"/>
      <c r="H17" s="447"/>
    </row>
    <row r="20" ht="13.5">
      <c r="B20" s="3"/>
    </row>
  </sheetData>
  <sheetProtection/>
  <mergeCells count="8">
    <mergeCell ref="B2:B3"/>
    <mergeCell ref="C2:C3"/>
    <mergeCell ref="D2:D3"/>
    <mergeCell ref="E2:E3"/>
    <mergeCell ref="B10:B11"/>
    <mergeCell ref="C10:C11"/>
    <mergeCell ref="D10:D11"/>
    <mergeCell ref="E10:E11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1">
      <selection activeCell="A1" sqref="A1:IV3"/>
    </sheetView>
  </sheetViews>
  <sheetFormatPr defaultColWidth="8.796875" defaultRowHeight="13.5" customHeight="1"/>
  <cols>
    <col min="1" max="1" width="2.8984375" style="28" customWidth="1"/>
    <col min="2" max="2" width="15.59765625" style="28" customWidth="1"/>
    <col min="3" max="8" width="11.09765625" style="28" customWidth="1"/>
    <col min="9" max="16384" width="9" style="28" customWidth="1"/>
  </cols>
  <sheetData>
    <row r="1" ht="15" customHeight="1">
      <c r="A1" s="53" t="s">
        <v>537</v>
      </c>
    </row>
    <row r="2" spans="1:7" ht="9.75" customHeight="1" thickBot="1">
      <c r="A2" s="51"/>
      <c r="B2" s="49"/>
      <c r="C2" s="49"/>
      <c r="D2" s="49"/>
      <c r="E2" s="49"/>
      <c r="F2" s="49"/>
      <c r="G2" s="49"/>
    </row>
    <row r="3" spans="1:8" s="74" customFormat="1" ht="15" customHeight="1" thickTop="1">
      <c r="A3" s="939" t="s">
        <v>65</v>
      </c>
      <c r="B3" s="940"/>
      <c r="C3" s="922">
        <v>30</v>
      </c>
      <c r="D3" s="924"/>
      <c r="E3" s="922" t="s">
        <v>2</v>
      </c>
      <c r="F3" s="924"/>
      <c r="G3" s="934">
        <v>2</v>
      </c>
      <c r="H3" s="923"/>
    </row>
    <row r="4" spans="1:8" s="74" customFormat="1" ht="15" customHeight="1">
      <c r="A4" s="935" t="s">
        <v>45</v>
      </c>
      <c r="B4" s="941"/>
      <c r="C4" s="87" t="s">
        <v>63</v>
      </c>
      <c r="D4" s="17" t="s">
        <v>64</v>
      </c>
      <c r="E4" s="87" t="s">
        <v>63</v>
      </c>
      <c r="F4" s="17" t="s">
        <v>64</v>
      </c>
      <c r="G4" s="87" t="s">
        <v>63</v>
      </c>
      <c r="H4" s="17" t="s">
        <v>62</v>
      </c>
    </row>
    <row r="5" spans="1:8" s="41" customFormat="1" ht="18" customHeight="1">
      <c r="A5" s="937" t="s">
        <v>61</v>
      </c>
      <c r="B5" s="942"/>
      <c r="C5" s="67">
        <v>10499</v>
      </c>
      <c r="D5" s="67">
        <v>1342</v>
      </c>
      <c r="E5" s="67">
        <v>10454</v>
      </c>
      <c r="F5" s="67">
        <v>960</v>
      </c>
      <c r="G5" s="85">
        <v>10510</v>
      </c>
      <c r="H5" s="85">
        <v>1034</v>
      </c>
    </row>
    <row r="6" spans="1:8" s="41" customFormat="1" ht="4.5" customHeight="1">
      <c r="A6" s="66"/>
      <c r="B6" s="66"/>
      <c r="C6" s="63"/>
      <c r="D6" s="84"/>
      <c r="E6" s="63"/>
      <c r="F6" s="84"/>
      <c r="G6" s="83"/>
      <c r="H6" s="82"/>
    </row>
    <row r="7" spans="2:8" s="41" customFormat="1" ht="18" customHeight="1">
      <c r="B7" s="66" t="s">
        <v>60</v>
      </c>
      <c r="C7" s="63">
        <v>466</v>
      </c>
      <c r="D7" s="84">
        <v>134</v>
      </c>
      <c r="E7" s="63">
        <v>456</v>
      </c>
      <c r="F7" s="84">
        <v>83</v>
      </c>
      <c r="G7" s="83">
        <v>451</v>
      </c>
      <c r="H7" s="82">
        <v>120</v>
      </c>
    </row>
    <row r="8" spans="2:8" s="41" customFormat="1" ht="18" customHeight="1">
      <c r="B8" s="66" t="s">
        <v>59</v>
      </c>
      <c r="C8" s="63">
        <v>913</v>
      </c>
      <c r="D8" s="84">
        <v>354</v>
      </c>
      <c r="E8" s="63">
        <v>927</v>
      </c>
      <c r="F8" s="84">
        <v>285</v>
      </c>
      <c r="G8" s="83">
        <v>956</v>
      </c>
      <c r="H8" s="82">
        <v>210</v>
      </c>
    </row>
    <row r="9" spans="2:8" s="41" customFormat="1" ht="18" customHeight="1">
      <c r="B9" s="66" t="s">
        <v>58</v>
      </c>
      <c r="C9" s="63">
        <v>400</v>
      </c>
      <c r="D9" s="84">
        <v>170</v>
      </c>
      <c r="E9" s="63">
        <v>376</v>
      </c>
      <c r="F9" s="84">
        <v>118</v>
      </c>
      <c r="G9" s="83">
        <v>350</v>
      </c>
      <c r="H9" s="82">
        <v>119</v>
      </c>
    </row>
    <row r="10" spans="2:8" s="41" customFormat="1" ht="18" customHeight="1">
      <c r="B10" s="66" t="s">
        <v>57</v>
      </c>
      <c r="C10" s="63">
        <v>51</v>
      </c>
      <c r="D10" s="84">
        <v>65</v>
      </c>
      <c r="E10" s="63">
        <v>50</v>
      </c>
      <c r="F10" s="84">
        <v>56</v>
      </c>
      <c r="G10" s="83">
        <v>49</v>
      </c>
      <c r="H10" s="82">
        <v>61</v>
      </c>
    </row>
    <row r="11" spans="2:8" s="41" customFormat="1" ht="18" customHeight="1">
      <c r="B11" s="66" t="s">
        <v>56</v>
      </c>
      <c r="C11" s="63">
        <v>44</v>
      </c>
      <c r="D11" s="84">
        <v>91</v>
      </c>
      <c r="E11" s="63">
        <v>62</v>
      </c>
      <c r="F11" s="84">
        <v>103</v>
      </c>
      <c r="G11" s="83">
        <v>65</v>
      </c>
      <c r="H11" s="82">
        <v>60</v>
      </c>
    </row>
    <row r="12" spans="2:8" s="41" customFormat="1" ht="18" customHeight="1">
      <c r="B12" s="66" t="s">
        <v>55</v>
      </c>
      <c r="C12" s="63">
        <v>17</v>
      </c>
      <c r="D12" s="38">
        <v>4</v>
      </c>
      <c r="E12" s="63">
        <v>17</v>
      </c>
      <c r="F12" s="38">
        <v>4</v>
      </c>
      <c r="G12" s="83">
        <v>18</v>
      </c>
      <c r="H12" s="34">
        <v>7</v>
      </c>
    </row>
    <row r="13" spans="2:8" s="41" customFormat="1" ht="18" customHeight="1">
      <c r="B13" s="66" t="s">
        <v>538</v>
      </c>
      <c r="C13" s="63">
        <v>53</v>
      </c>
      <c r="D13" s="38">
        <v>0</v>
      </c>
      <c r="E13" s="63">
        <v>75</v>
      </c>
      <c r="F13" s="38">
        <v>0</v>
      </c>
      <c r="G13" s="83">
        <v>67</v>
      </c>
      <c r="H13" s="34">
        <v>45</v>
      </c>
    </row>
    <row r="14" spans="2:8" s="41" customFormat="1" ht="18" customHeight="1">
      <c r="B14" s="66" t="s">
        <v>54</v>
      </c>
      <c r="C14" s="63">
        <v>351</v>
      </c>
      <c r="D14" s="84">
        <v>54</v>
      </c>
      <c r="E14" s="63">
        <v>350</v>
      </c>
      <c r="F14" s="84">
        <v>53</v>
      </c>
      <c r="G14" s="83">
        <v>350</v>
      </c>
      <c r="H14" s="82">
        <v>29</v>
      </c>
    </row>
    <row r="15" spans="2:8" s="41" customFormat="1" ht="18" customHeight="1">
      <c r="B15" s="66" t="s">
        <v>53</v>
      </c>
      <c r="C15" s="63">
        <v>7892</v>
      </c>
      <c r="D15" s="84">
        <v>85</v>
      </c>
      <c r="E15" s="63">
        <v>7853</v>
      </c>
      <c r="F15" s="84">
        <v>80</v>
      </c>
      <c r="G15" s="83">
        <v>7830</v>
      </c>
      <c r="H15" s="82">
        <v>260</v>
      </c>
    </row>
    <row r="16" spans="2:8" s="41" customFormat="1" ht="18" customHeight="1">
      <c r="B16" s="66" t="s">
        <v>52</v>
      </c>
      <c r="C16" s="63">
        <v>2</v>
      </c>
      <c r="D16" s="84">
        <v>5</v>
      </c>
      <c r="E16" s="63">
        <v>2</v>
      </c>
      <c r="F16" s="67">
        <v>3</v>
      </c>
      <c r="G16" s="83">
        <v>2</v>
      </c>
      <c r="H16" s="85">
        <v>3</v>
      </c>
    </row>
    <row r="17" spans="2:8" s="41" customFormat="1" ht="18" customHeight="1">
      <c r="B17" s="66" t="s">
        <v>51</v>
      </c>
      <c r="C17" s="63">
        <v>155</v>
      </c>
      <c r="D17" s="84">
        <v>2</v>
      </c>
      <c r="E17" s="63">
        <v>155</v>
      </c>
      <c r="F17" s="84">
        <v>0</v>
      </c>
      <c r="G17" s="83">
        <v>155</v>
      </c>
      <c r="H17" s="82">
        <v>5</v>
      </c>
    </row>
    <row r="18" spans="2:8" s="41" customFormat="1" ht="18" customHeight="1">
      <c r="B18" s="66" t="s">
        <v>50</v>
      </c>
      <c r="C18" s="63">
        <v>113</v>
      </c>
      <c r="D18" s="84">
        <v>50</v>
      </c>
      <c r="E18" s="63">
        <v>112</v>
      </c>
      <c r="F18" s="84">
        <v>36</v>
      </c>
      <c r="G18" s="83">
        <v>115</v>
      </c>
      <c r="H18" s="82">
        <v>48</v>
      </c>
    </row>
    <row r="19" spans="2:8" s="41" customFormat="1" ht="18" customHeight="1">
      <c r="B19" s="66" t="s">
        <v>49</v>
      </c>
      <c r="C19" s="63">
        <v>95</v>
      </c>
      <c r="D19" s="84">
        <v>33</v>
      </c>
      <c r="E19" s="63">
        <v>94</v>
      </c>
      <c r="F19" s="84">
        <v>41</v>
      </c>
      <c r="G19" s="83">
        <v>102</v>
      </c>
      <c r="H19" s="82">
        <v>46</v>
      </c>
    </row>
    <row r="20" spans="1:8" s="41" customFormat="1" ht="18" customHeight="1">
      <c r="A20" s="61"/>
      <c r="B20" s="81" t="s">
        <v>48</v>
      </c>
      <c r="C20" s="57" t="s">
        <v>47</v>
      </c>
      <c r="D20" s="58">
        <v>295</v>
      </c>
      <c r="E20" s="57">
        <v>0</v>
      </c>
      <c r="F20" s="58">
        <v>98</v>
      </c>
      <c r="G20" s="7" t="s">
        <v>126</v>
      </c>
      <c r="H20" s="80">
        <v>21</v>
      </c>
    </row>
    <row r="21" spans="1:7" ht="12.75" customHeight="1">
      <c r="A21" s="4" t="s">
        <v>1</v>
      </c>
      <c r="B21" s="79"/>
      <c r="C21" s="79"/>
      <c r="D21" s="79"/>
      <c r="E21" s="79"/>
      <c r="F21" s="78"/>
      <c r="G21" s="78"/>
    </row>
    <row r="22" s="3" customFormat="1" ht="13.5" customHeight="1">
      <c r="A22" s="4"/>
    </row>
    <row r="23" s="3" customFormat="1" ht="13.5" customHeight="1"/>
    <row r="24" s="3" customFormat="1" ht="13.5" customHeight="1"/>
    <row r="25" s="3" customFormat="1" ht="13.5" customHeight="1"/>
    <row r="26" s="3" customFormat="1" ht="13.5" customHeight="1"/>
    <row r="27" s="3" customFormat="1" ht="13.5" customHeight="1"/>
    <row r="28" s="3" customFormat="1" ht="13.5" customHeight="1"/>
    <row r="29" s="3" customFormat="1" ht="13.5" customHeight="1"/>
    <row r="30" s="3" customFormat="1" ht="13.5" customHeight="1"/>
    <row r="31" s="3" customFormat="1" ht="13.5" customHeight="1"/>
    <row r="32" s="3" customFormat="1" ht="13.5" customHeight="1"/>
    <row r="33" s="3" customFormat="1" ht="13.5" customHeight="1"/>
    <row r="34" s="3" customFormat="1" ht="13.5" customHeight="1"/>
    <row r="35" s="3" customFormat="1" ht="13.5" customHeight="1"/>
    <row r="36" s="3" customFormat="1" ht="13.5" customHeight="1"/>
    <row r="37" s="3" customFormat="1" ht="13.5" customHeight="1"/>
    <row r="38" s="3" customFormat="1" ht="13.5" customHeight="1"/>
    <row r="39" s="3" customFormat="1" ht="13.5" customHeight="1"/>
    <row r="40" s="3" customFormat="1" ht="13.5" customHeight="1"/>
    <row r="41" s="3" customFormat="1" ht="13.5" customHeight="1"/>
    <row r="42" s="3" customFormat="1" ht="13.5" customHeight="1"/>
    <row r="43" s="3" customFormat="1" ht="13.5" customHeight="1"/>
    <row r="44" s="3" customFormat="1" ht="13.5" customHeight="1"/>
    <row r="45" s="3" customFormat="1" ht="13.5" customHeight="1"/>
    <row r="46" s="3" customFormat="1" ht="13.5" customHeight="1"/>
    <row r="47" s="3" customFormat="1" ht="13.5" customHeight="1"/>
    <row r="48" s="3" customFormat="1" ht="13.5" customHeight="1"/>
    <row r="49" s="3" customFormat="1" ht="13.5" customHeight="1"/>
    <row r="50" s="3" customFormat="1" ht="13.5" customHeight="1"/>
    <row r="51" s="3" customFormat="1" ht="13.5" customHeight="1"/>
    <row r="52" s="3" customFormat="1" ht="13.5" customHeight="1"/>
    <row r="53" s="3" customFormat="1" ht="13.5" customHeight="1"/>
    <row r="54" s="3" customFormat="1" ht="13.5" customHeight="1"/>
    <row r="55" s="3" customFormat="1" ht="13.5" customHeight="1"/>
    <row r="56" s="3" customFormat="1" ht="13.5" customHeight="1"/>
    <row r="57" s="3" customFormat="1" ht="13.5" customHeight="1"/>
    <row r="58" s="3" customFormat="1" ht="13.5" customHeight="1"/>
    <row r="59" s="3" customFormat="1" ht="13.5" customHeight="1"/>
    <row r="60" s="3" customFormat="1" ht="13.5" customHeight="1"/>
    <row r="61" s="3" customFormat="1" ht="13.5" customHeight="1"/>
    <row r="62" s="3" customFormat="1" ht="13.5" customHeight="1"/>
    <row r="63" s="3" customFormat="1" ht="13.5" customHeight="1"/>
    <row r="64" s="3" customFormat="1" ht="13.5" customHeight="1"/>
    <row r="65" s="3" customFormat="1" ht="13.5" customHeight="1"/>
    <row r="66" s="3" customFormat="1" ht="13.5" customHeight="1"/>
    <row r="67" s="3" customFormat="1" ht="13.5" customHeight="1"/>
    <row r="68" s="3" customFormat="1" ht="13.5" customHeight="1"/>
    <row r="69" s="3" customFormat="1" ht="13.5" customHeight="1"/>
    <row r="70" s="3" customFormat="1" ht="13.5" customHeight="1"/>
    <row r="71" s="3" customFormat="1" ht="13.5" customHeight="1"/>
    <row r="72" s="3" customFormat="1" ht="13.5" customHeight="1"/>
    <row r="73" s="3" customFormat="1" ht="13.5" customHeight="1"/>
    <row r="74" s="3" customFormat="1" ht="13.5" customHeight="1"/>
    <row r="75" s="3" customFormat="1" ht="13.5" customHeight="1"/>
    <row r="76" s="3" customFormat="1" ht="13.5" customHeight="1"/>
    <row r="77" s="3" customFormat="1" ht="13.5" customHeight="1"/>
    <row r="78" s="3" customFormat="1" ht="13.5" customHeight="1"/>
  </sheetData>
  <sheetProtection/>
  <mergeCells count="6">
    <mergeCell ref="A3:B3"/>
    <mergeCell ref="C3:D3"/>
    <mergeCell ref="E3:F3"/>
    <mergeCell ref="G3:H3"/>
    <mergeCell ref="A4:B4"/>
    <mergeCell ref="A5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SheetLayoutView="100" zoomScalePageLayoutView="0" workbookViewId="0" topLeftCell="A1">
      <selection activeCell="A1" sqref="A1:IV3"/>
    </sheetView>
  </sheetViews>
  <sheetFormatPr defaultColWidth="5.796875" defaultRowHeight="14.25"/>
  <cols>
    <col min="1" max="1" width="2.8984375" style="89" customWidth="1"/>
    <col min="2" max="2" width="18.59765625" style="89" customWidth="1"/>
    <col min="3" max="5" width="5.59765625" style="89" customWidth="1"/>
    <col min="6" max="6" width="4.59765625" style="1" customWidth="1"/>
    <col min="7" max="8" width="5.59765625" style="1" customWidth="1"/>
    <col min="9" max="9" width="5.59765625" style="89" customWidth="1"/>
    <col min="10" max="10" width="4.59765625" style="89" customWidth="1"/>
    <col min="11" max="11" width="5.59765625" style="90" customWidth="1"/>
    <col min="12" max="13" width="5.59765625" style="89" customWidth="1"/>
    <col min="14" max="14" width="4.59765625" style="89" customWidth="1"/>
    <col min="15" max="16384" width="5.69921875" style="89" customWidth="1"/>
  </cols>
  <sheetData>
    <row r="1" spans="1:2" ht="15" customHeight="1">
      <c r="A1" s="27" t="s">
        <v>540</v>
      </c>
      <c r="B1" s="113"/>
    </row>
    <row r="2" ht="9.75" customHeight="1" thickBot="1">
      <c r="A2" s="27"/>
    </row>
    <row r="3" spans="1:14" s="111" customFormat="1" ht="16.5" customHeight="1" thickTop="1">
      <c r="A3" s="953" t="s">
        <v>107</v>
      </c>
      <c r="B3" s="954"/>
      <c r="C3" s="922">
        <v>30</v>
      </c>
      <c r="D3" s="923"/>
      <c r="E3" s="923"/>
      <c r="F3" s="924"/>
      <c r="G3" s="922" t="s">
        <v>536</v>
      </c>
      <c r="H3" s="923"/>
      <c r="I3" s="923"/>
      <c r="J3" s="924"/>
      <c r="K3" s="934">
        <v>2</v>
      </c>
      <c r="L3" s="955"/>
      <c r="M3" s="955"/>
      <c r="N3" s="955"/>
    </row>
    <row r="4" spans="1:14" s="92" customFormat="1" ht="16.5" customHeight="1">
      <c r="A4" s="956" t="s">
        <v>106</v>
      </c>
      <c r="B4" s="957"/>
      <c r="C4" s="110" t="s">
        <v>63</v>
      </c>
      <c r="D4" s="18" t="s">
        <v>105</v>
      </c>
      <c r="E4" s="87" t="s">
        <v>104</v>
      </c>
      <c r="F4" s="109" t="s">
        <v>103</v>
      </c>
      <c r="G4" s="18" t="s">
        <v>63</v>
      </c>
      <c r="H4" s="18" t="s">
        <v>105</v>
      </c>
      <c r="I4" s="87" t="s">
        <v>104</v>
      </c>
      <c r="J4" s="109" t="s">
        <v>103</v>
      </c>
      <c r="K4" s="18" t="s">
        <v>102</v>
      </c>
      <c r="L4" s="18" t="s">
        <v>101</v>
      </c>
      <c r="M4" s="87" t="s">
        <v>100</v>
      </c>
      <c r="N4" s="109" t="s">
        <v>99</v>
      </c>
    </row>
    <row r="5" spans="1:14" s="92" customFormat="1" ht="16.5" customHeight="1">
      <c r="A5" s="106" t="s">
        <v>98</v>
      </c>
      <c r="B5" s="105"/>
      <c r="C5" s="10">
        <v>100</v>
      </c>
      <c r="D5" s="108"/>
      <c r="E5" s="108"/>
      <c r="F5" s="38"/>
      <c r="G5" s="39">
        <v>57</v>
      </c>
      <c r="H5" s="108"/>
      <c r="I5" s="108"/>
      <c r="J5" s="38"/>
      <c r="K5" s="65">
        <v>87</v>
      </c>
      <c r="L5" s="107"/>
      <c r="M5" s="107"/>
      <c r="N5" s="34"/>
    </row>
    <row r="6" spans="1:14" s="92" customFormat="1" ht="16.5" customHeight="1">
      <c r="A6" s="20"/>
      <c r="B6" s="21" t="s">
        <v>96</v>
      </c>
      <c r="C6" s="10"/>
      <c r="D6" s="10">
        <v>173</v>
      </c>
      <c r="E6" s="10" t="s">
        <v>47</v>
      </c>
      <c r="F6" s="38" t="s">
        <v>47</v>
      </c>
      <c r="G6" s="39"/>
      <c r="H6" s="10">
        <v>53</v>
      </c>
      <c r="I6" s="10">
        <v>0</v>
      </c>
      <c r="J6" s="38">
        <v>0</v>
      </c>
      <c r="K6" s="65"/>
      <c r="L6" s="62">
        <v>0</v>
      </c>
      <c r="M6" s="62">
        <v>0</v>
      </c>
      <c r="N6" s="65">
        <v>0</v>
      </c>
    </row>
    <row r="7" spans="1:14" s="92" customFormat="1" ht="16.5" customHeight="1">
      <c r="A7" s="20"/>
      <c r="B7" s="21" t="s">
        <v>539</v>
      </c>
      <c r="C7" s="10"/>
      <c r="D7" s="10">
        <v>0</v>
      </c>
      <c r="E7" s="10">
        <v>0</v>
      </c>
      <c r="F7" s="38">
        <v>0</v>
      </c>
      <c r="G7" s="39"/>
      <c r="H7" s="10">
        <v>57</v>
      </c>
      <c r="I7" s="10">
        <v>57</v>
      </c>
      <c r="J7" s="38">
        <v>0</v>
      </c>
      <c r="K7" s="65"/>
      <c r="L7" s="62">
        <v>74</v>
      </c>
      <c r="M7" s="62">
        <v>74</v>
      </c>
      <c r="N7" s="65">
        <v>0</v>
      </c>
    </row>
    <row r="8" spans="1:14" s="92" customFormat="1" ht="16.5" customHeight="1">
      <c r="A8" s="20"/>
      <c r="B8" s="21" t="s">
        <v>84</v>
      </c>
      <c r="C8" s="10"/>
      <c r="D8" s="10">
        <v>0</v>
      </c>
      <c r="E8" s="10">
        <v>0</v>
      </c>
      <c r="F8" s="38">
        <v>0</v>
      </c>
      <c r="G8" s="39"/>
      <c r="H8" s="10">
        <v>0</v>
      </c>
      <c r="I8" s="10">
        <v>0</v>
      </c>
      <c r="J8" s="38">
        <v>0</v>
      </c>
      <c r="K8" s="65"/>
      <c r="L8" s="62">
        <v>20</v>
      </c>
      <c r="M8" s="62">
        <v>20</v>
      </c>
      <c r="N8" s="103">
        <v>0</v>
      </c>
    </row>
    <row r="9" spans="1:14" s="92" customFormat="1" ht="16.5" customHeight="1">
      <c r="A9" s="947" t="s">
        <v>97</v>
      </c>
      <c r="B9" s="948"/>
      <c r="C9" s="97">
        <v>197</v>
      </c>
      <c r="D9" s="97"/>
      <c r="E9" s="97"/>
      <c r="F9" s="96"/>
      <c r="G9" s="98">
        <v>149</v>
      </c>
      <c r="H9" s="97"/>
      <c r="I9" s="97"/>
      <c r="J9" s="96"/>
      <c r="K9" s="95">
        <v>149</v>
      </c>
      <c r="L9" s="94"/>
      <c r="M9" s="94"/>
      <c r="N9" s="93"/>
    </row>
    <row r="10" spans="1:14" s="92" customFormat="1" ht="16.5" customHeight="1">
      <c r="A10" s="106"/>
      <c r="B10" s="21" t="s">
        <v>96</v>
      </c>
      <c r="C10" s="10"/>
      <c r="D10" s="10">
        <v>197</v>
      </c>
      <c r="E10" s="10">
        <v>0</v>
      </c>
      <c r="F10" s="38">
        <v>0</v>
      </c>
      <c r="G10" s="39"/>
      <c r="H10" s="10">
        <v>0</v>
      </c>
      <c r="I10" s="10">
        <v>0</v>
      </c>
      <c r="J10" s="38">
        <v>0</v>
      </c>
      <c r="K10" s="65"/>
      <c r="L10" s="62">
        <v>0</v>
      </c>
      <c r="M10" s="62">
        <v>0</v>
      </c>
      <c r="N10" s="34">
        <v>0</v>
      </c>
    </row>
    <row r="11" spans="1:14" s="92" customFormat="1" ht="16.5" customHeight="1">
      <c r="A11" s="106"/>
      <c r="B11" s="21" t="s">
        <v>539</v>
      </c>
      <c r="C11" s="10"/>
      <c r="D11" s="10">
        <v>0</v>
      </c>
      <c r="E11" s="10">
        <v>0</v>
      </c>
      <c r="F11" s="38">
        <v>0</v>
      </c>
      <c r="G11" s="39"/>
      <c r="H11" s="10">
        <v>149</v>
      </c>
      <c r="I11" s="10">
        <v>149</v>
      </c>
      <c r="J11" s="38">
        <v>0</v>
      </c>
      <c r="K11" s="65"/>
      <c r="L11" s="62">
        <v>77</v>
      </c>
      <c r="M11" s="62">
        <v>77</v>
      </c>
      <c r="N11" s="34">
        <v>0</v>
      </c>
    </row>
    <row r="12" spans="1:14" s="92" customFormat="1" ht="16.5" customHeight="1">
      <c r="A12" s="20"/>
      <c r="B12" s="21" t="s">
        <v>84</v>
      </c>
      <c r="C12" s="10"/>
      <c r="D12" s="10" t="s">
        <v>47</v>
      </c>
      <c r="E12" s="10" t="s">
        <v>47</v>
      </c>
      <c r="F12" s="38" t="s">
        <v>47</v>
      </c>
      <c r="G12" s="39"/>
      <c r="H12" s="10">
        <v>147</v>
      </c>
      <c r="I12" s="10">
        <v>147</v>
      </c>
      <c r="J12" s="38">
        <v>0</v>
      </c>
      <c r="K12" s="65"/>
      <c r="L12" s="62">
        <v>124</v>
      </c>
      <c r="M12" s="62">
        <v>123</v>
      </c>
      <c r="N12" s="103">
        <v>1</v>
      </c>
    </row>
    <row r="13" spans="1:14" s="92" customFormat="1" ht="16.5" customHeight="1">
      <c r="A13" s="947" t="s">
        <v>95</v>
      </c>
      <c r="B13" s="948"/>
      <c r="C13" s="97">
        <v>7</v>
      </c>
      <c r="D13" s="97"/>
      <c r="E13" s="97"/>
      <c r="F13" s="96"/>
      <c r="G13" s="98">
        <v>8</v>
      </c>
      <c r="H13" s="97"/>
      <c r="I13" s="97"/>
      <c r="J13" s="96"/>
      <c r="K13" s="95">
        <v>4</v>
      </c>
      <c r="L13" s="94"/>
      <c r="M13" s="94"/>
      <c r="N13" s="93"/>
    </row>
    <row r="14" spans="1:14" s="92" customFormat="1" ht="32.25" customHeight="1">
      <c r="A14" s="926"/>
      <c r="B14" s="104" t="s">
        <v>94</v>
      </c>
      <c r="C14" s="943"/>
      <c r="D14" s="10">
        <v>13</v>
      </c>
      <c r="E14" s="10">
        <v>12</v>
      </c>
      <c r="F14" s="38">
        <v>1</v>
      </c>
      <c r="G14" s="943"/>
      <c r="H14" s="10">
        <v>13</v>
      </c>
      <c r="I14" s="10">
        <v>12</v>
      </c>
      <c r="J14" s="39">
        <v>1</v>
      </c>
      <c r="K14" s="945"/>
      <c r="L14" s="62">
        <v>8</v>
      </c>
      <c r="M14" s="62">
        <v>8</v>
      </c>
      <c r="N14" s="65">
        <v>0</v>
      </c>
    </row>
    <row r="15" spans="1:14" s="92" customFormat="1" ht="34.5" customHeight="1">
      <c r="A15" s="926"/>
      <c r="B15" s="104" t="s">
        <v>93</v>
      </c>
      <c r="C15" s="944"/>
      <c r="D15" s="10">
        <v>1</v>
      </c>
      <c r="E15" s="10">
        <v>0</v>
      </c>
      <c r="F15" s="38">
        <v>1</v>
      </c>
      <c r="G15" s="944"/>
      <c r="H15" s="10">
        <v>1</v>
      </c>
      <c r="I15" s="10">
        <v>0</v>
      </c>
      <c r="J15" s="39">
        <v>1</v>
      </c>
      <c r="K15" s="945"/>
      <c r="L15" s="62">
        <v>1</v>
      </c>
      <c r="M15" s="65">
        <v>0</v>
      </c>
      <c r="N15" s="65">
        <v>1</v>
      </c>
    </row>
    <row r="16" spans="1:14" s="92" customFormat="1" ht="33.75" customHeight="1">
      <c r="A16" s="951" t="s">
        <v>92</v>
      </c>
      <c r="B16" s="952"/>
      <c r="C16" s="97">
        <v>6</v>
      </c>
      <c r="D16" s="97"/>
      <c r="E16" s="97"/>
      <c r="F16" s="97"/>
      <c r="G16" s="97">
        <v>4</v>
      </c>
      <c r="H16" s="97"/>
      <c r="I16" s="97"/>
      <c r="J16" s="97"/>
      <c r="K16" s="94">
        <v>8</v>
      </c>
      <c r="L16" s="94"/>
      <c r="M16" s="94"/>
      <c r="N16" s="95"/>
    </row>
    <row r="17" spans="1:14" s="92" customFormat="1" ht="16.5" customHeight="1">
      <c r="A17" s="20"/>
      <c r="B17" s="21" t="s">
        <v>91</v>
      </c>
      <c r="C17" s="943"/>
      <c r="D17" s="10">
        <v>12</v>
      </c>
      <c r="E17" s="10">
        <v>10</v>
      </c>
      <c r="F17" s="38">
        <v>2</v>
      </c>
      <c r="G17" s="943"/>
      <c r="H17" s="10">
        <v>8</v>
      </c>
      <c r="I17" s="10">
        <v>8</v>
      </c>
      <c r="J17" s="39">
        <v>0</v>
      </c>
      <c r="K17" s="945"/>
      <c r="L17" s="62">
        <v>16</v>
      </c>
      <c r="M17" s="62">
        <v>16</v>
      </c>
      <c r="N17" s="65">
        <v>0</v>
      </c>
    </row>
    <row r="18" spans="1:14" s="92" customFormat="1" ht="16.5" customHeight="1">
      <c r="A18" s="20"/>
      <c r="B18" s="21" t="s">
        <v>90</v>
      </c>
      <c r="C18" s="943"/>
      <c r="D18" s="10">
        <v>12</v>
      </c>
      <c r="E18" s="10">
        <v>12</v>
      </c>
      <c r="F18" s="38">
        <v>0</v>
      </c>
      <c r="G18" s="943"/>
      <c r="H18" s="10">
        <v>8</v>
      </c>
      <c r="I18" s="10">
        <v>8</v>
      </c>
      <c r="J18" s="39">
        <v>0</v>
      </c>
      <c r="K18" s="945"/>
      <c r="L18" s="62">
        <v>16</v>
      </c>
      <c r="M18" s="62">
        <v>16</v>
      </c>
      <c r="N18" s="65">
        <v>0</v>
      </c>
    </row>
    <row r="19" spans="1:14" s="92" customFormat="1" ht="16.5" customHeight="1">
      <c r="A19" s="20"/>
      <c r="B19" s="21" t="s">
        <v>89</v>
      </c>
      <c r="C19" s="944"/>
      <c r="D19" s="10">
        <v>12</v>
      </c>
      <c r="E19" s="10">
        <v>8</v>
      </c>
      <c r="F19" s="38">
        <v>4</v>
      </c>
      <c r="G19" s="944"/>
      <c r="H19" s="100">
        <v>8</v>
      </c>
      <c r="I19" s="100">
        <v>4</v>
      </c>
      <c r="J19" s="102">
        <v>4</v>
      </c>
      <c r="K19" s="946"/>
      <c r="L19" s="99">
        <v>16</v>
      </c>
      <c r="M19" s="99">
        <v>12</v>
      </c>
      <c r="N19" s="103">
        <v>4</v>
      </c>
    </row>
    <row r="20" spans="1:14" s="92" customFormat="1" ht="16.5" customHeight="1">
      <c r="A20" s="947" t="s">
        <v>88</v>
      </c>
      <c r="B20" s="948"/>
      <c r="C20" s="97">
        <v>46</v>
      </c>
      <c r="D20" s="97"/>
      <c r="E20" s="97"/>
      <c r="F20" s="96"/>
      <c r="G20" s="39">
        <v>67</v>
      </c>
      <c r="H20" s="10"/>
      <c r="I20" s="10"/>
      <c r="J20" s="39"/>
      <c r="K20" s="65">
        <v>50</v>
      </c>
      <c r="L20" s="62"/>
      <c r="M20" s="62"/>
      <c r="N20" s="65"/>
    </row>
    <row r="21" spans="1:14" s="92" customFormat="1" ht="16.5" customHeight="1">
      <c r="A21" s="926"/>
      <c r="B21" s="21" t="s">
        <v>82</v>
      </c>
      <c r="C21" s="943"/>
      <c r="D21" s="10">
        <v>214</v>
      </c>
      <c r="E21" s="10">
        <v>204</v>
      </c>
      <c r="F21" s="38">
        <v>10</v>
      </c>
      <c r="G21" s="943"/>
      <c r="H21" s="10">
        <v>207</v>
      </c>
      <c r="I21" s="10">
        <v>205</v>
      </c>
      <c r="J21" s="39">
        <v>2</v>
      </c>
      <c r="K21" s="945"/>
      <c r="L21" s="62">
        <v>197</v>
      </c>
      <c r="M21" s="62">
        <v>196</v>
      </c>
      <c r="N21" s="65">
        <v>1</v>
      </c>
    </row>
    <row r="22" spans="1:14" s="92" customFormat="1" ht="16.5" customHeight="1">
      <c r="A22" s="926"/>
      <c r="B22" s="21" t="s">
        <v>81</v>
      </c>
      <c r="C22" s="943"/>
      <c r="D22" s="10">
        <v>214</v>
      </c>
      <c r="E22" s="10">
        <v>195</v>
      </c>
      <c r="F22" s="38">
        <v>19</v>
      </c>
      <c r="G22" s="943"/>
      <c r="H22" s="10">
        <v>207</v>
      </c>
      <c r="I22" s="10">
        <v>207</v>
      </c>
      <c r="J22" s="39">
        <v>0</v>
      </c>
      <c r="K22" s="945"/>
      <c r="L22" s="62">
        <v>197</v>
      </c>
      <c r="M22" s="62">
        <v>195</v>
      </c>
      <c r="N22" s="65">
        <v>2</v>
      </c>
    </row>
    <row r="23" spans="1:14" s="92" customFormat="1" ht="16.5" customHeight="1">
      <c r="A23" s="926"/>
      <c r="B23" s="21" t="s">
        <v>87</v>
      </c>
      <c r="C23" s="943"/>
      <c r="D23" s="10">
        <v>73</v>
      </c>
      <c r="E23" s="10">
        <v>70</v>
      </c>
      <c r="F23" s="38">
        <v>3</v>
      </c>
      <c r="G23" s="943"/>
      <c r="H23" s="10">
        <v>149</v>
      </c>
      <c r="I23" s="10">
        <v>140</v>
      </c>
      <c r="J23" s="39">
        <v>9</v>
      </c>
      <c r="K23" s="945"/>
      <c r="L23" s="62">
        <v>46</v>
      </c>
      <c r="M23" s="62">
        <v>42</v>
      </c>
      <c r="N23" s="65">
        <v>4</v>
      </c>
    </row>
    <row r="24" spans="1:14" s="92" customFormat="1" ht="16.5" customHeight="1">
      <c r="A24" s="926"/>
      <c r="B24" s="21" t="s">
        <v>77</v>
      </c>
      <c r="C24" s="944"/>
      <c r="D24" s="10">
        <v>85</v>
      </c>
      <c r="E24" s="10">
        <v>83</v>
      </c>
      <c r="F24" s="38">
        <v>2</v>
      </c>
      <c r="G24" s="944"/>
      <c r="H24" s="100">
        <v>83</v>
      </c>
      <c r="I24" s="100">
        <v>81</v>
      </c>
      <c r="J24" s="39">
        <v>2</v>
      </c>
      <c r="K24" s="946"/>
      <c r="L24" s="99">
        <v>101</v>
      </c>
      <c r="M24" s="99">
        <v>96</v>
      </c>
      <c r="N24" s="65">
        <v>5</v>
      </c>
    </row>
    <row r="25" spans="1:14" s="92" customFormat="1" ht="16.5" customHeight="1">
      <c r="A25" s="947" t="s">
        <v>86</v>
      </c>
      <c r="B25" s="948"/>
      <c r="C25" s="97">
        <v>4</v>
      </c>
      <c r="D25" s="97"/>
      <c r="E25" s="97"/>
      <c r="F25" s="96"/>
      <c r="G25" s="97">
        <v>4</v>
      </c>
      <c r="H25" s="10"/>
      <c r="I25" s="10"/>
      <c r="J25" s="98"/>
      <c r="K25" s="94">
        <v>4</v>
      </c>
      <c r="L25" s="62"/>
      <c r="M25" s="62"/>
      <c r="N25" s="95"/>
    </row>
    <row r="26" spans="1:14" s="92" customFormat="1" ht="16.5" customHeight="1">
      <c r="A26" s="926"/>
      <c r="B26" s="21" t="s">
        <v>73</v>
      </c>
      <c r="C26" s="943"/>
      <c r="D26" s="10">
        <v>8</v>
      </c>
      <c r="E26" s="10">
        <v>6</v>
      </c>
      <c r="F26" s="38">
        <v>2</v>
      </c>
      <c r="G26" s="943"/>
      <c r="H26" s="10">
        <v>8</v>
      </c>
      <c r="I26" s="10">
        <v>8</v>
      </c>
      <c r="J26" s="39">
        <v>0</v>
      </c>
      <c r="K26" s="945"/>
      <c r="L26" s="62">
        <v>8</v>
      </c>
      <c r="M26" s="62">
        <v>8</v>
      </c>
      <c r="N26" s="65">
        <v>0</v>
      </c>
    </row>
    <row r="27" spans="1:14" s="92" customFormat="1" ht="16.5" customHeight="1">
      <c r="A27" s="926"/>
      <c r="B27" s="21" t="s">
        <v>75</v>
      </c>
      <c r="C27" s="943"/>
      <c r="D27" s="10">
        <v>8</v>
      </c>
      <c r="E27" s="10">
        <v>8</v>
      </c>
      <c r="F27" s="38">
        <v>0</v>
      </c>
      <c r="G27" s="943"/>
      <c r="H27" s="10">
        <v>8</v>
      </c>
      <c r="I27" s="10">
        <v>8</v>
      </c>
      <c r="J27" s="39">
        <v>0</v>
      </c>
      <c r="K27" s="945"/>
      <c r="L27" s="62">
        <v>0</v>
      </c>
      <c r="M27" s="62">
        <v>0</v>
      </c>
      <c r="N27" s="65">
        <v>0</v>
      </c>
    </row>
    <row r="28" spans="1:14" s="92" customFormat="1" ht="16.5" customHeight="1">
      <c r="A28" s="926"/>
      <c r="B28" s="21" t="s">
        <v>85</v>
      </c>
      <c r="C28" s="943"/>
      <c r="D28" s="10">
        <v>8</v>
      </c>
      <c r="E28" s="10">
        <v>8</v>
      </c>
      <c r="F28" s="38">
        <v>0</v>
      </c>
      <c r="G28" s="943"/>
      <c r="H28" s="10">
        <v>8</v>
      </c>
      <c r="I28" s="10">
        <v>8</v>
      </c>
      <c r="J28" s="39">
        <v>0</v>
      </c>
      <c r="K28" s="945"/>
      <c r="L28" s="62">
        <v>8</v>
      </c>
      <c r="M28" s="62">
        <v>8</v>
      </c>
      <c r="N28" s="65">
        <v>0</v>
      </c>
    </row>
    <row r="29" spans="1:14" s="92" customFormat="1" ht="16.5" customHeight="1">
      <c r="A29" s="20"/>
      <c r="B29" s="21" t="s">
        <v>84</v>
      </c>
      <c r="C29" s="100"/>
      <c r="D29" s="10">
        <v>0</v>
      </c>
      <c r="E29" s="10">
        <v>0</v>
      </c>
      <c r="F29" s="38">
        <v>0</v>
      </c>
      <c r="G29" s="102"/>
      <c r="H29" s="100">
        <v>8</v>
      </c>
      <c r="I29" s="100">
        <v>8</v>
      </c>
      <c r="J29" s="101">
        <v>0</v>
      </c>
      <c r="K29" s="99"/>
      <c r="L29" s="62">
        <v>8</v>
      </c>
      <c r="M29" s="62">
        <v>8</v>
      </c>
      <c r="N29" s="34">
        <v>0</v>
      </c>
    </row>
    <row r="30" spans="1:14" s="92" customFormat="1" ht="16.5" customHeight="1">
      <c r="A30" s="947" t="s">
        <v>83</v>
      </c>
      <c r="B30" s="948"/>
      <c r="C30" s="97">
        <v>31</v>
      </c>
      <c r="D30" s="97"/>
      <c r="E30" s="97"/>
      <c r="F30" s="96"/>
      <c r="G30" s="98">
        <v>44</v>
      </c>
      <c r="H30" s="97"/>
      <c r="I30" s="97"/>
      <c r="J30" s="96"/>
      <c r="K30" s="95">
        <v>28</v>
      </c>
      <c r="L30" s="94"/>
      <c r="M30" s="94"/>
      <c r="N30" s="93"/>
    </row>
    <row r="31" spans="1:14" s="92" customFormat="1" ht="16.5" customHeight="1">
      <c r="A31" s="926"/>
      <c r="B31" s="21" t="s">
        <v>82</v>
      </c>
      <c r="C31" s="943"/>
      <c r="D31" s="10">
        <v>60</v>
      </c>
      <c r="E31" s="10">
        <v>60</v>
      </c>
      <c r="F31" s="38">
        <v>0</v>
      </c>
      <c r="G31" s="943"/>
      <c r="H31" s="10">
        <v>60</v>
      </c>
      <c r="I31" s="10">
        <v>60</v>
      </c>
      <c r="J31" s="39">
        <v>0</v>
      </c>
      <c r="K31" s="945"/>
      <c r="L31" s="62">
        <v>45</v>
      </c>
      <c r="M31" s="62">
        <v>45</v>
      </c>
      <c r="N31" s="65">
        <v>0</v>
      </c>
    </row>
    <row r="32" spans="1:14" s="92" customFormat="1" ht="16.5" customHeight="1">
      <c r="A32" s="926"/>
      <c r="B32" s="21" t="s">
        <v>81</v>
      </c>
      <c r="C32" s="943"/>
      <c r="D32" s="10">
        <v>60</v>
      </c>
      <c r="E32" s="10">
        <v>58</v>
      </c>
      <c r="F32" s="38">
        <v>2</v>
      </c>
      <c r="G32" s="943"/>
      <c r="H32" s="10">
        <v>60</v>
      </c>
      <c r="I32" s="10">
        <v>52</v>
      </c>
      <c r="J32" s="38">
        <v>8</v>
      </c>
      <c r="K32" s="945"/>
      <c r="L32" s="62">
        <v>45</v>
      </c>
      <c r="M32" s="62">
        <v>43</v>
      </c>
      <c r="N32" s="34">
        <v>2</v>
      </c>
    </row>
    <row r="33" spans="1:14" s="92" customFormat="1" ht="16.5" customHeight="1">
      <c r="A33" s="926"/>
      <c r="B33" s="21" t="s">
        <v>80</v>
      </c>
      <c r="C33" s="943"/>
      <c r="D33" s="10">
        <v>60</v>
      </c>
      <c r="E33" s="10">
        <v>60</v>
      </c>
      <c r="F33" s="38">
        <v>0</v>
      </c>
      <c r="G33" s="943"/>
      <c r="H33" s="10">
        <v>60</v>
      </c>
      <c r="I33" s="10">
        <v>60</v>
      </c>
      <c r="J33" s="39">
        <v>0</v>
      </c>
      <c r="K33" s="945"/>
      <c r="L33" s="62">
        <v>45</v>
      </c>
      <c r="M33" s="62">
        <v>44</v>
      </c>
      <c r="N33" s="65">
        <v>1</v>
      </c>
    </row>
    <row r="34" spans="1:14" s="92" customFormat="1" ht="16.5" customHeight="1">
      <c r="A34" s="926"/>
      <c r="B34" s="21" t="s">
        <v>79</v>
      </c>
      <c r="C34" s="943"/>
      <c r="D34" s="10">
        <v>60</v>
      </c>
      <c r="E34" s="10">
        <v>59</v>
      </c>
      <c r="F34" s="38">
        <v>1</v>
      </c>
      <c r="G34" s="943"/>
      <c r="H34" s="10">
        <v>60</v>
      </c>
      <c r="I34" s="10">
        <v>60</v>
      </c>
      <c r="J34" s="39">
        <v>0</v>
      </c>
      <c r="K34" s="945"/>
      <c r="L34" s="62">
        <v>45</v>
      </c>
      <c r="M34" s="62">
        <v>45</v>
      </c>
      <c r="N34" s="65">
        <v>0</v>
      </c>
    </row>
    <row r="35" spans="1:14" s="92" customFormat="1" ht="16.5" customHeight="1">
      <c r="A35" s="926"/>
      <c r="B35" s="21" t="s">
        <v>78</v>
      </c>
      <c r="C35" s="943"/>
      <c r="D35" s="10">
        <v>60</v>
      </c>
      <c r="E35" s="10">
        <v>57</v>
      </c>
      <c r="F35" s="38">
        <v>3</v>
      </c>
      <c r="G35" s="943"/>
      <c r="H35" s="10">
        <v>60</v>
      </c>
      <c r="I35" s="10">
        <v>60</v>
      </c>
      <c r="J35" s="38">
        <v>0</v>
      </c>
      <c r="K35" s="945"/>
      <c r="L35" s="62">
        <v>45</v>
      </c>
      <c r="M35" s="62">
        <v>45</v>
      </c>
      <c r="N35" s="34">
        <v>0</v>
      </c>
    </row>
    <row r="36" spans="1:14" s="92" customFormat="1" ht="16.5" customHeight="1">
      <c r="A36" s="926"/>
      <c r="B36" s="21" t="s">
        <v>69</v>
      </c>
      <c r="C36" s="943"/>
      <c r="D36" s="10">
        <v>87</v>
      </c>
      <c r="E36" s="10">
        <v>70</v>
      </c>
      <c r="F36" s="38">
        <v>17</v>
      </c>
      <c r="G36" s="943"/>
      <c r="H36" s="10">
        <v>86</v>
      </c>
      <c r="I36" s="10">
        <v>62</v>
      </c>
      <c r="J36" s="38">
        <v>24</v>
      </c>
      <c r="K36" s="945"/>
      <c r="L36" s="62">
        <v>75</v>
      </c>
      <c r="M36" s="62">
        <v>70</v>
      </c>
      <c r="N36" s="34">
        <v>5</v>
      </c>
    </row>
    <row r="37" spans="1:14" s="92" customFormat="1" ht="16.5" customHeight="1">
      <c r="A37" s="926"/>
      <c r="B37" s="21" t="s">
        <v>77</v>
      </c>
      <c r="C37" s="944"/>
      <c r="D37" s="10">
        <v>11</v>
      </c>
      <c r="E37" s="10">
        <v>11</v>
      </c>
      <c r="F37" s="38">
        <v>0</v>
      </c>
      <c r="G37" s="944"/>
      <c r="H37" s="10">
        <v>14</v>
      </c>
      <c r="I37" s="10">
        <v>12</v>
      </c>
      <c r="J37" s="38">
        <v>2</v>
      </c>
      <c r="K37" s="946"/>
      <c r="L37" s="62">
        <v>21</v>
      </c>
      <c r="M37" s="62">
        <v>21</v>
      </c>
      <c r="N37" s="34">
        <v>0</v>
      </c>
    </row>
    <row r="38" spans="1:14" s="92" customFormat="1" ht="16.5" customHeight="1">
      <c r="A38" s="947" t="s">
        <v>76</v>
      </c>
      <c r="B38" s="948"/>
      <c r="C38" s="97">
        <v>40</v>
      </c>
      <c r="D38" s="97"/>
      <c r="E38" s="97"/>
      <c r="F38" s="96"/>
      <c r="G38" s="98">
        <v>32</v>
      </c>
      <c r="H38" s="97"/>
      <c r="I38" s="97"/>
      <c r="J38" s="96"/>
      <c r="K38" s="95">
        <v>39</v>
      </c>
      <c r="L38" s="94"/>
      <c r="M38" s="94"/>
      <c r="N38" s="93"/>
    </row>
    <row r="39" spans="1:14" s="92" customFormat="1" ht="16.5" customHeight="1">
      <c r="A39" s="926"/>
      <c r="B39" s="21" t="s">
        <v>75</v>
      </c>
      <c r="C39" s="943"/>
      <c r="D39" s="10">
        <v>96</v>
      </c>
      <c r="E39" s="10">
        <v>96</v>
      </c>
      <c r="F39" s="38">
        <v>0</v>
      </c>
      <c r="G39" s="943"/>
      <c r="H39" s="10">
        <v>48</v>
      </c>
      <c r="I39" s="10">
        <v>47</v>
      </c>
      <c r="J39" s="38">
        <v>1</v>
      </c>
      <c r="K39" s="945"/>
      <c r="L39" s="62">
        <v>118</v>
      </c>
      <c r="M39" s="62">
        <v>118</v>
      </c>
      <c r="N39" s="34">
        <v>0</v>
      </c>
    </row>
    <row r="40" spans="1:14" s="92" customFormat="1" ht="16.5" customHeight="1">
      <c r="A40" s="926"/>
      <c r="B40" s="21" t="s">
        <v>74</v>
      </c>
      <c r="C40" s="943"/>
      <c r="D40" s="10">
        <v>96</v>
      </c>
      <c r="E40" s="10">
        <v>96</v>
      </c>
      <c r="F40" s="38">
        <v>0</v>
      </c>
      <c r="G40" s="943"/>
      <c r="H40" s="10">
        <v>48</v>
      </c>
      <c r="I40" s="10">
        <v>48</v>
      </c>
      <c r="J40" s="39">
        <v>0</v>
      </c>
      <c r="K40" s="945"/>
      <c r="L40" s="62">
        <v>117</v>
      </c>
      <c r="M40" s="62">
        <v>117</v>
      </c>
      <c r="N40" s="65">
        <v>0</v>
      </c>
    </row>
    <row r="41" spans="1:14" s="91" customFormat="1" ht="12.75" customHeight="1">
      <c r="A41" s="926"/>
      <c r="B41" s="21" t="s">
        <v>572</v>
      </c>
      <c r="C41" s="943"/>
      <c r="D41" s="10">
        <v>96</v>
      </c>
      <c r="E41" s="10">
        <v>78</v>
      </c>
      <c r="F41" s="38">
        <v>18</v>
      </c>
      <c r="G41" s="943"/>
      <c r="H41" s="10">
        <v>48</v>
      </c>
      <c r="I41" s="10">
        <v>41</v>
      </c>
      <c r="J41" s="38">
        <v>7</v>
      </c>
      <c r="K41" s="945"/>
      <c r="L41" s="62">
        <v>117</v>
      </c>
      <c r="M41" s="62">
        <v>110</v>
      </c>
      <c r="N41" s="34">
        <v>7</v>
      </c>
    </row>
    <row r="42" spans="1:14" ht="13.5">
      <c r="A42" s="926"/>
      <c r="B42" s="21" t="s">
        <v>72</v>
      </c>
      <c r="C42" s="943"/>
      <c r="D42" s="10">
        <v>95</v>
      </c>
      <c r="E42" s="10">
        <v>91</v>
      </c>
      <c r="F42" s="38">
        <v>4</v>
      </c>
      <c r="G42" s="943"/>
      <c r="H42" s="10">
        <v>48</v>
      </c>
      <c r="I42" s="10">
        <v>44</v>
      </c>
      <c r="J42" s="38">
        <v>4</v>
      </c>
      <c r="K42" s="945"/>
      <c r="L42" s="62">
        <v>117</v>
      </c>
      <c r="M42" s="62">
        <v>111</v>
      </c>
      <c r="N42" s="34">
        <v>6</v>
      </c>
    </row>
    <row r="43" spans="1:14" ht="13.5">
      <c r="A43" s="926"/>
      <c r="B43" s="21" t="s">
        <v>71</v>
      </c>
      <c r="C43" s="943"/>
      <c r="D43" s="10">
        <v>95</v>
      </c>
      <c r="E43" s="10">
        <v>54</v>
      </c>
      <c r="F43" s="38">
        <v>41</v>
      </c>
      <c r="G43" s="943"/>
      <c r="H43" s="10">
        <v>48</v>
      </c>
      <c r="I43" s="10">
        <v>30</v>
      </c>
      <c r="J43" s="38">
        <v>18</v>
      </c>
      <c r="K43" s="945"/>
      <c r="L43" s="62">
        <v>117</v>
      </c>
      <c r="M43" s="62">
        <v>69</v>
      </c>
      <c r="N43" s="34">
        <v>48</v>
      </c>
    </row>
    <row r="44" spans="1:14" ht="13.5">
      <c r="A44" s="926"/>
      <c r="B44" s="21" t="s">
        <v>70</v>
      </c>
      <c r="C44" s="943"/>
      <c r="D44" s="10">
        <v>93</v>
      </c>
      <c r="E44" s="10">
        <v>93</v>
      </c>
      <c r="F44" s="38">
        <v>0</v>
      </c>
      <c r="G44" s="943"/>
      <c r="H44" s="10">
        <v>47</v>
      </c>
      <c r="I44" s="10">
        <v>47</v>
      </c>
      <c r="J44" s="38">
        <v>0</v>
      </c>
      <c r="K44" s="945"/>
      <c r="L44" s="62">
        <v>114</v>
      </c>
      <c r="M44" s="62">
        <v>113</v>
      </c>
      <c r="N44" s="65">
        <v>1</v>
      </c>
    </row>
    <row r="45" spans="1:14" ht="13.5">
      <c r="A45" s="927"/>
      <c r="B45" s="43" t="s">
        <v>69</v>
      </c>
      <c r="C45" s="949"/>
      <c r="D45" s="57">
        <v>46</v>
      </c>
      <c r="E45" s="57">
        <v>37</v>
      </c>
      <c r="F45" s="56">
        <v>9</v>
      </c>
      <c r="G45" s="949"/>
      <c r="H45" s="57">
        <v>45</v>
      </c>
      <c r="I45" s="57">
        <v>30</v>
      </c>
      <c r="J45" s="56">
        <v>15</v>
      </c>
      <c r="K45" s="950"/>
      <c r="L45" s="7">
        <v>35</v>
      </c>
      <c r="M45" s="7">
        <v>31</v>
      </c>
      <c r="N45" s="36">
        <v>4</v>
      </c>
    </row>
    <row r="46" spans="1:14" ht="13.5">
      <c r="A46" s="3" t="s">
        <v>68</v>
      </c>
      <c r="B46" s="3"/>
      <c r="C46" s="3"/>
      <c r="D46" s="3"/>
      <c r="E46" s="3"/>
      <c r="F46" s="3"/>
      <c r="G46" s="3"/>
      <c r="H46" s="30"/>
      <c r="I46" s="3"/>
      <c r="J46" s="3"/>
      <c r="N46" s="30" t="s">
        <v>67</v>
      </c>
    </row>
  </sheetData>
  <sheetProtection/>
  <mergeCells count="35">
    <mergeCell ref="A3:B3"/>
    <mergeCell ref="C3:F3"/>
    <mergeCell ref="G3:J3"/>
    <mergeCell ref="K3:N3"/>
    <mergeCell ref="A4:B4"/>
    <mergeCell ref="A9:B9"/>
    <mergeCell ref="A13:B13"/>
    <mergeCell ref="A14:A15"/>
    <mergeCell ref="C14:C15"/>
    <mergeCell ref="G14:G15"/>
    <mergeCell ref="K14:K15"/>
    <mergeCell ref="A16:B16"/>
    <mergeCell ref="C17:C19"/>
    <mergeCell ref="G17:G19"/>
    <mergeCell ref="K17:K19"/>
    <mergeCell ref="A20:B20"/>
    <mergeCell ref="A21:A24"/>
    <mergeCell ref="C21:C24"/>
    <mergeCell ref="G21:G24"/>
    <mergeCell ref="K21:K24"/>
    <mergeCell ref="A25:B25"/>
    <mergeCell ref="A26:A28"/>
    <mergeCell ref="C26:C28"/>
    <mergeCell ref="G26:G28"/>
    <mergeCell ref="K26:K28"/>
    <mergeCell ref="A30:B30"/>
    <mergeCell ref="A31:A37"/>
    <mergeCell ref="C31:C37"/>
    <mergeCell ref="G31:G37"/>
    <mergeCell ref="K31:K37"/>
    <mergeCell ref="A38:B38"/>
    <mergeCell ref="A39:A45"/>
    <mergeCell ref="C39:C45"/>
    <mergeCell ref="G39:G45"/>
    <mergeCell ref="K39:K45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0"/>
  <sheetViews>
    <sheetView view="pageBreakPreview" zoomScaleSheetLayoutView="100" zoomScalePageLayoutView="0" workbookViewId="0" topLeftCell="A1">
      <selection activeCell="C13" sqref="C13"/>
    </sheetView>
  </sheetViews>
  <sheetFormatPr defaultColWidth="8.796875" defaultRowHeight="14.25"/>
  <cols>
    <col min="1" max="1" width="3.59765625" style="114" customWidth="1"/>
    <col min="2" max="2" width="3.5" style="114" customWidth="1"/>
    <col min="3" max="3" width="29.19921875" style="114" customWidth="1"/>
    <col min="4" max="4" width="16.8984375" style="114" customWidth="1"/>
    <col min="5" max="5" width="16.8984375" style="115" customWidth="1"/>
    <col min="6" max="6" width="16.8984375" style="114" customWidth="1"/>
    <col min="7" max="7" width="9.59765625" style="114" customWidth="1"/>
    <col min="8" max="16384" width="9" style="114" customWidth="1"/>
  </cols>
  <sheetData>
    <row r="1" spans="1:5" ht="15" customHeight="1">
      <c r="A1" s="169" t="s">
        <v>541</v>
      </c>
      <c r="B1" s="170"/>
      <c r="C1" s="170"/>
      <c r="D1" s="115"/>
      <c r="E1" s="114"/>
    </row>
    <row r="2" spans="1:5" ht="9.75" customHeight="1" thickBot="1">
      <c r="A2" s="169"/>
      <c r="D2" s="115"/>
      <c r="E2" s="114"/>
    </row>
    <row r="3" spans="1:15" s="129" customFormat="1" ht="13.5" customHeight="1" thickTop="1">
      <c r="A3" s="168"/>
      <c r="B3" s="168"/>
      <c r="C3" s="167" t="s">
        <v>140</v>
      </c>
      <c r="D3" s="958">
        <v>30</v>
      </c>
      <c r="E3" s="958" t="s">
        <v>2</v>
      </c>
      <c r="F3" s="960">
        <v>2</v>
      </c>
      <c r="G3" s="130"/>
      <c r="H3" s="130"/>
      <c r="I3" s="130"/>
      <c r="J3" s="130"/>
      <c r="K3" s="130"/>
      <c r="L3" s="130"/>
      <c r="M3" s="130"/>
      <c r="N3" s="130"/>
      <c r="O3" s="130"/>
    </row>
    <row r="4" spans="1:15" s="129" customFormat="1" ht="13.5" customHeight="1">
      <c r="A4" s="962" t="s">
        <v>139</v>
      </c>
      <c r="B4" s="962"/>
      <c r="C4" s="137"/>
      <c r="D4" s="959"/>
      <c r="E4" s="959"/>
      <c r="F4" s="961"/>
      <c r="H4" s="130"/>
      <c r="I4" s="130"/>
      <c r="J4" s="130"/>
      <c r="K4" s="130"/>
      <c r="L4" s="130"/>
      <c r="M4" s="130"/>
      <c r="N4" s="130"/>
      <c r="O4" s="130"/>
    </row>
    <row r="5" spans="1:12" s="129" customFormat="1" ht="12">
      <c r="A5" s="963" t="s">
        <v>138</v>
      </c>
      <c r="B5" s="964"/>
      <c r="C5" s="964"/>
      <c r="D5" s="166">
        <v>42795</v>
      </c>
      <c r="E5" s="165">
        <v>26966</v>
      </c>
      <c r="F5" s="164">
        <v>20685</v>
      </c>
      <c r="H5" s="131"/>
      <c r="I5" s="131"/>
      <c r="J5" s="131"/>
      <c r="K5" s="131"/>
      <c r="L5" s="130"/>
    </row>
    <row r="6" spans="1:11" s="129" customFormat="1" ht="12">
      <c r="A6" s="143"/>
      <c r="B6" s="143" t="s">
        <v>137</v>
      </c>
      <c r="C6" s="142"/>
      <c r="D6" s="163">
        <v>27685</v>
      </c>
      <c r="E6" s="145">
        <v>25025</v>
      </c>
      <c r="F6" s="152">
        <v>19781</v>
      </c>
      <c r="H6" s="162"/>
      <c r="I6" s="131"/>
      <c r="J6" s="131"/>
      <c r="K6" s="130"/>
    </row>
    <row r="7" spans="1:11" s="129" customFormat="1" ht="12">
      <c r="A7" s="143"/>
      <c r="B7" s="143"/>
      <c r="C7" s="161" t="s">
        <v>136</v>
      </c>
      <c r="D7" s="153">
        <v>12910</v>
      </c>
      <c r="E7" s="140">
        <v>12355</v>
      </c>
      <c r="F7" s="152">
        <v>9930</v>
      </c>
      <c r="H7" s="131"/>
      <c r="I7" s="131"/>
      <c r="J7" s="131"/>
      <c r="K7" s="130"/>
    </row>
    <row r="8" spans="1:11" s="129" customFormat="1" ht="12">
      <c r="A8" s="143"/>
      <c r="B8" s="143"/>
      <c r="C8" s="161" t="s">
        <v>135</v>
      </c>
      <c r="D8" s="153">
        <v>12563</v>
      </c>
      <c r="E8" s="140">
        <v>11817</v>
      </c>
      <c r="F8" s="152">
        <v>9827</v>
      </c>
      <c r="H8" s="131"/>
      <c r="I8" s="131"/>
      <c r="J8" s="131"/>
      <c r="K8" s="130"/>
    </row>
    <row r="9" spans="1:11" s="129" customFormat="1" ht="12">
      <c r="A9" s="143"/>
      <c r="B9" s="143"/>
      <c r="C9" s="161" t="s">
        <v>134</v>
      </c>
      <c r="D9" s="153">
        <v>109</v>
      </c>
      <c r="E9" s="140">
        <v>52</v>
      </c>
      <c r="F9" s="152">
        <v>15</v>
      </c>
      <c r="H9" s="131"/>
      <c r="I9" s="131"/>
      <c r="J9" s="131"/>
      <c r="K9" s="130"/>
    </row>
    <row r="10" spans="1:11" s="129" customFormat="1" ht="12">
      <c r="A10" s="143"/>
      <c r="B10" s="143"/>
      <c r="C10" s="161" t="s">
        <v>133</v>
      </c>
      <c r="D10" s="160" t="s">
        <v>47</v>
      </c>
      <c r="E10" s="159" t="s">
        <v>47</v>
      </c>
      <c r="F10" s="139" t="s">
        <v>126</v>
      </c>
      <c r="H10" s="131"/>
      <c r="I10" s="131"/>
      <c r="J10" s="131"/>
      <c r="K10" s="130"/>
    </row>
    <row r="11" spans="1:11" s="129" customFormat="1" ht="12">
      <c r="A11" s="143"/>
      <c r="B11" s="143"/>
      <c r="C11" s="142" t="s">
        <v>132</v>
      </c>
      <c r="D11" s="153">
        <v>12</v>
      </c>
      <c r="E11" s="140">
        <v>1</v>
      </c>
      <c r="F11" s="139" t="s">
        <v>126</v>
      </c>
      <c r="H11" s="131"/>
      <c r="I11" s="131"/>
      <c r="J11" s="131"/>
      <c r="K11" s="130"/>
    </row>
    <row r="12" spans="1:11" s="129" customFormat="1" ht="12">
      <c r="A12" s="143"/>
      <c r="B12" s="143"/>
      <c r="C12" s="142" t="s">
        <v>131</v>
      </c>
      <c r="D12" s="153">
        <v>297</v>
      </c>
      <c r="E12" s="140">
        <v>83</v>
      </c>
      <c r="F12" s="152">
        <v>7</v>
      </c>
      <c r="H12" s="131"/>
      <c r="I12" s="131"/>
      <c r="J12" s="131"/>
      <c r="K12" s="130"/>
    </row>
    <row r="13" spans="1:11" s="129" customFormat="1" ht="12">
      <c r="A13" s="143"/>
      <c r="B13" s="143"/>
      <c r="C13" s="142" t="s">
        <v>130</v>
      </c>
      <c r="D13" s="153">
        <v>549</v>
      </c>
      <c r="E13" s="140">
        <v>645</v>
      </c>
      <c r="F13" s="139" t="s">
        <v>47</v>
      </c>
      <c r="H13" s="131"/>
      <c r="I13" s="131"/>
      <c r="J13" s="131"/>
      <c r="K13" s="130"/>
    </row>
    <row r="14" spans="1:11" s="129" customFormat="1" ht="12">
      <c r="A14" s="143"/>
      <c r="B14" s="143"/>
      <c r="C14" s="142" t="s">
        <v>129</v>
      </c>
      <c r="D14" s="153">
        <v>1245</v>
      </c>
      <c r="E14" s="140">
        <v>0</v>
      </c>
      <c r="F14" s="139" t="s">
        <v>47</v>
      </c>
      <c r="H14" s="131"/>
      <c r="I14" s="131"/>
      <c r="J14" s="131"/>
      <c r="K14" s="130"/>
    </row>
    <row r="15" spans="1:11" s="129" customFormat="1" ht="12">
      <c r="A15" s="143"/>
      <c r="B15" s="143"/>
      <c r="C15" s="142" t="s">
        <v>128</v>
      </c>
      <c r="D15" s="780" t="s">
        <v>47</v>
      </c>
      <c r="E15" s="158">
        <v>36</v>
      </c>
      <c r="F15" s="157">
        <v>1</v>
      </c>
      <c r="H15" s="131"/>
      <c r="I15" s="131"/>
      <c r="J15" s="131"/>
      <c r="K15" s="130"/>
    </row>
    <row r="16" spans="1:11" s="129" customFormat="1" ht="12">
      <c r="A16" s="143"/>
      <c r="B16" s="143"/>
      <c r="C16" s="156" t="s">
        <v>127</v>
      </c>
      <c r="D16" s="781" t="s">
        <v>47</v>
      </c>
      <c r="E16" s="155">
        <v>36</v>
      </c>
      <c r="F16" s="154">
        <v>1</v>
      </c>
      <c r="H16" s="131"/>
      <c r="I16" s="131"/>
      <c r="J16" s="131"/>
      <c r="K16" s="130"/>
    </row>
    <row r="17" spans="1:11" s="129" customFormat="1" ht="12">
      <c r="A17" s="143"/>
      <c r="B17" s="148" t="s">
        <v>125</v>
      </c>
      <c r="C17" s="147"/>
      <c r="D17" s="146">
        <v>2024</v>
      </c>
      <c r="E17" s="145">
        <v>1941</v>
      </c>
      <c r="F17" s="152">
        <v>904</v>
      </c>
      <c r="H17" s="131"/>
      <c r="I17" s="131"/>
      <c r="J17" s="131"/>
      <c r="K17" s="130"/>
    </row>
    <row r="18" spans="1:12" s="129" customFormat="1" ht="12">
      <c r="A18" s="143"/>
      <c r="B18" s="143"/>
      <c r="C18" s="142" t="s">
        <v>124</v>
      </c>
      <c r="D18" s="153">
        <v>506</v>
      </c>
      <c r="E18" s="140">
        <v>502</v>
      </c>
      <c r="F18" s="152">
        <v>45</v>
      </c>
      <c r="H18" s="131"/>
      <c r="I18" s="131"/>
      <c r="J18" s="131"/>
      <c r="K18" s="131"/>
      <c r="L18" s="130"/>
    </row>
    <row r="19" spans="1:12" s="129" customFormat="1" ht="12">
      <c r="A19" s="143"/>
      <c r="B19" s="143"/>
      <c r="C19" s="142" t="s">
        <v>123</v>
      </c>
      <c r="D19" s="153">
        <v>270</v>
      </c>
      <c r="E19" s="140">
        <v>197</v>
      </c>
      <c r="F19" s="152">
        <v>187</v>
      </c>
      <c r="H19" s="131"/>
      <c r="I19" s="131"/>
      <c r="J19" s="131"/>
      <c r="K19" s="131"/>
      <c r="L19" s="130"/>
    </row>
    <row r="20" spans="1:12" s="129" customFormat="1" ht="12">
      <c r="A20" s="143"/>
      <c r="B20" s="143"/>
      <c r="C20" s="142" t="s">
        <v>122</v>
      </c>
      <c r="D20" s="153">
        <v>100</v>
      </c>
      <c r="E20" s="140">
        <v>95</v>
      </c>
      <c r="F20" s="152">
        <v>129</v>
      </c>
      <c r="H20" s="131"/>
      <c r="I20" s="131"/>
      <c r="J20" s="131"/>
      <c r="K20" s="131"/>
      <c r="L20" s="130"/>
    </row>
    <row r="21" spans="1:12" s="129" customFormat="1" ht="12">
      <c r="A21" s="143"/>
      <c r="B21" s="143"/>
      <c r="C21" s="142" t="s">
        <v>121</v>
      </c>
      <c r="D21" s="153">
        <v>885</v>
      </c>
      <c r="E21" s="140">
        <v>881</v>
      </c>
      <c r="F21" s="152">
        <v>341</v>
      </c>
      <c r="H21" s="131"/>
      <c r="I21" s="131"/>
      <c r="J21" s="131"/>
      <c r="K21" s="131"/>
      <c r="L21" s="130"/>
    </row>
    <row r="22" spans="1:12" s="129" customFormat="1" ht="12">
      <c r="A22" s="143"/>
      <c r="B22" s="143"/>
      <c r="C22" s="142" t="s">
        <v>120</v>
      </c>
      <c r="D22" s="153">
        <v>187</v>
      </c>
      <c r="E22" s="140">
        <v>193</v>
      </c>
      <c r="F22" s="152">
        <v>129</v>
      </c>
      <c r="H22" s="131"/>
      <c r="I22" s="131"/>
      <c r="J22" s="131"/>
      <c r="K22" s="131"/>
      <c r="L22" s="130"/>
    </row>
    <row r="23" spans="1:12" s="129" customFormat="1" ht="12">
      <c r="A23" s="143"/>
      <c r="B23" s="143"/>
      <c r="C23" s="142" t="s">
        <v>119</v>
      </c>
      <c r="D23" s="153">
        <v>55</v>
      </c>
      <c r="E23" s="140">
        <v>55</v>
      </c>
      <c r="F23" s="152">
        <v>55</v>
      </c>
      <c r="H23" s="131"/>
      <c r="I23" s="131"/>
      <c r="J23" s="131"/>
      <c r="K23" s="131"/>
      <c r="L23" s="130"/>
    </row>
    <row r="24" spans="1:12" s="129" customFormat="1" ht="12">
      <c r="A24" s="143"/>
      <c r="B24" s="143"/>
      <c r="C24" s="142" t="s">
        <v>118</v>
      </c>
      <c r="D24" s="151">
        <v>21</v>
      </c>
      <c r="E24" s="150">
        <v>18</v>
      </c>
      <c r="F24" s="149">
        <v>18</v>
      </c>
      <c r="H24" s="131"/>
      <c r="I24" s="131"/>
      <c r="J24" s="131"/>
      <c r="K24" s="131"/>
      <c r="L24" s="130"/>
    </row>
    <row r="25" spans="1:12" s="129" customFormat="1" ht="12">
      <c r="A25" s="143"/>
      <c r="B25" s="148" t="s">
        <v>117</v>
      </c>
      <c r="C25" s="147"/>
      <c r="D25" s="146">
        <v>13086</v>
      </c>
      <c r="E25" s="145">
        <v>0</v>
      </c>
      <c r="F25" s="894">
        <v>0</v>
      </c>
      <c r="H25" s="131"/>
      <c r="I25" s="131"/>
      <c r="J25" s="131"/>
      <c r="K25" s="131"/>
      <c r="L25" s="130"/>
    </row>
    <row r="26" spans="1:15" s="129" customFormat="1" ht="12">
      <c r="A26" s="143"/>
      <c r="B26" s="143"/>
      <c r="C26" s="142" t="s">
        <v>116</v>
      </c>
      <c r="D26" s="141">
        <v>1331</v>
      </c>
      <c r="E26" s="140">
        <v>0</v>
      </c>
      <c r="F26" s="152">
        <v>0</v>
      </c>
      <c r="H26" s="131"/>
      <c r="I26" s="131"/>
      <c r="J26" s="131"/>
      <c r="K26" s="131"/>
      <c r="L26" s="131"/>
      <c r="M26" s="131"/>
      <c r="N26" s="131"/>
      <c r="O26" s="130"/>
    </row>
    <row r="27" spans="1:15" s="129" customFormat="1" ht="12">
      <c r="A27" s="143"/>
      <c r="B27" s="143"/>
      <c r="C27" s="142" t="s">
        <v>115</v>
      </c>
      <c r="D27" s="141">
        <v>1331</v>
      </c>
      <c r="E27" s="140">
        <v>0</v>
      </c>
      <c r="F27" s="152">
        <v>0</v>
      </c>
      <c r="H27" s="131"/>
      <c r="I27" s="131"/>
      <c r="J27" s="131"/>
      <c r="K27" s="131"/>
      <c r="L27" s="131"/>
      <c r="M27" s="131"/>
      <c r="N27" s="131"/>
      <c r="O27" s="130"/>
    </row>
    <row r="28" spans="1:15" s="129" customFormat="1" ht="12">
      <c r="A28" s="143"/>
      <c r="B28" s="143"/>
      <c r="C28" s="142" t="s">
        <v>114</v>
      </c>
      <c r="D28" s="141">
        <v>1331</v>
      </c>
      <c r="E28" s="140">
        <v>0</v>
      </c>
      <c r="F28" s="152">
        <v>0</v>
      </c>
      <c r="H28" s="131"/>
      <c r="I28" s="131"/>
      <c r="J28" s="131"/>
      <c r="K28" s="131"/>
      <c r="L28" s="131"/>
      <c r="M28" s="131"/>
      <c r="N28" s="131"/>
      <c r="O28" s="130"/>
    </row>
    <row r="29" spans="1:15" s="129" customFormat="1" ht="13.5">
      <c r="A29" s="143"/>
      <c r="B29" s="143"/>
      <c r="C29" s="142" t="s">
        <v>113</v>
      </c>
      <c r="D29" s="141">
        <v>1331</v>
      </c>
      <c r="E29" s="140">
        <v>0</v>
      </c>
      <c r="F29" s="152">
        <v>0</v>
      </c>
      <c r="H29" s="131"/>
      <c r="I29" s="131"/>
      <c r="J29" s="131"/>
      <c r="K29" s="131"/>
      <c r="L29" s="131"/>
      <c r="M29" s="131"/>
      <c r="N29" s="131"/>
      <c r="O29" s="130"/>
    </row>
    <row r="30" spans="1:15" s="129" customFormat="1" ht="12">
      <c r="A30" s="143"/>
      <c r="B30" s="143"/>
      <c r="C30" s="142" t="s">
        <v>112</v>
      </c>
      <c r="D30" s="141">
        <v>784</v>
      </c>
      <c r="E30" s="140">
        <v>0</v>
      </c>
      <c r="F30" s="152">
        <v>0</v>
      </c>
      <c r="H30" s="131"/>
      <c r="I30" s="131"/>
      <c r="J30" s="131"/>
      <c r="K30" s="131"/>
      <c r="L30" s="131"/>
      <c r="M30" s="131"/>
      <c r="N30" s="131"/>
      <c r="O30" s="130"/>
    </row>
    <row r="31" spans="1:15" s="129" customFormat="1" ht="12">
      <c r="A31" s="143"/>
      <c r="B31" s="143"/>
      <c r="C31" s="142" t="s">
        <v>111</v>
      </c>
      <c r="D31" s="141">
        <v>784</v>
      </c>
      <c r="E31" s="140">
        <v>0</v>
      </c>
      <c r="F31" s="152">
        <v>0</v>
      </c>
      <c r="H31" s="131"/>
      <c r="I31" s="131"/>
      <c r="J31" s="131"/>
      <c r="K31" s="131"/>
      <c r="L31" s="131"/>
      <c r="M31" s="131"/>
      <c r="N31" s="131"/>
      <c r="O31" s="130"/>
    </row>
    <row r="32" spans="1:15" s="129" customFormat="1" ht="12">
      <c r="A32" s="138"/>
      <c r="B32" s="138"/>
      <c r="C32" s="137" t="s">
        <v>110</v>
      </c>
      <c r="D32" s="136">
        <v>6194</v>
      </c>
      <c r="E32" s="135">
        <v>0</v>
      </c>
      <c r="F32" s="895">
        <v>0</v>
      </c>
      <c r="H32" s="131"/>
      <c r="I32" s="131"/>
      <c r="J32" s="131"/>
      <c r="K32" s="131"/>
      <c r="L32" s="131"/>
      <c r="M32" s="131"/>
      <c r="N32" s="131"/>
      <c r="O32" s="130"/>
    </row>
    <row r="33" spans="1:15" s="129" customFormat="1" ht="12">
      <c r="A33" s="133" t="s">
        <v>109</v>
      </c>
      <c r="B33" s="126"/>
      <c r="C33" s="126"/>
      <c r="D33" s="128"/>
      <c r="E33" s="127"/>
      <c r="F33" s="132" t="s">
        <v>108</v>
      </c>
      <c r="H33" s="131"/>
      <c r="I33" s="131"/>
      <c r="J33" s="131"/>
      <c r="K33" s="131"/>
      <c r="L33" s="131"/>
      <c r="M33" s="131"/>
      <c r="N33" s="131"/>
      <c r="O33" s="130"/>
    </row>
    <row r="34" spans="1:15" s="129" customFormat="1" ht="12">
      <c r="A34" s="123"/>
      <c r="B34" s="126"/>
      <c r="C34" s="126"/>
      <c r="D34" s="127"/>
      <c r="E34" s="128"/>
      <c r="F34" s="127"/>
      <c r="H34" s="131"/>
      <c r="I34" s="131"/>
      <c r="J34" s="131"/>
      <c r="K34" s="131"/>
      <c r="L34" s="131"/>
      <c r="M34" s="131"/>
      <c r="N34" s="131"/>
      <c r="O34" s="130"/>
    </row>
    <row r="35" spans="1:15" s="129" customFormat="1" ht="12">
      <c r="A35" s="123"/>
      <c r="B35" s="126"/>
      <c r="C35" s="126"/>
      <c r="D35" s="127"/>
      <c r="E35" s="128"/>
      <c r="F35" s="127"/>
      <c r="H35" s="131"/>
      <c r="I35" s="131"/>
      <c r="J35" s="131"/>
      <c r="K35" s="131"/>
      <c r="L35" s="131"/>
      <c r="M35" s="131"/>
      <c r="N35" s="131"/>
      <c r="O35" s="130"/>
    </row>
    <row r="36" spans="2:14" s="123" customFormat="1" ht="12" customHeight="1">
      <c r="B36" s="126"/>
      <c r="C36" s="126"/>
      <c r="E36" s="125"/>
      <c r="G36" s="124"/>
      <c r="H36" s="124"/>
      <c r="I36" s="124"/>
      <c r="J36" s="124"/>
      <c r="K36" s="124"/>
      <c r="L36" s="124"/>
      <c r="M36" s="124"/>
      <c r="N36" s="124"/>
    </row>
    <row r="37" spans="2:14" s="123" customFormat="1" ht="12" customHeight="1">
      <c r="B37" s="126"/>
      <c r="C37" s="126"/>
      <c r="D37" s="127"/>
      <c r="E37" s="128"/>
      <c r="F37" s="127"/>
      <c r="G37" s="124"/>
      <c r="H37" s="124"/>
      <c r="I37" s="124"/>
      <c r="J37" s="124"/>
      <c r="K37" s="124"/>
      <c r="L37" s="124"/>
      <c r="M37" s="124"/>
      <c r="N37" s="124"/>
    </row>
    <row r="38" spans="2:14" s="123" customFormat="1" ht="12" customHeight="1">
      <c r="B38" s="126"/>
      <c r="C38" s="126"/>
      <c r="D38" s="127"/>
      <c r="E38" s="128"/>
      <c r="F38" s="127"/>
      <c r="G38" s="124"/>
      <c r="H38" s="124"/>
      <c r="I38" s="124"/>
      <c r="J38" s="124"/>
      <c r="K38" s="124"/>
      <c r="L38" s="124"/>
      <c r="M38" s="124"/>
      <c r="N38" s="124"/>
    </row>
    <row r="39" spans="2:14" s="123" customFormat="1" ht="12" customHeight="1">
      <c r="B39" s="126"/>
      <c r="C39" s="126"/>
      <c r="E39" s="125"/>
      <c r="G39" s="124"/>
      <c r="H39" s="124"/>
      <c r="I39" s="124"/>
      <c r="J39" s="124"/>
      <c r="K39" s="124"/>
      <c r="L39" s="124"/>
      <c r="M39" s="124"/>
      <c r="N39" s="124"/>
    </row>
    <row r="40" spans="1:15" ht="13.5">
      <c r="A40" s="116"/>
      <c r="B40" s="116"/>
      <c r="C40" s="116"/>
      <c r="D40" s="118"/>
      <c r="E40" s="119"/>
      <c r="F40" s="118"/>
      <c r="G40" s="118"/>
      <c r="H40" s="118"/>
      <c r="I40" s="118"/>
      <c r="J40" s="118"/>
      <c r="K40" s="118"/>
      <c r="L40" s="118"/>
      <c r="M40" s="118"/>
      <c r="N40" s="118"/>
      <c r="O40" s="116"/>
    </row>
    <row r="41" spans="1:15" ht="13.5">
      <c r="A41" s="116"/>
      <c r="B41" s="122"/>
      <c r="C41" s="120"/>
      <c r="D41" s="120"/>
      <c r="E41" s="121"/>
      <c r="F41" s="120"/>
      <c r="G41" s="120"/>
      <c r="H41" s="118"/>
      <c r="I41" s="118"/>
      <c r="J41" s="118"/>
      <c r="K41" s="118"/>
      <c r="L41" s="118"/>
      <c r="M41" s="118"/>
      <c r="N41" s="118"/>
      <c r="O41" s="116"/>
    </row>
    <row r="42" spans="1:15" ht="13.5">
      <c r="A42" s="116"/>
      <c r="B42" s="122"/>
      <c r="C42" s="118"/>
      <c r="D42" s="120"/>
      <c r="E42" s="121"/>
      <c r="F42" s="120"/>
      <c r="G42" s="120"/>
      <c r="H42" s="118"/>
      <c r="I42" s="118"/>
      <c r="J42" s="118"/>
      <c r="K42" s="118"/>
      <c r="L42" s="118"/>
      <c r="M42" s="118"/>
      <c r="N42" s="118"/>
      <c r="O42" s="116"/>
    </row>
    <row r="43" spans="1:15" ht="13.5">
      <c r="A43" s="116"/>
      <c r="B43" s="116"/>
      <c r="C43" s="118"/>
      <c r="D43" s="120"/>
      <c r="E43" s="121"/>
      <c r="F43" s="120"/>
      <c r="G43" s="120"/>
      <c r="H43" s="118"/>
      <c r="I43" s="118"/>
      <c r="J43" s="118"/>
      <c r="K43" s="118"/>
      <c r="L43" s="118"/>
      <c r="M43" s="118"/>
      <c r="N43" s="118"/>
      <c r="O43" s="116"/>
    </row>
    <row r="44" spans="1:15" ht="13.5">
      <c r="A44" s="116"/>
      <c r="B44" s="116"/>
      <c r="C44" s="118"/>
      <c r="D44" s="118"/>
      <c r="E44" s="119"/>
      <c r="F44" s="118"/>
      <c r="G44" s="118"/>
      <c r="H44" s="118"/>
      <c r="I44" s="118"/>
      <c r="J44" s="118"/>
      <c r="K44" s="118"/>
      <c r="L44" s="118"/>
      <c r="M44" s="118"/>
      <c r="N44" s="118"/>
      <c r="O44" s="116"/>
    </row>
    <row r="45" spans="1:15" ht="13.5">
      <c r="A45" s="116"/>
      <c r="C45" s="116"/>
      <c r="D45" s="118"/>
      <c r="E45" s="119"/>
      <c r="F45" s="118"/>
      <c r="G45" s="118"/>
      <c r="H45" s="118"/>
      <c r="I45" s="118"/>
      <c r="J45" s="118"/>
      <c r="K45" s="118"/>
      <c r="L45" s="118"/>
      <c r="M45" s="118"/>
      <c r="N45" s="118"/>
      <c r="O45" s="116"/>
    </row>
    <row r="46" spans="1:15" ht="13.5">
      <c r="A46" s="116"/>
      <c r="B46" s="116"/>
      <c r="C46" s="116"/>
      <c r="D46" s="118"/>
      <c r="E46" s="119"/>
      <c r="F46" s="118"/>
      <c r="G46" s="118"/>
      <c r="H46" s="118"/>
      <c r="I46" s="118"/>
      <c r="J46" s="118"/>
      <c r="K46" s="118"/>
      <c r="L46" s="118"/>
      <c r="M46" s="118"/>
      <c r="N46" s="118"/>
      <c r="O46" s="116"/>
    </row>
    <row r="47" spans="1:15" ht="13.5">
      <c r="A47" s="116"/>
      <c r="B47" s="116"/>
      <c r="C47" s="116"/>
      <c r="D47" s="118"/>
      <c r="E47" s="119"/>
      <c r="F47" s="118"/>
      <c r="G47" s="118"/>
      <c r="H47" s="118"/>
      <c r="I47" s="118"/>
      <c r="J47" s="118"/>
      <c r="K47" s="118"/>
      <c r="L47" s="118"/>
      <c r="M47" s="118"/>
      <c r="N47" s="118"/>
      <c r="O47" s="116"/>
    </row>
    <row r="48" spans="1:15" ht="13.5">
      <c r="A48" s="116"/>
      <c r="B48" s="116"/>
      <c r="C48" s="116"/>
      <c r="D48" s="118"/>
      <c r="E48" s="119"/>
      <c r="F48" s="118"/>
      <c r="G48" s="118"/>
      <c r="H48" s="118"/>
      <c r="I48" s="118"/>
      <c r="J48" s="118"/>
      <c r="K48" s="118"/>
      <c r="L48" s="118"/>
      <c r="M48" s="118"/>
      <c r="N48" s="118"/>
      <c r="O48" s="116"/>
    </row>
    <row r="49" spans="1:15" ht="13.5">
      <c r="A49" s="116"/>
      <c r="B49" s="116"/>
      <c r="C49" s="116"/>
      <c r="D49" s="118"/>
      <c r="E49" s="119"/>
      <c r="F49" s="118"/>
      <c r="G49" s="118"/>
      <c r="H49" s="118"/>
      <c r="I49" s="118"/>
      <c r="J49" s="118"/>
      <c r="K49" s="118"/>
      <c r="L49" s="118"/>
      <c r="M49" s="118"/>
      <c r="N49" s="118"/>
      <c r="O49" s="116"/>
    </row>
    <row r="50" spans="1:15" ht="13.5">
      <c r="A50" s="116"/>
      <c r="B50" s="116"/>
      <c r="C50" s="116"/>
      <c r="D50" s="118"/>
      <c r="E50" s="119"/>
      <c r="F50" s="118"/>
      <c r="G50" s="118"/>
      <c r="H50" s="118"/>
      <c r="I50" s="118"/>
      <c r="J50" s="118"/>
      <c r="K50" s="118"/>
      <c r="L50" s="118"/>
      <c r="M50" s="118"/>
      <c r="N50" s="118"/>
      <c r="O50" s="116"/>
    </row>
    <row r="51" spans="1:15" ht="13.5">
      <c r="A51" s="116"/>
      <c r="B51" s="116"/>
      <c r="C51" s="116"/>
      <c r="D51" s="118"/>
      <c r="E51" s="119"/>
      <c r="F51" s="118"/>
      <c r="G51" s="118"/>
      <c r="H51" s="118"/>
      <c r="I51" s="118"/>
      <c r="J51" s="118"/>
      <c r="K51" s="118"/>
      <c r="L51" s="118"/>
      <c r="M51" s="118"/>
      <c r="N51" s="118"/>
      <c r="O51" s="116"/>
    </row>
    <row r="52" spans="1:15" ht="13.5">
      <c r="A52" s="116"/>
      <c r="B52" s="116"/>
      <c r="C52" s="116"/>
      <c r="D52" s="118"/>
      <c r="E52" s="119"/>
      <c r="F52" s="118"/>
      <c r="G52" s="118"/>
      <c r="H52" s="118"/>
      <c r="I52" s="118"/>
      <c r="J52" s="118"/>
      <c r="K52" s="118"/>
      <c r="L52" s="118"/>
      <c r="M52" s="118"/>
      <c r="N52" s="118"/>
      <c r="O52" s="116"/>
    </row>
    <row r="53" spans="1:15" ht="13.5">
      <c r="A53" s="116"/>
      <c r="B53" s="116"/>
      <c r="C53" s="116"/>
      <c r="D53" s="118"/>
      <c r="E53" s="119"/>
      <c r="F53" s="118"/>
      <c r="G53" s="118"/>
      <c r="H53" s="118"/>
      <c r="I53" s="118"/>
      <c r="J53" s="118"/>
      <c r="K53" s="118"/>
      <c r="L53" s="118"/>
      <c r="M53" s="118"/>
      <c r="N53" s="118"/>
      <c r="O53" s="116"/>
    </row>
    <row r="54" spans="1:15" ht="13.5">
      <c r="A54" s="116"/>
      <c r="B54" s="116"/>
      <c r="C54" s="116"/>
      <c r="D54" s="118"/>
      <c r="E54" s="119"/>
      <c r="F54" s="118"/>
      <c r="G54" s="118"/>
      <c r="H54" s="118"/>
      <c r="I54" s="118"/>
      <c r="J54" s="118"/>
      <c r="K54" s="118"/>
      <c r="L54" s="118"/>
      <c r="M54" s="118"/>
      <c r="N54" s="118"/>
      <c r="O54" s="116"/>
    </row>
    <row r="55" spans="1:15" ht="13.5">
      <c r="A55" s="116"/>
      <c r="B55" s="116"/>
      <c r="C55" s="116"/>
      <c r="D55" s="118"/>
      <c r="E55" s="119"/>
      <c r="F55" s="118"/>
      <c r="G55" s="118"/>
      <c r="H55" s="118"/>
      <c r="I55" s="118"/>
      <c r="J55" s="118"/>
      <c r="K55" s="118"/>
      <c r="L55" s="118"/>
      <c r="M55" s="118"/>
      <c r="N55" s="118"/>
      <c r="O55" s="116"/>
    </row>
    <row r="56" spans="1:15" ht="13.5">
      <c r="A56" s="116"/>
      <c r="B56" s="116"/>
      <c r="C56" s="116"/>
      <c r="D56" s="116"/>
      <c r="E56" s="117"/>
      <c r="F56" s="116"/>
      <c r="G56" s="116"/>
      <c r="H56" s="116"/>
      <c r="I56" s="116"/>
      <c r="J56" s="116"/>
      <c r="K56" s="116"/>
      <c r="L56" s="116"/>
      <c r="M56" s="116"/>
      <c r="N56" s="116"/>
      <c r="O56" s="116"/>
    </row>
    <row r="57" spans="1:15" ht="13.5">
      <c r="A57" s="116"/>
      <c r="B57" s="116"/>
      <c r="C57" s="116"/>
      <c r="D57" s="116"/>
      <c r="E57" s="117"/>
      <c r="F57" s="116"/>
      <c r="G57" s="116"/>
      <c r="H57" s="116"/>
      <c r="I57" s="116"/>
      <c r="J57" s="116"/>
      <c r="K57" s="116"/>
      <c r="L57" s="116"/>
      <c r="M57" s="116"/>
      <c r="N57" s="116"/>
      <c r="O57" s="116"/>
    </row>
    <row r="58" spans="1:15" ht="13.5">
      <c r="A58" s="116"/>
      <c r="B58" s="116"/>
      <c r="C58" s="116"/>
      <c r="D58" s="116"/>
      <c r="E58" s="117"/>
      <c r="F58" s="116"/>
      <c r="G58" s="116"/>
      <c r="H58" s="116"/>
      <c r="I58" s="116"/>
      <c r="J58" s="116"/>
      <c r="K58" s="116"/>
      <c r="L58" s="116"/>
      <c r="M58" s="116"/>
      <c r="N58" s="116"/>
      <c r="O58" s="116"/>
    </row>
    <row r="59" spans="1:15" ht="13.5">
      <c r="A59" s="116"/>
      <c r="B59" s="116"/>
      <c r="C59" s="116"/>
      <c r="D59" s="116"/>
      <c r="E59" s="117"/>
      <c r="F59" s="116"/>
      <c r="G59" s="116"/>
      <c r="H59" s="116"/>
      <c r="I59" s="116"/>
      <c r="J59" s="116"/>
      <c r="K59" s="116"/>
      <c r="L59" s="116"/>
      <c r="M59" s="116"/>
      <c r="N59" s="116"/>
      <c r="O59" s="116"/>
    </row>
    <row r="60" spans="1:15" ht="13.5">
      <c r="A60" s="116"/>
      <c r="B60" s="116"/>
      <c r="C60" s="116"/>
      <c r="D60" s="116"/>
      <c r="E60" s="117"/>
      <c r="F60" s="116"/>
      <c r="G60" s="116"/>
      <c r="H60" s="116"/>
      <c r="I60" s="116"/>
      <c r="J60" s="116"/>
      <c r="K60" s="116"/>
      <c r="L60" s="116"/>
      <c r="M60" s="116"/>
      <c r="N60" s="116"/>
      <c r="O60" s="116"/>
    </row>
  </sheetData>
  <sheetProtection/>
  <mergeCells count="5">
    <mergeCell ref="D3:D4"/>
    <mergeCell ref="E3:E4"/>
    <mergeCell ref="F3:F4"/>
    <mergeCell ref="A4:B4"/>
    <mergeCell ref="A5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6"/>
  <sheetViews>
    <sheetView view="pageBreakPreview" zoomScaleSheetLayoutView="100" zoomScalePageLayoutView="0" workbookViewId="0" topLeftCell="A1">
      <selection activeCell="A1" sqref="A1:IV3"/>
    </sheetView>
  </sheetViews>
  <sheetFormatPr defaultColWidth="3.3984375" defaultRowHeight="14.25"/>
  <cols>
    <col min="1" max="1" width="1.69921875" style="28" customWidth="1"/>
    <col min="2" max="2" width="2.8984375" style="28" customWidth="1"/>
    <col min="3" max="3" width="19.8984375" style="28" customWidth="1"/>
    <col min="4" max="7" width="10.59765625" style="28" customWidth="1"/>
    <col min="8" max="255" width="9" style="28" customWidth="1"/>
    <col min="256" max="16384" width="3.3984375" style="28" customWidth="1"/>
  </cols>
  <sheetData>
    <row r="1" spans="1:256" ht="15" customHeight="1">
      <c r="A1" s="53" t="s">
        <v>542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9.75" customHeight="1" thickBo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 thickTop="1">
      <c r="A3" s="188"/>
      <c r="B3" s="88"/>
      <c r="C3" s="187" t="s">
        <v>65</v>
      </c>
      <c r="D3" s="969">
        <v>30</v>
      </c>
      <c r="E3" s="970"/>
      <c r="F3" s="969" t="s">
        <v>2</v>
      </c>
      <c r="G3" s="970"/>
      <c r="H3" s="971">
        <v>2</v>
      </c>
      <c r="I3" s="972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  <c r="IR3" s="74"/>
      <c r="IS3" s="74"/>
      <c r="IT3" s="74"/>
      <c r="IU3" s="74"/>
      <c r="IV3" s="74"/>
    </row>
    <row r="4" spans="1:256" ht="15" customHeight="1">
      <c r="A4" s="73" t="s">
        <v>45</v>
      </c>
      <c r="B4" s="73"/>
      <c r="C4" s="61"/>
      <c r="D4" s="87" t="s">
        <v>63</v>
      </c>
      <c r="E4" s="186" t="s">
        <v>150</v>
      </c>
      <c r="F4" s="87" t="s">
        <v>63</v>
      </c>
      <c r="G4" s="186" t="s">
        <v>150</v>
      </c>
      <c r="H4" s="87" t="s">
        <v>63</v>
      </c>
      <c r="I4" s="186" t="s">
        <v>150</v>
      </c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5" spans="1:256" ht="18" customHeight="1">
      <c r="A5" s="973" t="s">
        <v>61</v>
      </c>
      <c r="B5" s="974"/>
      <c r="C5" s="975"/>
      <c r="D5" s="178">
        <v>16465</v>
      </c>
      <c r="E5" s="178">
        <v>8129</v>
      </c>
      <c r="F5" s="178">
        <v>16360</v>
      </c>
      <c r="G5" s="178">
        <v>8119</v>
      </c>
      <c r="H5" s="176">
        <v>16351</v>
      </c>
      <c r="I5" s="176">
        <v>6664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</row>
    <row r="6" spans="1:256" ht="18" customHeight="1">
      <c r="A6" s="184"/>
      <c r="B6" s="965" t="s">
        <v>149</v>
      </c>
      <c r="C6" s="966"/>
      <c r="D6" s="183">
        <v>9915</v>
      </c>
      <c r="E6" s="183">
        <v>4556</v>
      </c>
      <c r="F6" s="183">
        <v>9807</v>
      </c>
      <c r="G6" s="183">
        <v>4119</v>
      </c>
      <c r="H6" s="182">
        <v>9763</v>
      </c>
      <c r="I6" s="182">
        <v>4488</v>
      </c>
      <c r="J6" s="185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</row>
    <row r="7" spans="1:256" ht="18" customHeight="1">
      <c r="A7" s="41"/>
      <c r="B7" s="181"/>
      <c r="C7" s="180" t="s">
        <v>148</v>
      </c>
      <c r="D7" s="179">
        <v>6089</v>
      </c>
      <c r="E7" s="178">
        <v>2660</v>
      </c>
      <c r="F7" s="179">
        <v>6010</v>
      </c>
      <c r="G7" s="178">
        <v>2382</v>
      </c>
      <c r="H7" s="177">
        <v>5940</v>
      </c>
      <c r="I7" s="176">
        <v>2695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256" ht="18" customHeight="1">
      <c r="A8" s="41"/>
      <c r="B8" s="181"/>
      <c r="C8" s="180" t="s">
        <v>143</v>
      </c>
      <c r="D8" s="179">
        <v>3826</v>
      </c>
      <c r="E8" s="178">
        <v>1896</v>
      </c>
      <c r="F8" s="179">
        <v>3797</v>
      </c>
      <c r="G8" s="178">
        <v>1737</v>
      </c>
      <c r="H8" s="177">
        <v>3823</v>
      </c>
      <c r="I8" s="176">
        <v>1793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256" ht="18" customHeight="1">
      <c r="A9" s="184"/>
      <c r="B9" s="965" t="s">
        <v>147</v>
      </c>
      <c r="C9" s="966"/>
      <c r="D9" s="183">
        <v>1204</v>
      </c>
      <c r="E9" s="183">
        <v>538</v>
      </c>
      <c r="F9" s="183">
        <v>1199</v>
      </c>
      <c r="G9" s="183">
        <v>517</v>
      </c>
      <c r="H9" s="182">
        <v>1209</v>
      </c>
      <c r="I9" s="182">
        <v>481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</row>
    <row r="10" spans="1:256" ht="18" customHeight="1">
      <c r="A10" s="41"/>
      <c r="B10" s="181"/>
      <c r="C10" s="180" t="s">
        <v>146</v>
      </c>
      <c r="D10" s="179">
        <v>1093</v>
      </c>
      <c r="E10" s="178">
        <v>496</v>
      </c>
      <c r="F10" s="179">
        <v>1085</v>
      </c>
      <c r="G10" s="178">
        <v>464</v>
      </c>
      <c r="H10" s="177">
        <v>1084</v>
      </c>
      <c r="I10" s="176">
        <v>419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</row>
    <row r="11" spans="1:256" ht="18" customHeight="1">
      <c r="A11" s="41"/>
      <c r="B11" s="181"/>
      <c r="C11" s="180" t="s">
        <v>143</v>
      </c>
      <c r="D11" s="179">
        <v>111</v>
      </c>
      <c r="E11" s="178">
        <v>42</v>
      </c>
      <c r="F11" s="179">
        <v>114</v>
      </c>
      <c r="G11" s="178">
        <v>53</v>
      </c>
      <c r="H11" s="177">
        <v>125</v>
      </c>
      <c r="I11" s="176">
        <v>62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</row>
    <row r="12" spans="1:256" ht="18" customHeight="1">
      <c r="A12" s="184"/>
      <c r="B12" s="965" t="s">
        <v>145</v>
      </c>
      <c r="C12" s="966"/>
      <c r="D12" s="183">
        <v>5091</v>
      </c>
      <c r="E12" s="183">
        <v>2921</v>
      </c>
      <c r="F12" s="183">
        <v>5108</v>
      </c>
      <c r="G12" s="183">
        <v>3387</v>
      </c>
      <c r="H12" s="182">
        <v>5131</v>
      </c>
      <c r="I12" s="182">
        <v>1608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</row>
    <row r="13" spans="1:256" ht="18" customHeight="1">
      <c r="A13" s="41"/>
      <c r="B13" s="181"/>
      <c r="C13" s="180" t="s">
        <v>144</v>
      </c>
      <c r="D13" s="179">
        <v>419</v>
      </c>
      <c r="E13" s="178">
        <v>369</v>
      </c>
      <c r="F13" s="179">
        <v>436</v>
      </c>
      <c r="G13" s="178">
        <v>368</v>
      </c>
      <c r="H13" s="177">
        <v>458</v>
      </c>
      <c r="I13" s="176">
        <v>220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256" ht="18" customHeight="1">
      <c r="A14" s="41"/>
      <c r="B14" s="181"/>
      <c r="C14" s="180" t="s">
        <v>143</v>
      </c>
      <c r="D14" s="179">
        <v>4672</v>
      </c>
      <c r="E14" s="178">
        <v>2552</v>
      </c>
      <c r="F14" s="179">
        <v>4672</v>
      </c>
      <c r="G14" s="178">
        <v>3019</v>
      </c>
      <c r="H14" s="177">
        <v>4673</v>
      </c>
      <c r="I14" s="176">
        <v>1388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spans="1:256" ht="18" customHeight="1">
      <c r="A15" s="175"/>
      <c r="B15" s="967" t="s">
        <v>142</v>
      </c>
      <c r="C15" s="968"/>
      <c r="D15" s="174">
        <v>255</v>
      </c>
      <c r="E15" s="173">
        <v>114</v>
      </c>
      <c r="F15" s="174">
        <v>246</v>
      </c>
      <c r="G15" s="173">
        <v>96</v>
      </c>
      <c r="H15" s="172">
        <v>248</v>
      </c>
      <c r="I15" s="171">
        <v>87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</row>
    <row r="16" spans="1:256" ht="12" customHeight="1">
      <c r="A16" s="4" t="s">
        <v>141</v>
      </c>
      <c r="B16" s="31"/>
      <c r="C16" s="31"/>
      <c r="D16" s="31"/>
      <c r="E16" s="31"/>
      <c r="F16" s="31"/>
      <c r="G16" s="30"/>
      <c r="H16" s="3"/>
      <c r="I16" s="3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ht="15" customHeight="1"/>
  </sheetData>
  <sheetProtection/>
  <mergeCells count="8">
    <mergeCell ref="B12:C12"/>
    <mergeCell ref="B15:C15"/>
    <mergeCell ref="D3:E3"/>
    <mergeCell ref="F3:G3"/>
    <mergeCell ref="H3:I3"/>
    <mergeCell ref="A5:C5"/>
    <mergeCell ref="B6:C6"/>
    <mergeCell ref="B9:C9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SheetLayoutView="100" zoomScalePageLayoutView="0" workbookViewId="0" topLeftCell="A1">
      <selection activeCell="D6" sqref="D6:D7"/>
    </sheetView>
  </sheetViews>
  <sheetFormatPr defaultColWidth="8.796875" defaultRowHeight="13.5" customHeight="1"/>
  <cols>
    <col min="1" max="1" width="7.8984375" style="28" customWidth="1"/>
    <col min="2" max="3" width="5.09765625" style="28" customWidth="1"/>
    <col min="4" max="4" width="6.09765625" style="28" customWidth="1"/>
    <col min="5" max="16" width="5.09765625" style="28" customWidth="1"/>
    <col min="17" max="16384" width="9" style="28" customWidth="1"/>
  </cols>
  <sheetData>
    <row r="1" ht="15" customHeight="1">
      <c r="A1" s="27" t="s">
        <v>543</v>
      </c>
    </row>
    <row r="2" spans="1:16" ht="9.75" customHeight="1" thickBot="1">
      <c r="A2" s="197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22" ht="4.5" customHeight="1" thickTop="1">
      <c r="A3" s="976" t="s">
        <v>36</v>
      </c>
      <c r="B3" s="978" t="s">
        <v>167</v>
      </c>
      <c r="C3" s="979"/>
      <c r="D3" s="982" t="s">
        <v>166</v>
      </c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3"/>
      <c r="R3" s="3"/>
      <c r="S3" s="3"/>
      <c r="T3" s="3"/>
      <c r="U3" s="3"/>
      <c r="V3" s="3"/>
    </row>
    <row r="4" spans="1:16" s="41" customFormat="1" ht="13.5" customHeight="1">
      <c r="A4" s="977"/>
      <c r="B4" s="980"/>
      <c r="C4" s="981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</row>
    <row r="5" spans="1:19" s="41" customFormat="1" ht="4.5" customHeight="1">
      <c r="A5" s="194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5"/>
      <c r="P5" s="195"/>
      <c r="Q5" s="189"/>
      <c r="R5" s="189"/>
      <c r="S5" s="189"/>
    </row>
    <row r="6" spans="1:19" s="41" customFormat="1" ht="30" customHeight="1">
      <c r="A6" s="194"/>
      <c r="B6" s="984" t="s">
        <v>165</v>
      </c>
      <c r="C6" s="984" t="s">
        <v>164</v>
      </c>
      <c r="D6" s="984" t="s">
        <v>35</v>
      </c>
      <c r="E6" s="985" t="s">
        <v>163</v>
      </c>
      <c r="F6" s="986" t="s">
        <v>162</v>
      </c>
      <c r="G6" s="986" t="s">
        <v>161</v>
      </c>
      <c r="H6" s="986" t="s">
        <v>160</v>
      </c>
      <c r="I6" s="986" t="s">
        <v>159</v>
      </c>
      <c r="J6" s="984" t="s">
        <v>158</v>
      </c>
      <c r="K6" s="984" t="s">
        <v>157</v>
      </c>
      <c r="L6" s="984" t="s">
        <v>156</v>
      </c>
      <c r="M6" s="984" t="s">
        <v>155</v>
      </c>
      <c r="N6" s="989" t="s">
        <v>154</v>
      </c>
      <c r="O6" s="986" t="s">
        <v>153</v>
      </c>
      <c r="P6" s="987" t="s">
        <v>152</v>
      </c>
      <c r="Q6" s="189"/>
      <c r="R6" s="189"/>
      <c r="S6" s="189"/>
    </row>
    <row r="7" spans="1:19" s="41" customFormat="1" ht="84.75" customHeight="1">
      <c r="A7" s="193" t="s">
        <v>151</v>
      </c>
      <c r="B7" s="984"/>
      <c r="C7" s="984"/>
      <c r="D7" s="984"/>
      <c r="E7" s="985"/>
      <c r="F7" s="986"/>
      <c r="G7" s="986"/>
      <c r="H7" s="986"/>
      <c r="I7" s="986"/>
      <c r="J7" s="984"/>
      <c r="K7" s="984"/>
      <c r="L7" s="984"/>
      <c r="M7" s="986"/>
      <c r="N7" s="989"/>
      <c r="O7" s="986"/>
      <c r="P7" s="988"/>
      <c r="Q7" s="189"/>
      <c r="R7" s="189"/>
      <c r="S7" s="189"/>
    </row>
    <row r="8" spans="1:19" s="41" customFormat="1" ht="4.5" customHeight="1">
      <c r="A8" s="192"/>
      <c r="B8" s="190"/>
      <c r="C8" s="190"/>
      <c r="D8" s="190"/>
      <c r="E8" s="190"/>
      <c r="F8" s="190"/>
      <c r="G8" s="191"/>
      <c r="H8" s="190"/>
      <c r="I8" s="190"/>
      <c r="J8" s="190"/>
      <c r="K8" s="190"/>
      <c r="L8" s="191"/>
      <c r="M8" s="190"/>
      <c r="N8" s="190"/>
      <c r="O8" s="190"/>
      <c r="P8" s="190"/>
      <c r="Q8" s="189"/>
      <c r="R8" s="189"/>
      <c r="S8" s="189"/>
    </row>
    <row r="9" spans="1:16" s="33" customFormat="1" ht="18" customHeight="1">
      <c r="A9" s="14">
        <v>30</v>
      </c>
      <c r="B9" s="108">
        <v>3</v>
      </c>
      <c r="C9" s="108">
        <v>13</v>
      </c>
      <c r="D9" s="108">
        <v>196</v>
      </c>
      <c r="E9" s="108">
        <v>36</v>
      </c>
      <c r="F9" s="108">
        <v>6</v>
      </c>
      <c r="G9" s="108">
        <v>4</v>
      </c>
      <c r="H9" s="108">
        <v>5</v>
      </c>
      <c r="I9" s="108">
        <v>2</v>
      </c>
      <c r="J9" s="108">
        <v>1</v>
      </c>
      <c r="K9" s="108">
        <v>15</v>
      </c>
      <c r="L9" s="108">
        <v>5</v>
      </c>
      <c r="M9" s="108">
        <v>43</v>
      </c>
      <c r="N9" s="108">
        <v>18</v>
      </c>
      <c r="O9" s="108">
        <v>19</v>
      </c>
      <c r="P9" s="70">
        <v>42</v>
      </c>
    </row>
    <row r="10" spans="1:16" s="33" customFormat="1" ht="18" customHeight="1">
      <c r="A10" s="11" t="s">
        <v>2</v>
      </c>
      <c r="B10" s="10" t="s">
        <v>47</v>
      </c>
      <c r="C10" s="10" t="s">
        <v>47</v>
      </c>
      <c r="D10" s="10">
        <v>177</v>
      </c>
      <c r="E10" s="10">
        <v>30</v>
      </c>
      <c r="F10" s="10">
        <v>2</v>
      </c>
      <c r="G10" s="10">
        <v>3</v>
      </c>
      <c r="H10" s="10">
        <v>7</v>
      </c>
      <c r="I10" s="10">
        <v>1</v>
      </c>
      <c r="J10" s="10" t="s">
        <v>47</v>
      </c>
      <c r="K10" s="10">
        <v>20</v>
      </c>
      <c r="L10" s="10">
        <v>5</v>
      </c>
      <c r="M10" s="10">
        <v>28</v>
      </c>
      <c r="N10" s="10">
        <v>24</v>
      </c>
      <c r="O10" s="10">
        <v>19</v>
      </c>
      <c r="P10" s="39">
        <v>38</v>
      </c>
    </row>
    <row r="11" spans="1:16" s="33" customFormat="1" ht="18" customHeight="1">
      <c r="A11" s="747">
        <v>2</v>
      </c>
      <c r="B11" s="7">
        <v>4</v>
      </c>
      <c r="C11" s="7">
        <v>7</v>
      </c>
      <c r="D11" s="7">
        <v>146</v>
      </c>
      <c r="E11" s="7">
        <v>15</v>
      </c>
      <c r="F11" s="7">
        <v>3</v>
      </c>
      <c r="G11" s="7">
        <v>2</v>
      </c>
      <c r="H11" s="7">
        <v>5</v>
      </c>
      <c r="I11" s="7">
        <v>2</v>
      </c>
      <c r="J11" s="7">
        <v>1</v>
      </c>
      <c r="K11" s="7">
        <v>17</v>
      </c>
      <c r="L11" s="7">
        <v>3</v>
      </c>
      <c r="M11" s="7">
        <v>25</v>
      </c>
      <c r="N11" s="7">
        <v>10</v>
      </c>
      <c r="O11" s="7">
        <v>23</v>
      </c>
      <c r="P11" s="35">
        <v>40</v>
      </c>
    </row>
    <row r="12" ht="12" customHeight="1">
      <c r="A12" s="4" t="s">
        <v>141</v>
      </c>
    </row>
  </sheetData>
  <sheetProtection/>
  <mergeCells count="18">
    <mergeCell ref="O6:O7"/>
    <mergeCell ref="P6:P7"/>
    <mergeCell ref="I6:I7"/>
    <mergeCell ref="J6:J7"/>
    <mergeCell ref="K6:K7"/>
    <mergeCell ref="L6:L7"/>
    <mergeCell ref="M6:M7"/>
    <mergeCell ref="N6:N7"/>
    <mergeCell ref="A3:A4"/>
    <mergeCell ref="B3:C4"/>
    <mergeCell ref="D3:P4"/>
    <mergeCell ref="B6:B7"/>
    <mergeCell ref="C6:C7"/>
    <mergeCell ref="D6:D7"/>
    <mergeCell ref="E6:E7"/>
    <mergeCell ref="F6:F7"/>
    <mergeCell ref="G6:G7"/>
    <mergeCell ref="H6:H7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稗田01</dc:creator>
  <cp:keywords/>
  <dc:description/>
  <cp:lastModifiedBy>29TSP-XXXX</cp:lastModifiedBy>
  <cp:lastPrinted>2021-08-17T00:50:54Z</cp:lastPrinted>
  <dcterms:created xsi:type="dcterms:W3CDTF">2020-09-01T07:06:45Z</dcterms:created>
  <dcterms:modified xsi:type="dcterms:W3CDTF">2021-09-30T02:16:48Z</dcterms:modified>
  <cp:category/>
  <cp:version/>
  <cp:contentType/>
  <cp:contentStatus/>
</cp:coreProperties>
</file>