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60" activeTab="0"/>
  </bookViews>
  <sheets>
    <sheet name="3-1" sheetId="1" r:id="rId1"/>
    <sheet name="3-2 " sheetId="2" r:id="rId2"/>
    <sheet name="3-3" sheetId="3" r:id="rId3"/>
    <sheet name="3-4" sheetId="4" r:id="rId4"/>
    <sheet name="3-5" sheetId="5" r:id="rId5"/>
    <sheet name="3-6" sheetId="6" r:id="rId6"/>
    <sheet name="3-7" sheetId="7" r:id="rId7"/>
    <sheet name="3-8" sheetId="8" r:id="rId8"/>
    <sheet name="3-9" sheetId="9" r:id="rId9"/>
  </sheets>
  <definedNames>
    <definedName name="_xlnm.Print_Area" localSheetId="0">'3-1'!$A$1:$L$28</definedName>
    <definedName name="_xlnm.Print_Area" localSheetId="1">'3-2 '!$A$1:$I$14</definedName>
    <definedName name="_xlnm.Print_Area" localSheetId="2">'3-3'!$A$1:$E$34</definedName>
    <definedName name="_xlnm.Print_Area" localSheetId="3">'3-4'!$A$1:$J$11</definedName>
    <definedName name="_xlnm.Print_Area" localSheetId="4">'3-5'!$A$1:$L$13</definedName>
    <definedName name="_xlnm.Print_Area" localSheetId="5">'3-6'!$A$1:$L$13</definedName>
    <definedName name="_xlnm.Print_Area" localSheetId="6">'3-7'!$A$1:$S$13</definedName>
    <definedName name="_xlnm.Print_Area" localSheetId="7">'3-8'!$A$1:$K$8</definedName>
    <definedName name="_xlnm.Print_Area" localSheetId="8">'3-9'!$A$1:$C$8</definedName>
  </definedNames>
  <calcPr fullCalcOnLoad="1"/>
</workbook>
</file>

<file path=xl/sharedStrings.xml><?xml version="1.0" encoding="utf-8"?>
<sst xmlns="http://schemas.openxmlformats.org/spreadsheetml/2006/main" count="314" uniqueCount="204">
  <si>
    <t>-</t>
  </si>
  <si>
    <t>資料：総務部 総務課「農林業センサス」</t>
  </si>
  <si>
    <t>樹園地</t>
  </si>
  <si>
    <t>畑</t>
  </si>
  <si>
    <t>田</t>
  </si>
  <si>
    <t>総数</t>
  </si>
  <si>
    <t>女</t>
  </si>
  <si>
    <t>男</t>
  </si>
  <si>
    <t>兼業</t>
  </si>
  <si>
    <t>専業</t>
  </si>
  <si>
    <t>年</t>
  </si>
  <si>
    <t xml:space="preserve"> 耕作地面積 (a) </t>
  </si>
  <si>
    <t>販売農家世帯員数</t>
  </si>
  <si>
    <t>販　売　農　家　数</t>
  </si>
  <si>
    <t>区分</t>
  </si>
  <si>
    <t>(各年２月１日現在)</t>
  </si>
  <si>
    <t>８　販売農家数・販売農家世帯員数及び経営耕地面積</t>
  </si>
  <si>
    <t>　３　産業・経済</t>
  </si>
  <si>
    <t>１　産業大分類・従業者規模別事業所数及び従業者数</t>
  </si>
  <si>
    <t>(平成２８年６月１日現在）</t>
  </si>
  <si>
    <t>規模別</t>
  </si>
  <si>
    <t>事　　業　　所　　数</t>
  </si>
  <si>
    <t>従業
者数</t>
  </si>
  <si>
    <t>総　数</t>
  </si>
  <si>
    <t>1～4</t>
  </si>
  <si>
    <t>5～9</t>
  </si>
  <si>
    <t>10～</t>
  </si>
  <si>
    <t>30～</t>
  </si>
  <si>
    <t>50～</t>
  </si>
  <si>
    <t>100～</t>
  </si>
  <si>
    <t>300人</t>
  </si>
  <si>
    <t>出向・派遣のみの事業所</t>
  </si>
  <si>
    <t>産業大分類</t>
  </si>
  <si>
    <t>人</t>
  </si>
  <si>
    <t>29人</t>
  </si>
  <si>
    <t>49人</t>
  </si>
  <si>
    <t>99人</t>
  </si>
  <si>
    <t>299人</t>
  </si>
  <si>
    <t>以上</t>
  </si>
  <si>
    <t>総　　　　　数</t>
  </si>
  <si>
    <t>農業・林業</t>
  </si>
  <si>
    <t>漁業</t>
  </si>
  <si>
    <t>鉱業・採石業・砂利採取業</t>
  </si>
  <si>
    <t>建設業</t>
  </si>
  <si>
    <t>製造業</t>
  </si>
  <si>
    <t>電気・ガス・熱供給・水道業</t>
  </si>
  <si>
    <t>情報通信業</t>
  </si>
  <si>
    <t>運輸業・郵便業</t>
  </si>
  <si>
    <t>卸売業・小売業</t>
  </si>
  <si>
    <t>金融業・保険業</t>
  </si>
  <si>
    <t>-</t>
  </si>
  <si>
    <t>不動産業・物品賃貸業</t>
  </si>
  <si>
    <t>学術研究・専門・技術サービス業</t>
  </si>
  <si>
    <t>宿泊業・飲食サービス業</t>
  </si>
  <si>
    <t>生活関連サービス業・娯楽業</t>
  </si>
  <si>
    <t>教育・学習支援業</t>
  </si>
  <si>
    <t>医療・福祉</t>
  </si>
  <si>
    <t>複合サービス事業</t>
  </si>
  <si>
    <t>サービス業
(他に分類されないもの)</t>
  </si>
  <si>
    <t>資料：総務部 総務課「経済センサス－活動調査」</t>
  </si>
  <si>
    <t>２　工場数･従業者数及び製造品出荷額等</t>
  </si>
  <si>
    <t>区分</t>
  </si>
  <si>
    <t>工場数</t>
  </si>
  <si>
    <t>従　業　者　数</t>
  </si>
  <si>
    <t>常　用
労働者</t>
  </si>
  <si>
    <t>現　　金</t>
  </si>
  <si>
    <t>原 材 料</t>
  </si>
  <si>
    <t>製 造 品</t>
  </si>
  <si>
    <t>付　　加</t>
  </si>
  <si>
    <t xml:space="preserve">  </t>
  </si>
  <si>
    <t>給与総額</t>
  </si>
  <si>
    <t>使用額等</t>
  </si>
  <si>
    <t>出荷額等</t>
  </si>
  <si>
    <t>価 値 額</t>
  </si>
  <si>
    <t>年</t>
  </si>
  <si>
    <t>(万円)</t>
  </si>
  <si>
    <t>　                     　　　　　　　　　　　　　　　　 　　  　　　　</t>
  </si>
  <si>
    <t>３　産業中分類別工場数・従業者数及び製造品出荷額等</t>
  </si>
  <si>
    <t>工 場 数</t>
  </si>
  <si>
    <t>従 業 者 数</t>
  </si>
  <si>
    <t>製造品出荷額等</t>
  </si>
  <si>
    <t>産業中分類</t>
  </si>
  <si>
    <t>総　　　　数</t>
  </si>
  <si>
    <t>食料品製造業</t>
  </si>
  <si>
    <t>繊維工業</t>
  </si>
  <si>
    <t>Ｘ</t>
  </si>
  <si>
    <t>木材・木製品製造業</t>
  </si>
  <si>
    <t>Ｘ</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</si>
  <si>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</si>
  <si>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</si>
  <si>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</si>
  <si>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</si>
  <si>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</si>
  <si>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</si>
  <si>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</si>
  <si>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</si>
  <si>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</si>
  <si>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</si>
  <si>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</si>
  <si>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</si>
  <si>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</si>
  <si>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</si>
  <si>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</si>
  <si>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</si>
  <si>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</si>
  <si>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</si>
  <si>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</si>
  <si>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</si>
  <si>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資料:総務部 総務課｢工業統計調査｣</t>
  </si>
  <si>
    <t>(注１)表中Ⅹは公表を控えた数値。　 　　　　</t>
  </si>
  <si>
    <t xml:space="preserve">(注２)従業者４人以上の事業所について掲載。 </t>
  </si>
  <si>
    <t>４　商店数・従業者数及び年間販売額</t>
  </si>
  <si>
    <t>(各年６月１日現在)</t>
  </si>
  <si>
    <t>　総　　　　　　数</t>
  </si>
  <si>
    <t>卸　　　売　　　業</t>
  </si>
  <si>
    <t>　小　　　売　　　業</t>
  </si>
  <si>
    <t>従業者数</t>
  </si>
  <si>
    <t>年　間</t>
  </si>
  <si>
    <t>商店数</t>
  </si>
  <si>
    <t>販売額</t>
  </si>
  <si>
    <t>(百万円)</t>
  </si>
  <si>
    <t>資料:総務部 総務課「商業統計調査」(平成１９年、平成２６年)、｢経済センサス－活動調査｣(平成２８年)</t>
  </si>
  <si>
    <t>(注)平成２６年は７月１日現在。</t>
  </si>
  <si>
    <t>５　産業中分類別卸売業商店数・従業者数及び売上（収入）金額</t>
  </si>
  <si>
    <t>(平成２８年６月１日現在)</t>
  </si>
  <si>
    <t>商　　 　　　店 　　　　　数</t>
  </si>
  <si>
    <t>従業
者数</t>
  </si>
  <si>
    <t>売上(収入)金額</t>
  </si>
  <si>
    <t>1～4</t>
  </si>
  <si>
    <t>5～9</t>
  </si>
  <si>
    <t>10～</t>
  </si>
  <si>
    <t>20～</t>
  </si>
  <si>
    <t>30～</t>
  </si>
  <si>
    <t>50人</t>
  </si>
  <si>
    <t>項目</t>
  </si>
  <si>
    <t>人</t>
  </si>
  <si>
    <t>19人</t>
  </si>
  <si>
    <t>49人</t>
  </si>
  <si>
    <t>以上</t>
  </si>
  <si>
    <t>総数</t>
  </si>
  <si>
    <t>各種商品卸売業</t>
  </si>
  <si>
    <t>繊維・衣服等
卸売業</t>
  </si>
  <si>
    <t>飲食料品卸売業</t>
  </si>
  <si>
    <t>建築材料，鉱物・金属材料等卸売業</t>
  </si>
  <si>
    <t>機械器具卸売業</t>
  </si>
  <si>
    <t>その他の卸売業</t>
  </si>
  <si>
    <t>資料:総務部 総務課「経済センサス－活動調査」</t>
  </si>
  <si>
    <t>６　産業中分類別小売業の商店数・従業者数及び売上（収入）金額</t>
  </si>
  <si>
    <t>商　　　　　店　　　　　数</t>
  </si>
  <si>
    <t>5～</t>
  </si>
  <si>
    <t>50人</t>
  </si>
  <si>
    <t>業種</t>
  </si>
  <si>
    <t>9人</t>
  </si>
  <si>
    <t>総　　　　　数</t>
  </si>
  <si>
    <t>各種商品小売業</t>
  </si>
  <si>
    <t>織物・衣服・身の回り品小売業</t>
  </si>
  <si>
    <t>飲食料品小売業</t>
  </si>
  <si>
    <t>機械器具小売業</t>
  </si>
  <si>
    <t>その他の小売業</t>
  </si>
  <si>
    <t>無店舗小売業</t>
  </si>
  <si>
    <t xml:space="preserve">　　　 </t>
  </si>
  <si>
    <t xml:space="preserve"> </t>
  </si>
  <si>
    <t>個人業主及び無給家族従 業 者</t>
  </si>
  <si>
    <t>(令和元年６月１日現在)</t>
  </si>
  <si>
    <t>資料:総務部 総務課｢工業統計調査｣(平成３０年)(平成２９年)(平成２８年)</t>
  </si>
  <si>
    <t>(注１)従業者４人以上の事業所について掲載。</t>
  </si>
  <si>
    <t xml:space="preserve">(注２)常用労働者と個人業主及び無給家族従業者の合計は総数と一致しない。(東京都の公表値による)　 </t>
  </si>
  <si>
    <t>(注３)工場数・従業者数は、平成２８年は平成２９年６月１日現在、平成２９年は平成３０年６月１日現在、</t>
  </si>
  <si>
    <t>　　　平成３０年は令和元年６月１日現在の数値。</t>
  </si>
  <si>
    <t>資料：産業経済部 企業経営支援課</t>
  </si>
  <si>
    <t>工業</t>
  </si>
  <si>
    <t>商業</t>
  </si>
  <si>
    <t>2</t>
  </si>
  <si>
    <t>令和元年</t>
  </si>
  <si>
    <t>30</t>
  </si>
  <si>
    <t>年度
・区分</t>
  </si>
  <si>
    <t xml:space="preserve">その他 </t>
  </si>
  <si>
    <t xml:space="preserve">企業高度化 </t>
  </si>
  <si>
    <t xml:space="preserve">企業組織化 </t>
  </si>
  <si>
    <t xml:space="preserve">下請関係 </t>
  </si>
  <si>
    <t xml:space="preserve">業界情報 </t>
  </si>
  <si>
    <t xml:space="preserve">税務 </t>
  </si>
  <si>
    <t xml:space="preserve">経営・財務 </t>
  </si>
  <si>
    <t xml:space="preserve">労務 </t>
  </si>
  <si>
    <t xml:space="preserve">法規 </t>
  </si>
  <si>
    <t xml:space="preserve">取引    </t>
  </si>
  <si>
    <t xml:space="preserve">金融 </t>
  </si>
  <si>
    <t xml:space="preserve">店舗・設備 </t>
  </si>
  <si>
    <t xml:space="preserve">仕入・外注 </t>
  </si>
  <si>
    <t xml:space="preserve">販売 </t>
  </si>
  <si>
    <t xml:space="preserve">経営管理 </t>
  </si>
  <si>
    <t xml:space="preserve">転業 </t>
  </si>
  <si>
    <t xml:space="preserve">開業 </t>
  </si>
  <si>
    <t xml:space="preserve">総数 </t>
  </si>
  <si>
    <t>区分</t>
  </si>
  <si>
    <t>７　商工相談受付件数</t>
  </si>
  <si>
    <t>資料:農業委員会</t>
  </si>
  <si>
    <t>2</t>
  </si>
  <si>
    <t>令和元年</t>
  </si>
  <si>
    <t>年度</t>
  </si>
  <si>
    <t>面　　積 (ha)</t>
  </si>
  <si>
    <t>件　　数</t>
  </si>
  <si>
    <t>区分</t>
  </si>
  <si>
    <t>９　農地の転用状況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</si>
</sst>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0_);\(0.00\)"/>
    <numFmt numFmtId="179" formatCode="#,##0_);\(#,##0\)"/>
    <numFmt numFmtId="180" formatCode="#\ ###\ ##0"/>
    <numFmt numFmtId="181" formatCode="#,##0_);[Red]\(#,##0\)"/>
    <numFmt numFmtId="182" formatCode="[$]ggge&quot;年&quot;m&quot;月&quot;d&quot;日&quot;;@"/>
    <numFmt numFmtId="183" formatCode="[$-411]gge&quot;年&quot;m&quot;月&quot;d&quot;日&quot;;@"/>
    <numFmt numFmtId="184" formatCode="[$]gge&quot;年&quot;m&quot;月&quot;d&quot;日&quot;;@"/>
  </numFmts>
  <fonts count="69">
    <font>
      <sz val="11"/>
      <color theme="1"/>
      <name val="Calibri"/>
      <family val="3"/>
    </font>
    <font>
      <sz val="11"/>
      <color indexed="8"/>
      <name val="游ゴシック"/>
      <family val="3"/>
    </font>
    <font>
      <sz val="11"/>
      <name val="ＭＳ 明朝"/>
      <family val="1"/>
    </font>
    <font>
      <b/>
      <sz val="11"/>
      <name val="ＭＳ 明朝"/>
      <family val="1"/>
    </font>
    <font>
      <sz val="6"/>
      <name val="游ゴシック"/>
      <family val="3"/>
    </font>
    <font>
      <b/>
      <sz val="9"/>
      <name val="ＭＳ 明朝"/>
      <family val="1"/>
    </font>
    <font>
      <b/>
      <sz val="8"/>
      <name val="ＭＳ 明朝"/>
      <family val="1"/>
    </font>
    <font>
      <b/>
      <sz val="10"/>
      <name val="ＭＳ 明朝"/>
      <family val="1"/>
    </font>
    <font>
      <b/>
      <sz val="10"/>
      <name val="ＭＳ ゴシック"/>
      <family val="3"/>
    </font>
    <font>
      <sz val="11"/>
      <name val="ＭＳ Ｐゴシック"/>
      <family val="3"/>
    </font>
    <font>
      <sz val="6"/>
      <name val="ＭＳ 明朝"/>
      <family val="1"/>
    </font>
    <font>
      <b/>
      <sz val="11"/>
      <name val="ＭＳ ゴシック"/>
      <family val="3"/>
    </font>
    <font>
      <b/>
      <sz val="9"/>
      <name val="ＭＳ ゴシック"/>
      <family val="3"/>
    </font>
    <font>
      <sz val="6"/>
      <name val="ＭＳ Ｐゴシック"/>
      <family val="3"/>
    </font>
    <font>
      <b/>
      <sz val="8"/>
      <name val="ＭＳ ゴシック"/>
      <family val="3"/>
    </font>
    <font>
      <b/>
      <sz val="11"/>
      <name val="ＭＳ Ｐゴシック"/>
      <family val="3"/>
    </font>
    <font>
      <sz val="24"/>
      <name val="ＭＳ ゴシック"/>
      <family val="3"/>
    </font>
    <font>
      <b/>
      <sz val="24"/>
      <name val="ＭＳ ゴシック"/>
      <family val="3"/>
    </font>
    <font>
      <b/>
      <sz val="10"/>
      <name val="ＭＳ Ｐゴシック"/>
      <family val="3"/>
    </font>
    <font>
      <b/>
      <sz val="11"/>
      <name val="ＨＧ丸ゴシックM"/>
      <family val="3"/>
    </font>
    <font>
      <b/>
      <sz val="10"/>
      <name val="ＨＧ丸ゴシックM"/>
      <family val="3"/>
    </font>
    <font>
      <b/>
      <sz val="8"/>
      <name val="ＭＳ Ｐゴシック"/>
      <family val="3"/>
    </font>
    <font>
      <sz val="8"/>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10"/>
      <name val="ＭＳ 明朝"/>
      <family val="1"/>
    </font>
    <font>
      <b/>
      <sz val="10"/>
      <color indexed="8"/>
      <name val="ＭＳ ゴシック"/>
      <family val="3"/>
    </font>
    <font>
      <b/>
      <sz val="10"/>
      <color indexed="8"/>
      <name val="ＭＳ 明朝"/>
      <family val="1"/>
    </font>
    <font>
      <b/>
      <sz val="11"/>
      <name val="游ゴシック"/>
      <family val="3"/>
    </font>
    <font>
      <sz val="8"/>
      <name val="游ゴシック"/>
      <family val="3"/>
    </font>
    <font>
      <b/>
      <sz val="9"/>
      <name val="游ゴシック"/>
      <family val="3"/>
    </font>
    <font>
      <sz val="11"/>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10"/>
      <color theme="1"/>
      <name val="ＭＳ ゴシック"/>
      <family val="3"/>
    </font>
    <font>
      <b/>
      <sz val="10"/>
      <color theme="1"/>
      <name val="ＭＳ 明朝"/>
      <family val="1"/>
    </font>
    <font>
      <b/>
      <sz val="11"/>
      <name val="Calibri"/>
      <family val="3"/>
    </font>
    <font>
      <sz val="8"/>
      <name val="Calibri"/>
      <family val="3"/>
    </font>
    <font>
      <b/>
      <sz val="9"/>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double"/>
      <bottom style="thin"/>
    </border>
    <border>
      <left>
        <color indexed="63"/>
      </left>
      <right>
        <color indexed="63"/>
      </right>
      <top style="double"/>
      <bottom style="thin"/>
    </border>
    <border>
      <left style="thin"/>
      <right>
        <color indexed="63"/>
      </right>
      <top style="double"/>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double"/>
      <bottom>
        <color indexed="63"/>
      </bottom>
    </border>
    <border>
      <left>
        <color indexed="63"/>
      </left>
      <right>
        <color indexed="63"/>
      </right>
      <top>
        <color indexed="63"/>
      </top>
      <bottom style="double"/>
    </border>
    <border>
      <left style="thin"/>
      <right>
        <color indexed="63"/>
      </right>
      <top style="double"/>
      <bottom>
        <color indexed="63"/>
      </bottom>
    </border>
    <border>
      <left style="thin"/>
      <right style="thin"/>
      <top style="thin"/>
      <bottom/>
    </border>
    <border>
      <left style="thin"/>
      <right/>
      <top style="thin"/>
      <bottom/>
    </border>
    <border>
      <left/>
      <right style="thin"/>
      <top style="thin"/>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9"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9" fillId="0" borderId="0" applyFont="0" applyFill="0" applyBorder="0" applyAlignment="0" applyProtection="0"/>
    <xf numFmtId="0" fontId="60" fillId="31" borderId="4" applyNumberFormat="0" applyAlignment="0" applyProtection="0"/>
    <xf numFmtId="0" fontId="9" fillId="0" borderId="0">
      <alignment/>
      <protection/>
    </xf>
    <xf numFmtId="0" fontId="2" fillId="0" borderId="0">
      <alignment/>
      <protection/>
    </xf>
    <xf numFmtId="0" fontId="2" fillId="0" borderId="0">
      <alignment/>
      <protection/>
    </xf>
    <xf numFmtId="0" fontId="2" fillId="0" borderId="0">
      <alignment/>
      <protection/>
    </xf>
    <xf numFmtId="49" fontId="2" fillId="0" borderId="0">
      <alignment vertical="top"/>
      <protection/>
    </xf>
    <xf numFmtId="49" fontId="2" fillId="0" borderId="0" applyAlignment="0">
      <protection/>
    </xf>
    <xf numFmtId="0" fontId="61" fillId="32" borderId="0" applyNumberFormat="0" applyBorder="0" applyAlignment="0" applyProtection="0"/>
  </cellStyleXfs>
  <cellXfs count="325">
    <xf numFmtId="0" fontId="0" fillId="0" borderId="0" xfId="0" applyFont="1" applyAlignment="1">
      <alignment vertical="center"/>
    </xf>
    <xf numFmtId="49" fontId="3" fillId="0" borderId="0" xfId="66" applyFont="1" applyAlignment="1">
      <alignment horizontal="center" vertical="center"/>
      <protection/>
    </xf>
    <xf numFmtId="49" fontId="5" fillId="0" borderId="0" xfId="66" applyFont="1" applyAlignment="1">
      <alignment horizontal="center" vertical="center"/>
      <protection/>
    </xf>
    <xf numFmtId="49" fontId="6" fillId="0" borderId="10" xfId="66" applyFont="1" applyBorder="1" applyAlignment="1">
      <alignment horizontal="left" vertical="center"/>
      <protection/>
    </xf>
    <xf numFmtId="49" fontId="7" fillId="0" borderId="0" xfId="66" applyFont="1" applyAlignment="1">
      <alignment horizontal="center" vertical="center"/>
      <protection/>
    </xf>
    <xf numFmtId="49" fontId="3" fillId="0" borderId="0" xfId="66" applyFont="1" applyAlignment="1">
      <alignment horizontal="center"/>
      <protection/>
    </xf>
    <xf numFmtId="49" fontId="11" fillId="0" borderId="0" xfId="66" applyFont="1" applyAlignment="1">
      <alignment horizontal="left" vertical="center"/>
      <protection/>
    </xf>
    <xf numFmtId="49" fontId="7" fillId="0" borderId="11" xfId="66" applyFont="1" applyBorder="1" applyAlignment="1">
      <alignment horizontal="right" vertical="center"/>
      <protection/>
    </xf>
    <xf numFmtId="49" fontId="7" fillId="0" borderId="12" xfId="66" applyFont="1" applyBorder="1" applyAlignment="1">
      <alignment horizontal="left" vertical="center"/>
      <protection/>
    </xf>
    <xf numFmtId="49" fontId="3" fillId="0" borderId="0" xfId="66" applyFont="1" applyAlignment="1">
      <alignment horizontal="center" vertical="top"/>
      <protection/>
    </xf>
    <xf numFmtId="49" fontId="5" fillId="0" borderId="0" xfId="66" applyFont="1" applyAlignment="1">
      <alignment horizontal="center" vertical="top"/>
      <protection/>
    </xf>
    <xf numFmtId="49" fontId="5" fillId="0" borderId="0" xfId="66" applyFont="1" applyAlignment="1">
      <alignment horizontal="left" vertical="top"/>
      <protection/>
    </xf>
    <xf numFmtId="49" fontId="5" fillId="0" borderId="0" xfId="65" applyFont="1">
      <alignment vertical="top"/>
      <protection/>
    </xf>
    <xf numFmtId="0" fontId="5" fillId="0" borderId="0" xfId="64" applyFont="1">
      <alignment/>
      <protection/>
    </xf>
    <xf numFmtId="49" fontId="5" fillId="0" borderId="0" xfId="66" applyFont="1" applyAlignment="1">
      <alignment horizontal="right" vertical="top"/>
      <protection/>
    </xf>
    <xf numFmtId="49" fontId="6" fillId="0" borderId="0" xfId="66" applyFont="1" applyAlignment="1">
      <alignment horizontal="right" vertical="top"/>
      <protection/>
    </xf>
    <xf numFmtId="49" fontId="6" fillId="0" borderId="0" xfId="66" applyFont="1" applyAlignment="1">
      <alignment horizontal="left" vertical="top" readingOrder="1"/>
      <protection/>
    </xf>
    <xf numFmtId="49" fontId="6" fillId="0" borderId="0" xfId="66" applyFont="1" applyAlignment="1">
      <alignment horizontal="center" vertical="center"/>
      <protection/>
    </xf>
    <xf numFmtId="49" fontId="6" fillId="0" borderId="0" xfId="66" applyFont="1" applyAlignment="1">
      <alignment horizontal="center" vertical="top"/>
      <protection/>
    </xf>
    <xf numFmtId="49" fontId="6" fillId="0" borderId="0" xfId="66" applyFont="1" applyAlignment="1">
      <alignment horizontal="right" vertical="center"/>
      <protection/>
    </xf>
    <xf numFmtId="49" fontId="6" fillId="0" borderId="0" xfId="66" applyFont="1" applyAlignment="1">
      <alignment horizontal="left" vertical="top"/>
      <protection/>
    </xf>
    <xf numFmtId="49" fontId="6" fillId="0" borderId="10" xfId="65" applyFont="1" applyBorder="1" applyAlignment="1">
      <alignment horizontal="right" vertical="center"/>
      <protection/>
    </xf>
    <xf numFmtId="49" fontId="14" fillId="0" borderId="10" xfId="66" applyFont="1" applyBorder="1" applyAlignment="1">
      <alignment horizontal="center" vertical="center"/>
      <protection/>
    </xf>
    <xf numFmtId="49" fontId="14" fillId="0" borderId="10" xfId="65" applyFont="1" applyBorder="1" applyAlignment="1">
      <alignment horizontal="right" vertical="center"/>
      <protection/>
    </xf>
    <xf numFmtId="49" fontId="14" fillId="0" borderId="10" xfId="66" applyFont="1" applyBorder="1" applyAlignment="1">
      <alignment horizontal="right" vertical="center"/>
      <protection/>
    </xf>
    <xf numFmtId="179" fontId="8" fillId="0" borderId="13" xfId="66" applyNumberFormat="1" applyFont="1" applyBorder="1" applyAlignment="1">
      <alignment horizontal="right" vertical="center"/>
      <protection/>
    </xf>
    <xf numFmtId="179" fontId="8" fillId="0" borderId="14" xfId="66" applyNumberFormat="1" applyFont="1" applyBorder="1" applyAlignment="1">
      <alignment horizontal="right" vertical="center"/>
      <protection/>
    </xf>
    <xf numFmtId="179" fontId="8" fillId="0" borderId="0" xfId="66" applyNumberFormat="1" applyFont="1" applyAlignment="1">
      <alignment horizontal="right" vertical="center"/>
      <protection/>
    </xf>
    <xf numFmtId="179" fontId="8" fillId="0" borderId="15" xfId="66" applyNumberFormat="1" applyFont="1" applyBorder="1" applyAlignment="1">
      <alignment horizontal="right" vertical="center"/>
      <protection/>
    </xf>
    <xf numFmtId="0" fontId="8" fillId="0" borderId="15" xfId="66" applyNumberFormat="1" applyFont="1" applyBorder="1" applyAlignment="1">
      <alignment horizontal="center" vertical="center"/>
      <protection/>
    </xf>
    <xf numFmtId="179" fontId="7" fillId="0" borderId="13" xfId="66" applyNumberFormat="1" applyFont="1" applyBorder="1" applyAlignment="1">
      <alignment horizontal="right" vertical="center"/>
      <protection/>
    </xf>
    <xf numFmtId="179" fontId="7" fillId="0" borderId="14" xfId="66" applyNumberFormat="1" applyFont="1" applyBorder="1" applyAlignment="1">
      <alignment horizontal="right" vertical="center"/>
      <protection/>
    </xf>
    <xf numFmtId="179" fontId="7" fillId="0" borderId="0" xfId="66" applyNumberFormat="1" applyFont="1" applyAlignment="1">
      <alignment horizontal="right" vertical="center"/>
      <protection/>
    </xf>
    <xf numFmtId="179" fontId="7" fillId="0" borderId="15" xfId="66" applyNumberFormat="1" applyFont="1" applyBorder="1" applyAlignment="1">
      <alignment horizontal="right" vertical="center"/>
      <protection/>
    </xf>
    <xf numFmtId="0" fontId="7" fillId="0" borderId="15" xfId="66" applyNumberFormat="1" applyFont="1" applyBorder="1" applyAlignment="1">
      <alignment horizontal="center" vertical="center"/>
      <protection/>
    </xf>
    <xf numFmtId="49" fontId="7" fillId="0" borderId="16" xfId="66" applyFont="1" applyBorder="1" applyAlignment="1">
      <alignment horizontal="center" vertical="center"/>
      <protection/>
    </xf>
    <xf numFmtId="49" fontId="7" fillId="0" borderId="17" xfId="66" applyFont="1" applyBorder="1" applyAlignment="1">
      <alignment horizontal="center" vertical="center"/>
      <protection/>
    </xf>
    <xf numFmtId="49" fontId="7" fillId="0" borderId="17" xfId="66" applyFont="1" applyBorder="1" applyAlignment="1">
      <alignment horizontal="distributed" vertical="center" wrapText="1"/>
      <protection/>
    </xf>
    <xf numFmtId="49" fontId="7" fillId="0" borderId="18" xfId="66" applyFont="1" applyBorder="1" applyAlignment="1">
      <alignment horizontal="centerContinuous" vertical="center"/>
      <protection/>
    </xf>
    <xf numFmtId="49" fontId="7" fillId="0" borderId="19" xfId="66" applyFont="1" applyBorder="1" applyAlignment="1">
      <alignment horizontal="centerContinuous" vertical="center"/>
      <protection/>
    </xf>
    <xf numFmtId="49" fontId="7" fillId="0" borderId="20" xfId="66" applyFont="1" applyBorder="1" applyAlignment="1">
      <alignment horizontal="centerContinuous" vertical="center"/>
      <protection/>
    </xf>
    <xf numFmtId="0" fontId="15" fillId="0" borderId="0" xfId="61" applyFont="1">
      <alignment/>
      <protection/>
    </xf>
    <xf numFmtId="0" fontId="9" fillId="0" borderId="16" xfId="61" applyBorder="1">
      <alignment/>
      <protection/>
    </xf>
    <xf numFmtId="0" fontId="16" fillId="0" borderId="21" xfId="64" applyFont="1" applyBorder="1" applyAlignment="1">
      <alignment vertical="center"/>
      <protection/>
    </xf>
    <xf numFmtId="0" fontId="2" fillId="0" borderId="21" xfId="64" applyBorder="1">
      <alignment/>
      <protection/>
    </xf>
    <xf numFmtId="0" fontId="9" fillId="0" borderId="21" xfId="61" applyBorder="1">
      <alignment/>
      <protection/>
    </xf>
    <xf numFmtId="0" fontId="9" fillId="0" borderId="22" xfId="61" applyBorder="1">
      <alignment/>
      <protection/>
    </xf>
    <xf numFmtId="0" fontId="9" fillId="0" borderId="0" xfId="61">
      <alignment/>
      <protection/>
    </xf>
    <xf numFmtId="0" fontId="17" fillId="0" borderId="0" xfId="64" applyFont="1">
      <alignment/>
      <protection/>
    </xf>
    <xf numFmtId="0" fontId="3" fillId="0" borderId="0" xfId="64" applyFont="1">
      <alignment/>
      <protection/>
    </xf>
    <xf numFmtId="0" fontId="11" fillId="0" borderId="0" xfId="64" applyFont="1" applyAlignment="1">
      <alignment vertical="center"/>
      <protection/>
    </xf>
    <xf numFmtId="0" fontId="3" fillId="0" borderId="0" xfId="64" applyFont="1" applyAlignment="1">
      <alignment vertical="center"/>
      <protection/>
    </xf>
    <xf numFmtId="0" fontId="5" fillId="0" borderId="0" xfId="64" applyFont="1" applyAlignment="1">
      <alignment vertical="center"/>
      <protection/>
    </xf>
    <xf numFmtId="0" fontId="6" fillId="0" borderId="0" xfId="64" applyFont="1" applyAlignment="1">
      <alignment horizontal="right" vertical="center"/>
      <protection/>
    </xf>
    <xf numFmtId="0" fontId="18" fillId="0" borderId="23" xfId="61" applyFont="1" applyBorder="1">
      <alignment/>
      <protection/>
    </xf>
    <xf numFmtId="0" fontId="7" fillId="0" borderId="11" xfId="64" applyFont="1" applyBorder="1" applyAlignment="1">
      <alignment horizontal="right" vertical="center"/>
      <protection/>
    </xf>
    <xf numFmtId="0" fontId="7" fillId="0" borderId="20" xfId="64" applyFont="1" applyBorder="1" applyAlignment="1">
      <alignment horizontal="center" vertical="center"/>
      <protection/>
    </xf>
    <xf numFmtId="0" fontId="18" fillId="0" borderId="0" xfId="61" applyFont="1">
      <alignment/>
      <protection/>
    </xf>
    <xf numFmtId="0" fontId="7" fillId="0" borderId="15" xfId="64" applyFont="1" applyBorder="1" applyAlignment="1">
      <alignment vertical="center"/>
      <protection/>
    </xf>
    <xf numFmtId="0" fontId="7" fillId="0" borderId="14" xfId="64" applyFont="1" applyBorder="1" applyAlignment="1">
      <alignment horizontal="center" vertical="center"/>
      <protection/>
    </xf>
    <xf numFmtId="0" fontId="7" fillId="0" borderId="13" xfId="64" applyFont="1" applyBorder="1" applyAlignment="1">
      <alignment horizontal="center"/>
      <protection/>
    </xf>
    <xf numFmtId="0" fontId="7" fillId="0" borderId="24" xfId="64" applyFont="1" applyBorder="1" applyAlignment="1">
      <alignment vertical="center"/>
      <protection/>
    </xf>
    <xf numFmtId="0" fontId="7" fillId="0" borderId="25" xfId="64" applyFont="1" applyBorder="1" applyAlignment="1">
      <alignment horizontal="center" vertical="center"/>
      <protection/>
    </xf>
    <xf numFmtId="38" fontId="8" fillId="0" borderId="14" xfId="48" applyFont="1" applyFill="1" applyBorder="1" applyAlignment="1">
      <alignment horizontal="right" vertical="center"/>
    </xf>
    <xf numFmtId="38" fontId="8" fillId="0" borderId="0" xfId="48" applyFont="1" applyFill="1" applyBorder="1" applyAlignment="1">
      <alignment horizontal="right" vertical="center"/>
    </xf>
    <xf numFmtId="38" fontId="18" fillId="0" borderId="0" xfId="61" applyNumberFormat="1" applyFont="1">
      <alignment/>
      <protection/>
    </xf>
    <xf numFmtId="0" fontId="7" fillId="0" borderId="15" xfId="64" applyFont="1" applyBorder="1" applyAlignment="1">
      <alignment horizontal="distributed" vertical="center"/>
      <protection/>
    </xf>
    <xf numFmtId="3" fontId="7" fillId="0" borderId="14" xfId="64" applyNumberFormat="1" applyFont="1" applyBorder="1" applyAlignment="1">
      <alignment horizontal="right" vertical="center"/>
      <protection/>
    </xf>
    <xf numFmtId="180" fontId="8" fillId="0" borderId="14" xfId="61" applyNumberFormat="1" applyFont="1" applyBorder="1" applyAlignment="1">
      <alignment horizontal="right" vertical="center"/>
      <protection/>
    </xf>
    <xf numFmtId="180" fontId="8" fillId="0" borderId="0" xfId="61" applyNumberFormat="1" applyFont="1" applyAlignment="1">
      <alignment horizontal="right" vertical="center"/>
      <protection/>
    </xf>
    <xf numFmtId="0" fontId="7" fillId="0" borderId="15" xfId="61" applyFont="1" applyBorder="1" applyAlignment="1">
      <alignment horizontal="distributed" vertical="center"/>
      <protection/>
    </xf>
    <xf numFmtId="38" fontId="7" fillId="0" borderId="14" xfId="48" applyFont="1" applyFill="1" applyBorder="1" applyAlignment="1">
      <alignment horizontal="right" vertical="center"/>
    </xf>
    <xf numFmtId="38" fontId="7" fillId="0" borderId="0" xfId="48" applyFont="1" applyFill="1" applyBorder="1" applyAlignment="1">
      <alignment horizontal="right" vertical="center"/>
    </xf>
    <xf numFmtId="0" fontId="5" fillId="0" borderId="15" xfId="61" applyFont="1" applyBorder="1" applyAlignment="1">
      <alignment horizontal="distributed" vertical="center"/>
      <protection/>
    </xf>
    <xf numFmtId="0" fontId="6" fillId="0" borderId="15" xfId="61" applyFont="1" applyBorder="1" applyAlignment="1">
      <alignment horizontal="distributed" vertical="center"/>
      <protection/>
    </xf>
    <xf numFmtId="0" fontId="18" fillId="0" borderId="24" xfId="61" applyFont="1" applyBorder="1">
      <alignment/>
      <protection/>
    </xf>
    <xf numFmtId="0" fontId="5" fillId="0" borderId="12" xfId="61" applyFont="1" applyBorder="1" applyAlignment="1">
      <alignment horizontal="distributed" vertical="center" wrapText="1"/>
      <protection/>
    </xf>
    <xf numFmtId="38" fontId="7" fillId="0" borderId="26" xfId="48" applyFont="1" applyFill="1" applyBorder="1" applyAlignment="1">
      <alignment horizontal="right" vertical="center"/>
    </xf>
    <xf numFmtId="38" fontId="7" fillId="0" borderId="24" xfId="48" applyFont="1" applyFill="1" applyBorder="1" applyAlignment="1">
      <alignment horizontal="right" vertical="center"/>
    </xf>
    <xf numFmtId="0" fontId="6" fillId="0" borderId="0" xfId="64" applyFont="1" applyAlignment="1">
      <alignment horizontal="left" vertical="center"/>
      <protection/>
    </xf>
    <xf numFmtId="38" fontId="15" fillId="0" borderId="0" xfId="61" applyNumberFormat="1" applyFont="1">
      <alignment/>
      <protection/>
    </xf>
    <xf numFmtId="0" fontId="8" fillId="0" borderId="0" xfId="64" applyFont="1">
      <alignment/>
      <protection/>
    </xf>
    <xf numFmtId="0" fontId="19" fillId="0" borderId="0" xfId="64" applyFont="1">
      <alignment/>
      <protection/>
    </xf>
    <xf numFmtId="0" fontId="8" fillId="0" borderId="0" xfId="64" applyFont="1" applyAlignment="1">
      <alignment vertical="center"/>
      <protection/>
    </xf>
    <xf numFmtId="0" fontId="7" fillId="0" borderId="20" xfId="64" applyFont="1" applyBorder="1" applyAlignment="1">
      <alignment horizontal="centerContinuous" vertical="center"/>
      <protection/>
    </xf>
    <xf numFmtId="0" fontId="7" fillId="0" borderId="19" xfId="64" applyFont="1" applyBorder="1" applyAlignment="1">
      <alignment horizontal="centerContinuous" vertical="center"/>
      <protection/>
    </xf>
    <xf numFmtId="0" fontId="7" fillId="0" borderId="18" xfId="64" applyFont="1" applyBorder="1" applyAlignment="1">
      <alignment horizontal="centerContinuous" vertical="center"/>
      <protection/>
    </xf>
    <xf numFmtId="0" fontId="7" fillId="0" borderId="27" xfId="64" applyFont="1" applyBorder="1" applyAlignment="1">
      <alignment horizontal="center"/>
      <protection/>
    </xf>
    <xf numFmtId="0" fontId="7" fillId="0" borderId="23" xfId="64" applyFont="1" applyBorder="1" applyAlignment="1">
      <alignment horizontal="center"/>
      <protection/>
    </xf>
    <xf numFmtId="0" fontId="20" fillId="0" borderId="0" xfId="64" applyFont="1">
      <alignment/>
      <protection/>
    </xf>
    <xf numFmtId="0" fontId="7" fillId="0" borderId="0" xfId="64" applyFont="1" applyAlignment="1">
      <alignment vertical="center"/>
      <protection/>
    </xf>
    <xf numFmtId="0" fontId="7" fillId="0" borderId="0" xfId="64" applyFont="1" applyAlignment="1">
      <alignment horizontal="center"/>
      <protection/>
    </xf>
    <xf numFmtId="0" fontId="7" fillId="0" borderId="14" xfId="64" applyFont="1" applyBorder="1" applyAlignment="1">
      <alignment horizontal="center"/>
      <protection/>
    </xf>
    <xf numFmtId="0" fontId="7" fillId="0" borderId="14" xfId="64" applyFont="1" applyBorder="1" applyAlignment="1">
      <alignment horizontal="center" vertical="top"/>
      <protection/>
    </xf>
    <xf numFmtId="0" fontId="7" fillId="0" borderId="0" xfId="64" applyFont="1" applyAlignment="1">
      <alignment horizontal="center" vertical="top"/>
      <protection/>
    </xf>
    <xf numFmtId="0" fontId="7" fillId="0" borderId="12" xfId="64" applyFont="1" applyBorder="1" applyAlignment="1">
      <alignment horizontal="left" vertical="center"/>
      <protection/>
    </xf>
    <xf numFmtId="0" fontId="7" fillId="0" borderId="26" xfId="64" applyFont="1" applyBorder="1" applyAlignment="1">
      <alignment vertical="center"/>
      <protection/>
    </xf>
    <xf numFmtId="0" fontId="7" fillId="0" borderId="12" xfId="64" applyFont="1" applyBorder="1" applyAlignment="1">
      <alignment horizontal="right" vertical="center"/>
      <protection/>
    </xf>
    <xf numFmtId="0" fontId="7" fillId="0" borderId="25" xfId="64" applyFont="1" applyBorder="1" applyAlignment="1">
      <alignment horizontal="right" vertical="center"/>
      <protection/>
    </xf>
    <xf numFmtId="0" fontId="7" fillId="0" borderId="26" xfId="64" applyFont="1" applyBorder="1" applyAlignment="1">
      <alignment horizontal="right" vertical="center"/>
      <protection/>
    </xf>
    <xf numFmtId="0" fontId="7" fillId="0" borderId="24" xfId="64" applyFont="1" applyBorder="1" applyAlignment="1">
      <alignment horizontal="right" vertical="center"/>
      <protection/>
    </xf>
    <xf numFmtId="0" fontId="7" fillId="0" borderId="0" xfId="64" applyFont="1" applyAlignment="1">
      <alignment horizontal="center" vertical="center"/>
      <protection/>
    </xf>
    <xf numFmtId="41" fontId="7" fillId="0" borderId="14" xfId="64" applyNumberFormat="1" applyFont="1" applyBorder="1" applyAlignment="1">
      <alignment vertical="center"/>
      <protection/>
    </xf>
    <xf numFmtId="41" fontId="7" fillId="0" borderId="0" xfId="64" applyNumberFormat="1" applyFont="1" applyAlignment="1">
      <alignment vertical="center"/>
      <protection/>
    </xf>
    <xf numFmtId="181" fontId="7" fillId="0" borderId="14" xfId="64" applyNumberFormat="1" applyFont="1" applyBorder="1" applyAlignment="1">
      <alignment vertical="center"/>
      <protection/>
    </xf>
    <xf numFmtId="181" fontId="7" fillId="0" borderId="0" xfId="64" applyNumberFormat="1" applyFont="1" applyAlignment="1">
      <alignment vertical="center"/>
      <protection/>
    </xf>
    <xf numFmtId="0" fontId="8" fillId="0" borderId="15" xfId="64" applyFont="1" applyBorder="1" applyAlignment="1">
      <alignment horizontal="center" vertical="center"/>
      <protection/>
    </xf>
    <xf numFmtId="0" fontId="6" fillId="0" borderId="10" xfId="64" applyFont="1" applyBorder="1" applyAlignment="1">
      <alignment vertical="center"/>
      <protection/>
    </xf>
    <xf numFmtId="0" fontId="6" fillId="0" borderId="0" xfId="64" applyFont="1" applyAlignment="1">
      <alignment horizontal="left"/>
      <protection/>
    </xf>
    <xf numFmtId="0" fontId="6" fillId="0" borderId="0" xfId="64" applyFont="1" applyAlignment="1">
      <alignment horizontal="right"/>
      <protection/>
    </xf>
    <xf numFmtId="0" fontId="3" fillId="0" borderId="0" xfId="64" applyFont="1" applyAlignment="1">
      <alignment vertical="top"/>
      <protection/>
    </xf>
    <xf numFmtId="0" fontId="6" fillId="0" borderId="0" xfId="64" applyFont="1" applyAlignment="1">
      <alignment vertical="top"/>
      <protection/>
    </xf>
    <xf numFmtId="0" fontId="6" fillId="0" borderId="0" xfId="64" applyFont="1" applyAlignment="1">
      <alignment horizontal="left" vertical="top"/>
      <protection/>
    </xf>
    <xf numFmtId="0" fontId="6" fillId="0" borderId="0" xfId="64" applyFont="1" applyAlignment="1">
      <alignment horizontal="right" vertical="top"/>
      <protection/>
    </xf>
    <xf numFmtId="49" fontId="6" fillId="0" borderId="0" xfId="65" applyFont="1">
      <alignment vertical="top"/>
      <protection/>
    </xf>
    <xf numFmtId="49" fontId="5" fillId="0" borderId="0" xfId="65" applyFont="1" applyAlignment="1">
      <alignment horizontal="right" vertical="top"/>
      <protection/>
    </xf>
    <xf numFmtId="0" fontId="3" fillId="0" borderId="0" xfId="64" applyFont="1" applyAlignment="1">
      <alignment horizontal="right" vertical="top"/>
      <protection/>
    </xf>
    <xf numFmtId="0" fontId="3" fillId="0" borderId="0" xfId="64" applyFont="1" applyAlignment="1">
      <alignment horizontal="right"/>
      <protection/>
    </xf>
    <xf numFmtId="49" fontId="6" fillId="0" borderId="0" xfId="65" applyFont="1" applyAlignment="1">
      <alignment/>
      <protection/>
    </xf>
    <xf numFmtId="49" fontId="6" fillId="0" borderId="0" xfId="65" applyFont="1" applyAlignment="1">
      <alignment horizontal="right" vertical="center"/>
      <protection/>
    </xf>
    <xf numFmtId="0" fontId="11" fillId="0" borderId="0" xfId="64" applyFont="1">
      <alignment/>
      <protection/>
    </xf>
    <xf numFmtId="0" fontId="11" fillId="0" borderId="28" xfId="64" applyFont="1" applyBorder="1" applyAlignment="1">
      <alignment vertical="center"/>
      <protection/>
    </xf>
    <xf numFmtId="0" fontId="7" fillId="0" borderId="23" xfId="64" applyFont="1" applyBorder="1" applyAlignment="1">
      <alignment vertical="center"/>
      <protection/>
    </xf>
    <xf numFmtId="0" fontId="7" fillId="0" borderId="11" xfId="64" applyFont="1" applyBorder="1" applyAlignment="1">
      <alignment horizontal="right"/>
      <protection/>
    </xf>
    <xf numFmtId="0" fontId="7" fillId="0" borderId="29" xfId="64" applyFont="1" applyBorder="1" applyAlignment="1">
      <alignment horizontal="center"/>
      <protection/>
    </xf>
    <xf numFmtId="0" fontId="7" fillId="0" borderId="0" xfId="64" applyFont="1" applyAlignment="1">
      <alignment horizontal="right"/>
      <protection/>
    </xf>
    <xf numFmtId="0" fontId="7" fillId="0" borderId="13" xfId="64" applyFont="1" applyBorder="1" applyAlignment="1">
      <alignment horizontal="center" vertical="center"/>
      <protection/>
    </xf>
    <xf numFmtId="0" fontId="7" fillId="0" borderId="0" xfId="64" applyFont="1" applyAlignment="1">
      <alignment horizontal="distributed" vertical="center"/>
      <protection/>
    </xf>
    <xf numFmtId="41" fontId="7" fillId="0" borderId="13" xfId="64" applyNumberFormat="1" applyFont="1" applyBorder="1" applyAlignment="1">
      <alignment vertical="center"/>
      <protection/>
    </xf>
    <xf numFmtId="3" fontId="7" fillId="0" borderId="0" xfId="64" applyNumberFormat="1" applyFont="1" applyAlignment="1">
      <alignment vertical="center"/>
      <protection/>
    </xf>
    <xf numFmtId="41" fontId="7" fillId="0" borderId="13" xfId="48" applyNumberFormat="1" applyFont="1" applyBorder="1" applyAlignment="1">
      <alignment horizontal="right" vertical="center"/>
    </xf>
    <xf numFmtId="0" fontId="7" fillId="0" borderId="0" xfId="64" applyFont="1" applyAlignment="1">
      <alignment horizontal="distributed" vertical="center" shrinkToFit="1"/>
      <protection/>
    </xf>
    <xf numFmtId="0" fontId="5" fillId="0" borderId="0" xfId="64" applyFont="1" applyAlignment="1">
      <alignment horizontal="distributed" vertical="center"/>
      <protection/>
    </xf>
    <xf numFmtId="0" fontId="7" fillId="0" borderId="12" xfId="64" applyFont="1" applyBorder="1" applyAlignment="1">
      <alignment horizontal="distributed" vertical="center"/>
      <protection/>
    </xf>
    <xf numFmtId="0" fontId="6" fillId="0" borderId="0" xfId="64" applyFont="1" applyAlignment="1">
      <alignment vertical="center"/>
      <protection/>
    </xf>
    <xf numFmtId="3" fontId="6" fillId="0" borderId="10" xfId="64" applyNumberFormat="1" applyFont="1" applyBorder="1" applyAlignment="1">
      <alignment vertical="center"/>
      <protection/>
    </xf>
    <xf numFmtId="6" fontId="6" fillId="0" borderId="0" xfId="59" applyFont="1" applyAlignment="1">
      <alignment horizontal="right"/>
    </xf>
    <xf numFmtId="0" fontId="21" fillId="0" borderId="0" xfId="61" applyFont="1" applyAlignment="1">
      <alignment vertical="center"/>
      <protection/>
    </xf>
    <xf numFmtId="6" fontId="6" fillId="0" borderId="0" xfId="59" applyFont="1" applyAlignment="1">
      <alignment/>
    </xf>
    <xf numFmtId="0" fontId="5" fillId="0" borderId="0" xfId="64" applyFont="1" applyAlignment="1">
      <alignment horizontal="right"/>
      <protection/>
    </xf>
    <xf numFmtId="0" fontId="7" fillId="0" borderId="15" xfId="64" applyFont="1" applyBorder="1" applyAlignment="1">
      <alignment horizontal="right" vertical="center"/>
      <protection/>
    </xf>
    <xf numFmtId="0" fontId="7" fillId="0" borderId="30" xfId="64" applyFont="1" applyBorder="1" applyAlignment="1">
      <alignment horizontal="center"/>
      <protection/>
    </xf>
    <xf numFmtId="0" fontId="7" fillId="0" borderId="15" xfId="64" applyFont="1" applyBorder="1" applyAlignment="1">
      <alignment horizontal="center"/>
      <protection/>
    </xf>
    <xf numFmtId="0" fontId="7" fillId="0" borderId="15" xfId="64" applyFont="1" applyBorder="1" applyAlignment="1">
      <alignment horizontal="center" vertical="center"/>
      <protection/>
    </xf>
    <xf numFmtId="0" fontId="7" fillId="0" borderId="12" xfId="64" applyFont="1" applyBorder="1" applyAlignment="1">
      <alignment vertical="center"/>
      <protection/>
    </xf>
    <xf numFmtId="0" fontId="7" fillId="0" borderId="26" xfId="64" applyFont="1" applyBorder="1" applyAlignment="1">
      <alignment vertical="top"/>
      <protection/>
    </xf>
    <xf numFmtId="0" fontId="7" fillId="0" borderId="12" xfId="64" applyFont="1" applyBorder="1" applyAlignment="1">
      <alignment horizontal="center" vertical="top"/>
      <protection/>
    </xf>
    <xf numFmtId="0" fontId="7" fillId="0" borderId="24" xfId="64" applyFont="1" applyBorder="1" applyAlignment="1">
      <alignment horizontal="center" vertical="top"/>
      <protection/>
    </xf>
    <xf numFmtId="181" fontId="7" fillId="0" borderId="14" xfId="48" applyNumberFormat="1" applyFont="1" applyBorder="1" applyAlignment="1">
      <alignment vertical="center"/>
    </xf>
    <xf numFmtId="181" fontId="7" fillId="0" borderId="0" xfId="48" applyNumberFormat="1" applyFont="1" applyBorder="1" applyAlignment="1">
      <alignment vertical="center"/>
    </xf>
    <xf numFmtId="181" fontId="7" fillId="0" borderId="13" xfId="48" applyNumberFormat="1" applyFont="1" applyBorder="1" applyAlignment="1">
      <alignment vertical="center"/>
    </xf>
    <xf numFmtId="181" fontId="8" fillId="0" borderId="14" xfId="48" applyNumberFormat="1" applyFont="1" applyBorder="1" applyAlignment="1">
      <alignment vertical="center"/>
    </xf>
    <xf numFmtId="181" fontId="8" fillId="0" borderId="25" xfId="48" applyNumberFormat="1" applyFont="1" applyBorder="1" applyAlignment="1">
      <alignment vertical="center"/>
    </xf>
    <xf numFmtId="0" fontId="6" fillId="0" borderId="10" xfId="64" applyFont="1" applyBorder="1" applyAlignment="1">
      <alignment horizontal="left" vertical="center"/>
      <protection/>
    </xf>
    <xf numFmtId="0" fontId="3" fillId="0" borderId="10" xfId="64" applyFont="1" applyBorder="1">
      <alignment/>
      <protection/>
    </xf>
    <xf numFmtId="6" fontId="14" fillId="0" borderId="0" xfId="59" applyFont="1" applyAlignment="1">
      <alignment horizontal="right"/>
    </xf>
    <xf numFmtId="0" fontId="14" fillId="0" borderId="0" xfId="64" applyFont="1" applyAlignment="1">
      <alignment vertical="top"/>
      <protection/>
    </xf>
    <xf numFmtId="6" fontId="6" fillId="0" borderId="0" xfId="59" applyFont="1" applyAlignment="1">
      <alignment horizontal="right" vertical="top"/>
    </xf>
    <xf numFmtId="0" fontId="6" fillId="0" borderId="0" xfId="64" applyFont="1">
      <alignment/>
      <protection/>
    </xf>
    <xf numFmtId="41" fontId="6" fillId="0" borderId="0" xfId="64" applyNumberFormat="1" applyFont="1" applyAlignment="1">
      <alignment vertical="center"/>
      <protection/>
    </xf>
    <xf numFmtId="49" fontId="3" fillId="0" borderId="0" xfId="65" applyFont="1">
      <alignment vertical="top"/>
      <protection/>
    </xf>
    <xf numFmtId="49" fontId="11" fillId="0" borderId="0" xfId="65" applyFont="1" applyAlignment="1">
      <alignment vertical="center"/>
      <protection/>
    </xf>
    <xf numFmtId="49" fontId="3" fillId="0" borderId="0" xfId="65" applyFont="1" applyAlignment="1">
      <alignment/>
      <protection/>
    </xf>
    <xf numFmtId="49" fontId="3" fillId="0" borderId="0" xfId="65" applyFont="1" applyAlignment="1">
      <alignment vertical="center"/>
      <protection/>
    </xf>
    <xf numFmtId="49" fontId="7" fillId="0" borderId="23" xfId="65" applyFont="1" applyBorder="1" applyAlignment="1">
      <alignment vertical="center"/>
      <protection/>
    </xf>
    <xf numFmtId="49" fontId="7" fillId="0" borderId="11" xfId="65" applyFont="1" applyBorder="1" applyAlignment="1">
      <alignment horizontal="right"/>
      <protection/>
    </xf>
    <xf numFmtId="49" fontId="7" fillId="0" borderId="20" xfId="65" applyFont="1" applyBorder="1" applyAlignment="1">
      <alignment horizontal="centerContinuous" vertical="center"/>
      <protection/>
    </xf>
    <xf numFmtId="49" fontId="7" fillId="0" borderId="19" xfId="65" applyFont="1" applyBorder="1" applyAlignment="1">
      <alignment horizontal="centerContinuous" vertical="center"/>
      <protection/>
    </xf>
    <xf numFmtId="49" fontId="7" fillId="0" borderId="18" xfId="65" applyFont="1" applyBorder="1" applyAlignment="1">
      <alignment horizontal="centerContinuous" vertical="center"/>
      <protection/>
    </xf>
    <xf numFmtId="49" fontId="7" fillId="0" borderId="11" xfId="65" applyFont="1" applyBorder="1" applyAlignment="1">
      <alignment horizontal="centerContinuous" vertical="center"/>
      <protection/>
    </xf>
    <xf numFmtId="49" fontId="7" fillId="0" borderId="0" xfId="65" applyFont="1" applyAlignment="1">
      <alignment vertical="center"/>
      <protection/>
    </xf>
    <xf numFmtId="0" fontId="18" fillId="0" borderId="15" xfId="61" applyFont="1" applyBorder="1" applyAlignment="1">
      <alignment vertical="top"/>
      <protection/>
    </xf>
    <xf numFmtId="49" fontId="7" fillId="0" borderId="30" xfId="65" applyFont="1" applyBorder="1" applyAlignment="1">
      <alignment horizontal="center"/>
      <protection/>
    </xf>
    <xf numFmtId="49" fontId="7" fillId="0" borderId="24" xfId="65" applyFont="1" applyBorder="1" applyAlignment="1">
      <alignment vertical="center"/>
      <protection/>
    </xf>
    <xf numFmtId="49" fontId="7" fillId="0" borderId="26" xfId="65" applyFont="1" applyBorder="1" applyAlignment="1">
      <alignment horizontal="center" vertical="top"/>
      <protection/>
    </xf>
    <xf numFmtId="49" fontId="5" fillId="0" borderId="24" xfId="65" applyFont="1" applyBorder="1" applyAlignment="1">
      <alignment horizontal="center" vertical="top"/>
      <protection/>
    </xf>
    <xf numFmtId="181" fontId="8" fillId="0" borderId="14" xfId="48" applyNumberFormat="1" applyFont="1" applyBorder="1" applyAlignment="1">
      <alignment horizontal="right" vertical="center"/>
    </xf>
    <xf numFmtId="181" fontId="8" fillId="0" borderId="31" xfId="48" applyNumberFormat="1" applyFont="1" applyBorder="1" applyAlignment="1">
      <alignment horizontal="right" vertical="center"/>
    </xf>
    <xf numFmtId="49" fontId="8" fillId="0" borderId="0" xfId="65" applyFont="1" applyAlignment="1">
      <alignment vertical="center"/>
      <protection/>
    </xf>
    <xf numFmtId="49" fontId="7" fillId="0" borderId="0" xfId="65" applyFont="1" applyAlignment="1">
      <alignment horizontal="distributed" vertical="center"/>
      <protection/>
    </xf>
    <xf numFmtId="181" fontId="7" fillId="0" borderId="14" xfId="48" applyNumberFormat="1" applyFont="1" applyBorder="1" applyAlignment="1">
      <alignment horizontal="right" vertical="center"/>
    </xf>
    <xf numFmtId="181" fontId="7" fillId="0" borderId="13" xfId="48" applyNumberFormat="1" applyFont="1" applyFill="1" applyBorder="1" applyAlignment="1">
      <alignment horizontal="right" vertical="center"/>
    </xf>
    <xf numFmtId="49" fontId="7" fillId="0" borderId="0" xfId="65" applyFont="1" applyAlignment="1">
      <alignment horizontal="distributed" vertical="center" wrapText="1"/>
      <protection/>
    </xf>
    <xf numFmtId="49" fontId="7" fillId="0" borderId="24" xfId="65" applyFont="1" applyBorder="1" applyAlignment="1">
      <alignment horizontal="distributed" vertical="center"/>
      <protection/>
    </xf>
    <xf numFmtId="181" fontId="7" fillId="0" borderId="26" xfId="48" applyNumberFormat="1" applyFont="1" applyBorder="1" applyAlignment="1">
      <alignment horizontal="right" vertical="center"/>
    </xf>
    <xf numFmtId="181" fontId="7" fillId="0" borderId="25" xfId="48" applyNumberFormat="1" applyFont="1" applyFill="1" applyBorder="1" applyAlignment="1">
      <alignment horizontal="right" vertical="center"/>
    </xf>
    <xf numFmtId="49" fontId="6" fillId="0" borderId="0" xfId="65" applyFont="1" applyAlignment="1">
      <alignment vertical="center"/>
      <protection/>
    </xf>
    <xf numFmtId="41" fontId="5" fillId="0" borderId="0" xfId="64" applyNumberFormat="1" applyFont="1">
      <alignment/>
      <protection/>
    </xf>
    <xf numFmtId="41" fontId="7" fillId="0" borderId="0" xfId="48" applyNumberFormat="1" applyFont="1" applyBorder="1" applyAlignment="1">
      <alignment horizontal="right" vertical="center"/>
    </xf>
    <xf numFmtId="49" fontId="12" fillId="0" borderId="0" xfId="65" applyFont="1">
      <alignment vertical="top"/>
      <protection/>
    </xf>
    <xf numFmtId="38" fontId="11" fillId="0" borderId="0" xfId="48" applyFont="1" applyAlignment="1">
      <alignment/>
    </xf>
    <xf numFmtId="38" fontId="3" fillId="0" borderId="0" xfId="48" applyFont="1" applyAlignment="1">
      <alignment/>
    </xf>
    <xf numFmtId="38" fontId="11" fillId="0" borderId="0" xfId="48" applyFont="1" applyAlignment="1">
      <alignment vertical="center"/>
    </xf>
    <xf numFmtId="38" fontId="3" fillId="0" borderId="0" xfId="48" applyFont="1" applyAlignment="1">
      <alignment vertical="center"/>
    </xf>
    <xf numFmtId="49" fontId="7" fillId="0" borderId="11" xfId="65" applyFont="1" applyBorder="1" applyAlignment="1">
      <alignment horizontal="right" vertical="center"/>
      <protection/>
    </xf>
    <xf numFmtId="38" fontId="7" fillId="0" borderId="20" xfId="48" applyFont="1" applyBorder="1" applyAlignment="1">
      <alignment horizontal="centerContinuous" vertical="center"/>
    </xf>
    <xf numFmtId="38" fontId="7" fillId="0" borderId="19" xfId="48" applyFont="1" applyBorder="1" applyAlignment="1">
      <alignment horizontal="centerContinuous" vertical="center"/>
    </xf>
    <xf numFmtId="38" fontId="7" fillId="0" borderId="18" xfId="48" applyFont="1" applyBorder="1" applyAlignment="1">
      <alignment horizontal="centerContinuous" vertical="center"/>
    </xf>
    <xf numFmtId="38" fontId="7" fillId="0" borderId="11" xfId="48" applyFont="1" applyBorder="1" applyAlignment="1">
      <alignment horizontal="centerContinuous" vertical="center"/>
    </xf>
    <xf numFmtId="38" fontId="7" fillId="0" borderId="30" xfId="48" applyFont="1" applyBorder="1" applyAlignment="1">
      <alignment horizontal="center"/>
    </xf>
    <xf numFmtId="38" fontId="7" fillId="0" borderId="26" xfId="48" applyFont="1" applyBorder="1" applyAlignment="1">
      <alignment horizontal="center" vertical="top"/>
    </xf>
    <xf numFmtId="41" fontId="8" fillId="0" borderId="14" xfId="48" applyNumberFormat="1" applyFont="1" applyBorder="1" applyAlignment="1">
      <alignment horizontal="right" vertical="center"/>
    </xf>
    <xf numFmtId="41" fontId="8" fillId="0" borderId="30" xfId="48" applyNumberFormat="1" applyFont="1" applyBorder="1" applyAlignment="1">
      <alignment horizontal="right" vertical="center"/>
    </xf>
    <xf numFmtId="41" fontId="8" fillId="0" borderId="31" xfId="48" applyNumberFormat="1" applyFont="1" applyBorder="1" applyAlignment="1">
      <alignment horizontal="right" vertical="center"/>
    </xf>
    <xf numFmtId="49" fontId="7" fillId="0" borderId="15" xfId="65" applyFont="1" applyBorder="1" applyAlignment="1">
      <alignment horizontal="distributed" vertical="center"/>
      <protection/>
    </xf>
    <xf numFmtId="41" fontId="7" fillId="0" borderId="14" xfId="48" applyNumberFormat="1" applyFont="1" applyBorder="1" applyAlignment="1">
      <alignment horizontal="right" vertical="center"/>
    </xf>
    <xf numFmtId="49" fontId="5" fillId="0" borderId="15" xfId="65" applyFont="1" applyBorder="1" applyAlignment="1">
      <alignment horizontal="distributed" vertical="center"/>
      <protection/>
    </xf>
    <xf numFmtId="49" fontId="7" fillId="0" borderId="12" xfId="65" applyFont="1" applyBorder="1" applyAlignment="1">
      <alignment horizontal="distributed" vertical="center"/>
      <protection/>
    </xf>
    <xf numFmtId="41" fontId="7" fillId="0" borderId="26" xfId="48" applyNumberFormat="1" applyFont="1" applyBorder="1" applyAlignment="1">
      <alignment horizontal="right" vertical="center"/>
    </xf>
    <xf numFmtId="41" fontId="7" fillId="0" borderId="25" xfId="48" applyNumberFormat="1" applyFont="1" applyBorder="1" applyAlignment="1">
      <alignment horizontal="right" vertical="center"/>
    </xf>
    <xf numFmtId="38" fontId="6" fillId="0" borderId="0" xfId="48" applyFont="1" applyAlignment="1">
      <alignment vertical="center"/>
    </xf>
    <xf numFmtId="0" fontId="15" fillId="0" borderId="0" xfId="61" applyFont="1" applyAlignment="1">
      <alignment vertical="center"/>
      <protection/>
    </xf>
    <xf numFmtId="0" fontId="6" fillId="0" borderId="10" xfId="64" applyFont="1" applyBorder="1" applyAlignment="1">
      <alignment horizontal="right" vertical="center"/>
      <protection/>
    </xf>
    <xf numFmtId="41" fontId="15" fillId="0" borderId="0" xfId="61" applyNumberFormat="1" applyFont="1">
      <alignment/>
      <protection/>
    </xf>
    <xf numFmtId="0" fontId="5" fillId="0" borderId="0" xfId="61" applyFont="1">
      <alignment/>
      <protection/>
    </xf>
    <xf numFmtId="41" fontId="8" fillId="0" borderId="30" xfId="48" applyNumberFormat="1" applyFont="1" applyBorder="1" applyAlignment="1">
      <alignment horizontal="right" vertical="center" shrinkToFit="1"/>
    </xf>
    <xf numFmtId="41" fontId="7" fillId="0" borderId="14" xfId="48" applyNumberFormat="1" applyFont="1" applyBorder="1" applyAlignment="1">
      <alignment horizontal="right" vertical="center" shrinkToFit="1"/>
    </xf>
    <xf numFmtId="181" fontId="7" fillId="0" borderId="13" xfId="64" applyNumberFormat="1" applyFont="1" applyBorder="1" applyAlignment="1">
      <alignment vertical="center"/>
      <protection/>
    </xf>
    <xf numFmtId="181" fontId="7" fillId="0" borderId="0" xfId="64" applyNumberFormat="1" applyFont="1" applyBorder="1" applyAlignment="1">
      <alignment vertical="center"/>
      <protection/>
    </xf>
    <xf numFmtId="41" fontId="8" fillId="0" borderId="14" xfId="64" applyNumberFormat="1" applyFont="1" applyBorder="1" applyAlignment="1">
      <alignment vertical="center"/>
      <protection/>
    </xf>
    <xf numFmtId="41" fontId="8" fillId="0" borderId="0" xfId="64" applyNumberFormat="1" applyFont="1" applyAlignment="1">
      <alignment vertical="center"/>
      <protection/>
    </xf>
    <xf numFmtId="181" fontId="8" fillId="0" borderId="26" xfId="64" applyNumberFormat="1" applyFont="1" applyBorder="1" applyAlignment="1">
      <alignment vertical="center"/>
      <protection/>
    </xf>
    <xf numFmtId="181" fontId="8" fillId="0" borderId="14" xfId="64" applyNumberFormat="1" applyFont="1" applyBorder="1" applyAlignment="1">
      <alignment vertical="center"/>
      <protection/>
    </xf>
    <xf numFmtId="181" fontId="8" fillId="0" borderId="25" xfId="64" applyNumberFormat="1" applyFont="1" applyBorder="1" applyAlignment="1">
      <alignment vertical="center"/>
      <protection/>
    </xf>
    <xf numFmtId="41" fontId="8" fillId="0" borderId="31" xfId="64" applyNumberFormat="1" applyFont="1" applyBorder="1" applyAlignment="1">
      <alignment vertical="center"/>
      <protection/>
    </xf>
    <xf numFmtId="41" fontId="7" fillId="0" borderId="14" xfId="64" applyNumberFormat="1" applyFont="1" applyBorder="1" applyAlignment="1">
      <alignment horizontal="right" vertical="center"/>
      <protection/>
    </xf>
    <xf numFmtId="41" fontId="7" fillId="0" borderId="13" xfId="64" applyNumberFormat="1" applyFont="1" applyBorder="1" applyAlignment="1">
      <alignment horizontal="right" vertical="center"/>
      <protection/>
    </xf>
    <xf numFmtId="41" fontId="7" fillId="0" borderId="13" xfId="63" applyNumberFormat="1" applyFont="1" applyBorder="1" applyAlignment="1">
      <alignment horizontal="right" vertical="center"/>
      <protection/>
    </xf>
    <xf numFmtId="41" fontId="7" fillId="0" borderId="13" xfId="63" applyNumberFormat="1" applyFont="1" applyBorder="1" applyAlignment="1" quotePrefix="1">
      <alignment horizontal="right" vertical="center"/>
      <protection/>
    </xf>
    <xf numFmtId="41" fontId="7" fillId="0" borderId="26" xfId="64" applyNumberFormat="1" applyFont="1" applyBorder="1" applyAlignment="1">
      <alignment horizontal="right" vertical="center"/>
      <protection/>
    </xf>
    <xf numFmtId="41" fontId="7" fillId="0" borderId="25" xfId="64" applyNumberFormat="1" applyFont="1" applyBorder="1" applyAlignment="1">
      <alignment horizontal="right" vertical="center"/>
      <protection/>
    </xf>
    <xf numFmtId="41" fontId="7" fillId="0" borderId="25" xfId="63" applyNumberFormat="1" applyFont="1" applyBorder="1" applyAlignment="1">
      <alignment horizontal="right" vertical="center"/>
      <protection/>
    </xf>
    <xf numFmtId="3" fontId="5" fillId="0" borderId="0" xfId="66" applyNumberFormat="1" applyFont="1" applyAlignment="1">
      <alignment horizontal="center" vertical="center"/>
      <protection/>
    </xf>
    <xf numFmtId="3" fontId="5" fillId="0" borderId="0" xfId="66" applyNumberFormat="1" applyFont="1" applyAlignment="1">
      <alignment horizontal="right" vertical="center"/>
      <protection/>
    </xf>
    <xf numFmtId="49" fontId="5" fillId="0" borderId="0" xfId="66" applyFont="1" applyAlignment="1">
      <alignment horizontal="right" vertical="center"/>
      <protection/>
    </xf>
    <xf numFmtId="49" fontId="5" fillId="0" borderId="10" xfId="66" applyFont="1" applyBorder="1" applyAlignment="1">
      <alignment horizontal="right" vertical="center"/>
      <protection/>
    </xf>
    <xf numFmtId="49" fontId="5" fillId="0" borderId="10" xfId="66" applyFont="1" applyBorder="1" applyAlignment="1">
      <alignment horizontal="center" vertical="center"/>
      <protection/>
    </xf>
    <xf numFmtId="3" fontId="5" fillId="0" borderId="10" xfId="66" applyNumberFormat="1" applyFont="1" applyBorder="1" applyAlignment="1">
      <alignment horizontal="right" vertical="center"/>
      <protection/>
    </xf>
    <xf numFmtId="176" fontId="8" fillId="0" borderId="0" xfId="66" applyNumberFormat="1" applyFont="1" applyAlignment="1">
      <alignment horizontal="center" vertical="center"/>
      <protection/>
    </xf>
    <xf numFmtId="0" fontId="7" fillId="0" borderId="13" xfId="61" applyFont="1" applyBorder="1" applyAlignment="1">
      <alignment horizontal="right" vertical="center"/>
      <protection/>
    </xf>
    <xf numFmtId="0" fontId="7" fillId="0" borderId="14" xfId="61" applyFont="1" applyBorder="1" applyAlignment="1">
      <alignment horizontal="right" vertical="center"/>
      <protection/>
    </xf>
    <xf numFmtId="38" fontId="7" fillId="0" borderId="14" xfId="48" applyFont="1" applyBorder="1" applyAlignment="1">
      <alignment horizontal="right" vertical="center"/>
    </xf>
    <xf numFmtId="38" fontId="8" fillId="0" borderId="14" xfId="48" applyFont="1" applyBorder="1" applyAlignment="1">
      <alignment horizontal="right" vertical="center"/>
    </xf>
    <xf numFmtId="49" fontId="8" fillId="0" borderId="0" xfId="66" applyFont="1" applyAlignment="1">
      <alignment horizontal="center" vertical="center"/>
      <protection/>
    </xf>
    <xf numFmtId="38" fontId="7" fillId="0" borderId="0" xfId="48" applyFont="1" applyBorder="1" applyAlignment="1">
      <alignment horizontal="right" vertical="center"/>
    </xf>
    <xf numFmtId="38" fontId="8" fillId="0" borderId="13" xfId="48" applyFont="1" applyBorder="1" applyAlignment="1">
      <alignment horizontal="right" vertical="center"/>
    </xf>
    <xf numFmtId="0" fontId="8" fillId="0" borderId="14" xfId="61" applyFont="1" applyBorder="1" applyAlignment="1">
      <alignment horizontal="right" vertical="center"/>
      <protection/>
    </xf>
    <xf numFmtId="38" fontId="7" fillId="0" borderId="13" xfId="48" applyFont="1" applyBorder="1" applyAlignment="1">
      <alignment horizontal="right" vertical="center"/>
    </xf>
    <xf numFmtId="0" fontId="7" fillId="0" borderId="14" xfId="48" applyNumberFormat="1" applyFont="1" applyBorder="1" applyAlignment="1">
      <alignment horizontal="right" vertical="center"/>
    </xf>
    <xf numFmtId="49" fontId="7" fillId="0" borderId="25" xfId="66" applyFont="1" applyBorder="1" applyAlignment="1">
      <alignment horizontal="center" vertical="distributed" textRotation="255"/>
      <protection/>
    </xf>
    <xf numFmtId="49" fontId="7" fillId="0" borderId="26" xfId="66" applyFont="1" applyBorder="1" applyAlignment="1">
      <alignment horizontal="center" vertical="distributed" textRotation="255"/>
      <protection/>
    </xf>
    <xf numFmtId="3" fontId="7" fillId="0" borderId="26" xfId="66" applyNumberFormat="1" applyFont="1" applyBorder="1" applyAlignment="1">
      <alignment horizontal="center" vertical="distributed" textRotation="255"/>
      <protection/>
    </xf>
    <xf numFmtId="49" fontId="7" fillId="0" borderId="12" xfId="66" applyFont="1" applyBorder="1" applyAlignment="1">
      <alignment horizontal="left" vertical="justify" wrapText="1"/>
      <protection/>
    </xf>
    <xf numFmtId="0" fontId="7" fillId="0" borderId="15" xfId="66" applyNumberFormat="1" applyFont="1" applyBorder="1" applyAlignment="1">
      <alignment horizontal="left" wrapText="1"/>
      <protection/>
    </xf>
    <xf numFmtId="49" fontId="7" fillId="0" borderId="15" xfId="66" applyFont="1" applyBorder="1" applyAlignment="1">
      <alignment horizontal="right" vertical="justify" wrapText="1"/>
      <protection/>
    </xf>
    <xf numFmtId="49" fontId="3" fillId="0" borderId="29" xfId="66" applyFont="1" applyBorder="1" applyAlignment="1">
      <alignment horizontal="center" vertical="center"/>
      <protection/>
    </xf>
    <xf numFmtId="49" fontId="3" fillId="0" borderId="27" xfId="66" applyFont="1" applyBorder="1" applyAlignment="1">
      <alignment horizontal="center" vertical="center"/>
      <protection/>
    </xf>
    <xf numFmtId="49" fontId="11" fillId="0" borderId="11" xfId="66" applyFont="1" applyBorder="1" applyAlignment="1">
      <alignment horizontal="left" vertical="center"/>
      <protection/>
    </xf>
    <xf numFmtId="0" fontId="3" fillId="0" borderId="0" xfId="62" applyFont="1">
      <alignment/>
      <protection/>
    </xf>
    <xf numFmtId="0" fontId="62" fillId="0" borderId="0" xfId="62" applyFont="1">
      <alignment/>
      <protection/>
    </xf>
    <xf numFmtId="49" fontId="6" fillId="0" borderId="0" xfId="66" applyFont="1" applyAlignment="1">
      <alignment horizontal="left" vertical="center"/>
      <protection/>
    </xf>
    <xf numFmtId="0" fontId="7" fillId="0" borderId="0" xfId="62" applyFont="1">
      <alignment/>
      <protection/>
    </xf>
    <xf numFmtId="4" fontId="8" fillId="0" borderId="0" xfId="66" applyNumberFormat="1" applyFont="1" applyAlignment="1">
      <alignment horizontal="right" vertical="center"/>
      <protection/>
    </xf>
    <xf numFmtId="178" fontId="8" fillId="0" borderId="25" xfId="66" applyNumberFormat="1" applyFont="1" applyBorder="1" applyAlignment="1">
      <alignment horizontal="right" vertical="center"/>
      <protection/>
    </xf>
    <xf numFmtId="177" fontId="8" fillId="0" borderId="26" xfId="66" applyNumberFormat="1" applyFont="1" applyBorder="1" applyAlignment="1">
      <alignment horizontal="right" vertical="center"/>
      <protection/>
    </xf>
    <xf numFmtId="49" fontId="63" fillId="0" borderId="12" xfId="66" applyFont="1" applyBorder="1" applyAlignment="1">
      <alignment horizontal="center" vertical="center"/>
      <protection/>
    </xf>
    <xf numFmtId="178" fontId="64" fillId="0" borderId="13" xfId="66" applyNumberFormat="1" applyFont="1" applyBorder="1" applyAlignment="1">
      <alignment horizontal="right" vertical="center"/>
      <protection/>
    </xf>
    <xf numFmtId="177" fontId="64" fillId="0" borderId="14" xfId="66" applyNumberFormat="1" applyFont="1" applyBorder="1" applyAlignment="1">
      <alignment horizontal="right" vertical="center"/>
      <protection/>
    </xf>
    <xf numFmtId="49" fontId="64" fillId="0" borderId="15" xfId="66" applyFont="1" applyBorder="1" applyAlignment="1">
      <alignment horizontal="center" vertical="center"/>
      <protection/>
    </xf>
    <xf numFmtId="178" fontId="7" fillId="0" borderId="31" xfId="66" applyNumberFormat="1" applyFont="1" applyBorder="1" applyAlignment="1">
      <alignment horizontal="right" vertical="center"/>
      <protection/>
    </xf>
    <xf numFmtId="177" fontId="7" fillId="0" borderId="30" xfId="66" applyNumberFormat="1" applyFont="1" applyBorder="1" applyAlignment="1">
      <alignment horizontal="right" vertical="center"/>
      <protection/>
    </xf>
    <xf numFmtId="49" fontId="7" fillId="0" borderId="32" xfId="66" applyFont="1" applyBorder="1" applyAlignment="1">
      <alignment horizontal="center" vertical="center"/>
      <protection/>
    </xf>
    <xf numFmtId="49" fontId="11" fillId="0" borderId="0" xfId="66" applyFont="1" applyAlignment="1">
      <alignment horizontal="center" vertical="center"/>
      <protection/>
    </xf>
    <xf numFmtId="49" fontId="11" fillId="0" borderId="0" xfId="66" applyFont="1" applyAlignment="1">
      <alignment horizontal="center"/>
      <protection/>
    </xf>
    <xf numFmtId="0" fontId="6" fillId="0" borderId="0" xfId="64" applyFont="1" applyAlignment="1">
      <alignment horizontal="left" vertical="center"/>
      <protection/>
    </xf>
    <xf numFmtId="0" fontId="65" fillId="0" borderId="0" xfId="0" applyFont="1" applyAlignment="1">
      <alignment vertical="center"/>
    </xf>
    <xf numFmtId="0" fontId="7" fillId="0" borderId="20" xfId="64" applyFont="1" applyBorder="1" applyAlignment="1">
      <alignment horizontal="center" vertical="center"/>
      <protection/>
    </xf>
    <xf numFmtId="0" fontId="7" fillId="0" borderId="19" xfId="64" applyFont="1" applyBorder="1" applyAlignment="1">
      <alignment horizontal="center" vertical="center"/>
      <protection/>
    </xf>
    <xf numFmtId="0" fontId="7" fillId="0" borderId="18" xfId="64" applyFont="1" applyBorder="1" applyAlignment="1">
      <alignment horizontal="center" vertical="center"/>
      <protection/>
    </xf>
    <xf numFmtId="0" fontId="7" fillId="0" borderId="29" xfId="64" applyFont="1" applyBorder="1" applyAlignment="1">
      <alignment horizontal="center" vertical="center" wrapText="1"/>
      <protection/>
    </xf>
    <xf numFmtId="0" fontId="65" fillId="0" borderId="13" xfId="0" applyFont="1" applyBorder="1" applyAlignment="1">
      <alignment vertical="center"/>
    </xf>
    <xf numFmtId="0" fontId="65" fillId="0" borderId="25" xfId="0" applyFont="1" applyBorder="1" applyAlignment="1">
      <alignment vertical="center"/>
    </xf>
    <xf numFmtId="0" fontId="7" fillId="0" borderId="14" xfId="64" applyFont="1" applyBorder="1" applyAlignment="1">
      <alignment horizontal="center" vertical="center"/>
      <protection/>
    </xf>
    <xf numFmtId="0" fontId="7" fillId="0" borderId="26" xfId="64" applyFont="1" applyBorder="1" applyAlignment="1">
      <alignment horizontal="center" vertical="center"/>
      <protection/>
    </xf>
    <xf numFmtId="49" fontId="6" fillId="0" borderId="30" xfId="65" applyFont="1" applyBorder="1" applyAlignment="1">
      <alignment horizontal="center" vertical="center" wrapText="1" shrinkToFit="1"/>
      <protection/>
    </xf>
    <xf numFmtId="0" fontId="66" fillId="0" borderId="26" xfId="0" applyFont="1" applyBorder="1" applyAlignment="1">
      <alignment horizontal="center" vertical="center" wrapText="1" shrinkToFit="1"/>
    </xf>
    <xf numFmtId="0" fontId="7" fillId="0" borderId="24" xfId="64" applyFont="1" applyBorder="1" applyAlignment="1">
      <alignment vertical="center"/>
      <protection/>
    </xf>
    <xf numFmtId="0" fontId="65" fillId="0" borderId="12" xfId="0" applyFont="1" applyBorder="1" applyAlignment="1">
      <alignment vertical="center"/>
    </xf>
    <xf numFmtId="0" fontId="8" fillId="0" borderId="10" xfId="61" applyFont="1" applyBorder="1" applyAlignment="1">
      <alignment horizontal="distributed" vertical="center"/>
      <protection/>
    </xf>
    <xf numFmtId="0" fontId="65" fillId="0" borderId="32" xfId="0" applyFont="1" applyBorder="1" applyAlignment="1">
      <alignment vertical="center"/>
    </xf>
    <xf numFmtId="0" fontId="7" fillId="0" borderId="11" xfId="64" applyFont="1" applyBorder="1" applyAlignment="1">
      <alignment horizontal="right" vertical="center"/>
      <protection/>
    </xf>
    <xf numFmtId="0" fontId="15" fillId="0" borderId="15" xfId="61" applyFont="1" applyBorder="1" applyAlignment="1">
      <alignment vertical="center"/>
      <protection/>
    </xf>
    <xf numFmtId="0" fontId="7" fillId="0" borderId="27" xfId="64" applyFont="1" applyBorder="1" applyAlignment="1">
      <alignment horizontal="center" vertical="center"/>
      <protection/>
    </xf>
    <xf numFmtId="0" fontId="7" fillId="0" borderId="30" xfId="64" applyFont="1" applyBorder="1" applyAlignment="1">
      <alignment horizontal="center" vertical="center" wrapText="1"/>
      <protection/>
    </xf>
    <xf numFmtId="0" fontId="7" fillId="0" borderId="14" xfId="64" applyFont="1" applyBorder="1" applyAlignment="1">
      <alignment horizontal="center" vertical="center" wrapText="1"/>
      <protection/>
    </xf>
    <xf numFmtId="0" fontId="7" fillId="0" borderId="26" xfId="64" applyFont="1" applyBorder="1" applyAlignment="1">
      <alignment horizontal="center" vertical="center" wrapText="1"/>
      <protection/>
    </xf>
    <xf numFmtId="0" fontId="5" fillId="33" borderId="30" xfId="64" applyFont="1" applyFill="1" applyBorder="1" applyAlignment="1">
      <alignment horizontal="center" vertical="center" wrapText="1"/>
      <protection/>
    </xf>
    <xf numFmtId="0" fontId="67" fillId="33" borderId="14" xfId="0" applyFont="1" applyFill="1" applyBorder="1" applyAlignment="1">
      <alignment horizontal="center" vertical="center" wrapText="1"/>
    </xf>
    <xf numFmtId="0" fontId="67" fillId="33" borderId="26" xfId="0" applyFont="1" applyFill="1" applyBorder="1" applyAlignment="1">
      <alignment horizontal="center" vertical="center" wrapText="1"/>
    </xf>
    <xf numFmtId="0" fontId="18" fillId="0" borderId="26" xfId="61" applyFont="1" applyBorder="1" applyAlignment="1">
      <alignment vertical="center"/>
      <protection/>
    </xf>
    <xf numFmtId="0" fontId="8" fillId="0" borderId="10" xfId="64" applyFont="1" applyBorder="1" applyAlignment="1">
      <alignment horizontal="distributed" vertical="center"/>
      <protection/>
    </xf>
    <xf numFmtId="0" fontId="6" fillId="0" borderId="0" xfId="64" applyFont="1" applyAlignment="1">
      <alignment horizontal="left"/>
      <protection/>
    </xf>
    <xf numFmtId="0" fontId="68" fillId="0" borderId="14" xfId="0" applyFont="1" applyBorder="1" applyAlignment="1">
      <alignment horizontal="center" vertical="center" wrapText="1"/>
    </xf>
    <xf numFmtId="0" fontId="68" fillId="0" borderId="26" xfId="0" applyFont="1" applyBorder="1" applyAlignment="1">
      <alignment horizontal="center" vertical="center" wrapText="1"/>
    </xf>
    <xf numFmtId="49" fontId="7" fillId="0" borderId="27" xfId="65" applyFont="1" applyBorder="1" applyAlignment="1">
      <alignment horizontal="center" vertical="center" wrapText="1"/>
      <protection/>
    </xf>
    <xf numFmtId="49" fontId="5" fillId="0" borderId="29" xfId="65" applyFont="1" applyBorder="1" applyAlignment="1">
      <alignment horizontal="center" wrapText="1"/>
      <protection/>
    </xf>
    <xf numFmtId="49" fontId="5" fillId="0" borderId="13" xfId="65" applyFont="1" applyBorder="1" applyAlignment="1">
      <alignment horizontal="center" wrapText="1"/>
      <protection/>
    </xf>
    <xf numFmtId="49" fontId="7" fillId="0" borderId="30" xfId="65" applyFont="1" applyBorder="1" applyAlignment="1">
      <alignment horizontal="center" vertical="center"/>
      <protection/>
    </xf>
    <xf numFmtId="0" fontId="18" fillId="0" borderId="26" xfId="61" applyFont="1" applyBorder="1" applyAlignment="1">
      <alignment horizontal="center" vertical="center"/>
      <protection/>
    </xf>
    <xf numFmtId="49" fontId="5" fillId="0" borderId="30" xfId="65" applyFont="1" applyBorder="1" applyAlignment="1">
      <alignment horizontal="center" wrapText="1" shrinkToFit="1"/>
      <protection/>
    </xf>
    <xf numFmtId="0" fontId="68" fillId="0" borderId="26" xfId="0" applyFont="1" applyBorder="1" applyAlignment="1">
      <alignment horizontal="center" vertical="center" wrapText="1" shrinkToFit="1"/>
    </xf>
    <xf numFmtId="49" fontId="7" fillId="0" borderId="24" xfId="65" applyFont="1" applyBorder="1" applyAlignment="1">
      <alignment vertical="center"/>
      <protection/>
    </xf>
    <xf numFmtId="49" fontId="8" fillId="0" borderId="10" xfId="65" applyFont="1" applyBorder="1" applyAlignment="1">
      <alignment horizontal="distributed" vertical="center"/>
      <protection/>
    </xf>
    <xf numFmtId="38" fontId="7" fillId="0" borderId="30" xfId="48" applyFont="1" applyBorder="1" applyAlignment="1">
      <alignment horizontal="center" vertical="center"/>
    </xf>
    <xf numFmtId="38" fontId="8" fillId="0" borderId="10" xfId="48" applyFont="1" applyBorder="1" applyAlignment="1">
      <alignment horizontal="distributed" vertical="center"/>
    </xf>
    <xf numFmtId="49" fontId="7" fillId="0" borderId="14" xfId="66" applyFont="1" applyBorder="1" applyAlignment="1">
      <alignment horizontal="center" vertical="distributed" textRotation="255"/>
      <protection/>
    </xf>
    <xf numFmtId="3" fontId="7" fillId="0" borderId="14" xfId="66" applyNumberFormat="1" applyFont="1" applyBorder="1" applyAlignment="1">
      <alignment horizontal="center" vertical="distributed" textRotation="255"/>
      <protection/>
    </xf>
    <xf numFmtId="49" fontId="7" fillId="0" borderId="13" xfId="66" applyFont="1" applyBorder="1" applyAlignment="1">
      <alignment horizontal="center" vertical="distributed" textRotation="255"/>
      <protection/>
    </xf>
    <xf numFmtId="49" fontId="7" fillId="0" borderId="20" xfId="66" applyFont="1" applyBorder="1" applyAlignment="1">
      <alignment horizontal="distributed" vertical="center"/>
      <protection/>
    </xf>
    <xf numFmtId="49" fontId="7" fillId="0" borderId="19" xfId="66" applyFont="1" applyBorder="1" applyAlignment="1">
      <alignment horizontal="distributed" vertical="center"/>
      <protection/>
    </xf>
    <xf numFmtId="49" fontId="7" fillId="0" borderId="18" xfId="66" applyFont="1" applyBorder="1" applyAlignment="1">
      <alignment horizontal="distributed" vertical="center"/>
      <protection/>
    </xf>
    <xf numFmtId="49" fontId="7" fillId="0" borderId="27" xfId="66" applyFont="1" applyBorder="1" applyAlignment="1">
      <alignment horizontal="center" vertical="center"/>
      <protection/>
    </xf>
    <xf numFmtId="0" fontId="7" fillId="0" borderId="26" xfId="62" applyFont="1" applyBorder="1" applyAlignment="1">
      <alignment horizontal="center" vertical="center"/>
      <protection/>
    </xf>
    <xf numFmtId="49" fontId="7" fillId="0" borderId="29" xfId="66" applyFont="1" applyBorder="1" applyAlignment="1">
      <alignment horizontal="center" vertical="center"/>
      <protection/>
    </xf>
    <xf numFmtId="0" fontId="7" fillId="0" borderId="25"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標準_2006工業統計第2表" xfId="63"/>
    <cellStyle name="標準_3-0109" xfId="64"/>
    <cellStyle name="標準_Ｐ４９" xfId="65"/>
    <cellStyle name="標準_Ｐ５０"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xdr:rowOff>
    </xdr:from>
    <xdr:to>
      <xdr:col>2</xdr:col>
      <xdr:colOff>0</xdr:colOff>
      <xdr:row>7</xdr:row>
      <xdr:rowOff>0</xdr:rowOff>
    </xdr:to>
    <xdr:sp>
      <xdr:nvSpPr>
        <xdr:cNvPr id="1" name="Line 1"/>
        <xdr:cNvSpPr>
          <a:spLocks/>
        </xdr:cNvSpPr>
      </xdr:nvSpPr>
      <xdr:spPr>
        <a:xfrm>
          <a:off x="0" y="1762125"/>
          <a:ext cx="152400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9525</xdr:colOff>
      <xdr:row>6</xdr:row>
      <xdr:rowOff>0</xdr:rowOff>
    </xdr:to>
    <xdr:sp>
      <xdr:nvSpPr>
        <xdr:cNvPr id="1" name="Line 1"/>
        <xdr:cNvSpPr>
          <a:spLocks/>
        </xdr:cNvSpPr>
      </xdr:nvSpPr>
      <xdr:spPr>
        <a:xfrm>
          <a:off x="9525" y="361950"/>
          <a:ext cx="542925" cy="638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2</xdr:col>
      <xdr:colOff>9525</xdr:colOff>
      <xdr:row>4</xdr:row>
      <xdr:rowOff>161925</xdr:rowOff>
    </xdr:to>
    <xdr:sp>
      <xdr:nvSpPr>
        <xdr:cNvPr id="1" name="Line 1"/>
        <xdr:cNvSpPr>
          <a:spLocks/>
        </xdr:cNvSpPr>
      </xdr:nvSpPr>
      <xdr:spPr>
        <a:xfrm>
          <a:off x="0" y="361950"/>
          <a:ext cx="2143125"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161925</xdr:rowOff>
    </xdr:to>
    <xdr:sp>
      <xdr:nvSpPr>
        <xdr:cNvPr id="1" name="Line 1"/>
        <xdr:cNvSpPr>
          <a:spLocks/>
        </xdr:cNvSpPr>
      </xdr:nvSpPr>
      <xdr:spPr>
        <a:xfrm>
          <a:off x="9525" y="361950"/>
          <a:ext cx="466725"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2</xdr:col>
      <xdr:colOff>9525</xdr:colOff>
      <xdr:row>5</xdr:row>
      <xdr:rowOff>0</xdr:rowOff>
    </xdr:to>
    <xdr:sp>
      <xdr:nvSpPr>
        <xdr:cNvPr id="1" name="Line 1"/>
        <xdr:cNvSpPr>
          <a:spLocks/>
        </xdr:cNvSpPr>
      </xdr:nvSpPr>
      <xdr:spPr>
        <a:xfrm>
          <a:off x="9525" y="371475"/>
          <a:ext cx="13144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2</xdr:col>
      <xdr:colOff>9525</xdr:colOff>
      <xdr:row>5</xdr:row>
      <xdr:rowOff>0</xdr:rowOff>
    </xdr:to>
    <xdr:sp>
      <xdr:nvSpPr>
        <xdr:cNvPr id="1" name="Line 1"/>
        <xdr:cNvSpPr>
          <a:spLocks/>
        </xdr:cNvSpPr>
      </xdr:nvSpPr>
      <xdr:spPr>
        <a:xfrm>
          <a:off x="0" y="371475"/>
          <a:ext cx="16002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6</xdr:row>
      <xdr:rowOff>9525</xdr:rowOff>
    </xdr:to>
    <xdr:sp>
      <xdr:nvSpPr>
        <xdr:cNvPr id="1" name="Line 1"/>
        <xdr:cNvSpPr>
          <a:spLocks/>
        </xdr:cNvSpPr>
      </xdr:nvSpPr>
      <xdr:spPr>
        <a:xfrm>
          <a:off x="0" y="323850"/>
          <a:ext cx="476250"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0</xdr:colOff>
      <xdr:row>4</xdr:row>
      <xdr:rowOff>0</xdr:rowOff>
    </xdr:to>
    <xdr:sp>
      <xdr:nvSpPr>
        <xdr:cNvPr id="1" name="Line 1"/>
        <xdr:cNvSpPr>
          <a:spLocks/>
        </xdr:cNvSpPr>
      </xdr:nvSpPr>
      <xdr:spPr>
        <a:xfrm>
          <a:off x="0" y="381000"/>
          <a:ext cx="4953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1</xdr:col>
      <xdr:colOff>0</xdr:colOff>
      <xdr:row>4</xdr:row>
      <xdr:rowOff>0</xdr:rowOff>
    </xdr:to>
    <xdr:sp>
      <xdr:nvSpPr>
        <xdr:cNvPr id="1" name="Line 1"/>
        <xdr:cNvSpPr>
          <a:spLocks/>
        </xdr:cNvSpPr>
      </xdr:nvSpPr>
      <xdr:spPr>
        <a:xfrm>
          <a:off x="9525" y="333375"/>
          <a:ext cx="16954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0"/>
  <sheetViews>
    <sheetView tabSelected="1" view="pageBreakPreview" zoomScaleNormal="96" zoomScaleSheetLayoutView="100" zoomScalePageLayoutView="0" workbookViewId="0" topLeftCell="A1">
      <selection activeCell="J9" sqref="J9"/>
    </sheetView>
  </sheetViews>
  <sheetFormatPr defaultColWidth="6.8515625" defaultRowHeight="15"/>
  <cols>
    <col min="1" max="1" width="1.28515625" style="41" customWidth="1"/>
    <col min="2" max="2" width="21.57421875" style="41" customWidth="1"/>
    <col min="3" max="4" width="6.57421875" style="41" customWidth="1"/>
    <col min="5" max="6" width="6.140625" style="41" customWidth="1"/>
    <col min="7" max="8" width="4.57421875" style="41" customWidth="1"/>
    <col min="9" max="10" width="5.421875" style="41" customWidth="1"/>
    <col min="11" max="11" width="7.00390625" style="41" bestFit="1" customWidth="1"/>
    <col min="12" max="12" width="7.57421875" style="41" customWidth="1"/>
    <col min="13" max="16384" width="6.8515625" style="41" customWidth="1"/>
  </cols>
  <sheetData>
    <row r="1" spans="1:12" s="47" customFormat="1" ht="79.5" customHeight="1">
      <c r="A1" s="42"/>
      <c r="B1" s="43" t="s">
        <v>17</v>
      </c>
      <c r="C1" s="44"/>
      <c r="D1" s="44"/>
      <c r="E1" s="44"/>
      <c r="F1" s="44"/>
      <c r="G1" s="44"/>
      <c r="H1" s="44"/>
      <c r="I1" s="44"/>
      <c r="J1" s="45"/>
      <c r="K1" s="45"/>
      <c r="L1" s="46"/>
    </row>
    <row r="2" spans="2:15" ht="28.5">
      <c r="B2" s="48"/>
      <c r="C2" s="49"/>
      <c r="D2" s="49"/>
      <c r="E2" s="49"/>
      <c r="F2" s="49"/>
      <c r="G2" s="49"/>
      <c r="H2" s="49"/>
      <c r="I2" s="49"/>
      <c r="J2" s="49"/>
      <c r="K2" s="49"/>
      <c r="L2" s="49"/>
      <c r="O2" s="41" t="s">
        <v>161</v>
      </c>
    </row>
    <row r="3" spans="1:10" ht="15" customHeight="1">
      <c r="A3" s="50" t="s">
        <v>18</v>
      </c>
      <c r="B3" s="50"/>
      <c r="C3" s="49"/>
      <c r="D3" s="49"/>
      <c r="E3" s="49"/>
      <c r="F3" s="49"/>
      <c r="G3" s="13"/>
      <c r="H3" s="49"/>
      <c r="I3" s="49"/>
      <c r="J3" s="49"/>
    </row>
    <row r="4" spans="2:12" ht="14.25" thickBot="1">
      <c r="B4" s="50"/>
      <c r="C4" s="51"/>
      <c r="D4" s="51"/>
      <c r="E4" s="51"/>
      <c r="F4" s="51"/>
      <c r="G4" s="52"/>
      <c r="H4" s="51"/>
      <c r="I4" s="51"/>
      <c r="J4" s="51"/>
      <c r="K4" s="51"/>
      <c r="L4" s="53" t="s">
        <v>19</v>
      </c>
    </row>
    <row r="5" spans="1:12" s="57" customFormat="1" ht="15.75" customHeight="1" thickTop="1">
      <c r="A5" s="54"/>
      <c r="B5" s="55" t="s">
        <v>20</v>
      </c>
      <c r="C5" s="276" t="s">
        <v>21</v>
      </c>
      <c r="D5" s="277"/>
      <c r="E5" s="277"/>
      <c r="F5" s="277"/>
      <c r="G5" s="277"/>
      <c r="H5" s="277"/>
      <c r="I5" s="277"/>
      <c r="J5" s="277"/>
      <c r="K5" s="278"/>
      <c r="L5" s="279" t="s">
        <v>22</v>
      </c>
    </row>
    <row r="6" spans="2:12" s="57" customFormat="1" ht="15" customHeight="1">
      <c r="B6" s="58"/>
      <c r="C6" s="282" t="s">
        <v>23</v>
      </c>
      <c r="D6" s="60" t="s">
        <v>24</v>
      </c>
      <c r="E6" s="60" t="s">
        <v>25</v>
      </c>
      <c r="F6" s="60" t="s">
        <v>26</v>
      </c>
      <c r="G6" s="60" t="s">
        <v>27</v>
      </c>
      <c r="H6" s="60" t="s">
        <v>28</v>
      </c>
      <c r="I6" s="60" t="s">
        <v>29</v>
      </c>
      <c r="J6" s="60" t="s">
        <v>30</v>
      </c>
      <c r="K6" s="284" t="s">
        <v>31</v>
      </c>
      <c r="L6" s="280"/>
    </row>
    <row r="7" spans="1:12" s="57" customFormat="1" ht="27.75" customHeight="1">
      <c r="A7" s="286" t="s">
        <v>32</v>
      </c>
      <c r="B7" s="287"/>
      <c r="C7" s="283"/>
      <c r="D7" s="62" t="s">
        <v>33</v>
      </c>
      <c r="E7" s="62" t="s">
        <v>33</v>
      </c>
      <c r="F7" s="62" t="s">
        <v>34</v>
      </c>
      <c r="G7" s="62" t="s">
        <v>35</v>
      </c>
      <c r="H7" s="62" t="s">
        <v>36</v>
      </c>
      <c r="I7" s="62" t="s">
        <v>37</v>
      </c>
      <c r="J7" s="62" t="s">
        <v>38</v>
      </c>
      <c r="K7" s="285"/>
      <c r="L7" s="281"/>
    </row>
    <row r="8" spans="1:14" s="57" customFormat="1" ht="18.75" customHeight="1">
      <c r="A8" s="288" t="s">
        <v>39</v>
      </c>
      <c r="B8" s="289"/>
      <c r="C8" s="63">
        <v>23557</v>
      </c>
      <c r="D8" s="63">
        <v>14060</v>
      </c>
      <c r="E8" s="63">
        <v>4414</v>
      </c>
      <c r="F8" s="63">
        <v>3770</v>
      </c>
      <c r="G8" s="63">
        <v>688</v>
      </c>
      <c r="H8" s="63">
        <v>377</v>
      </c>
      <c r="I8" s="63">
        <v>153</v>
      </c>
      <c r="J8" s="63">
        <v>37</v>
      </c>
      <c r="K8" s="63">
        <v>58</v>
      </c>
      <c r="L8" s="64">
        <v>215361</v>
      </c>
      <c r="N8" s="65"/>
    </row>
    <row r="9" spans="2:14" s="57" customFormat="1" ht="3" customHeight="1">
      <c r="B9" s="66"/>
      <c r="C9" s="67"/>
      <c r="D9" s="67"/>
      <c r="E9" s="68"/>
      <c r="F9" s="67"/>
      <c r="G9" s="68"/>
      <c r="H9" s="68"/>
      <c r="I9" s="67"/>
      <c r="J9" s="67"/>
      <c r="K9" s="68"/>
      <c r="L9" s="69"/>
      <c r="N9" s="65"/>
    </row>
    <row r="10" spans="2:14" s="57" customFormat="1" ht="18.75" customHeight="1">
      <c r="B10" s="70" t="s">
        <v>40</v>
      </c>
      <c r="C10" s="71">
        <v>10</v>
      </c>
      <c r="D10" s="71">
        <v>5</v>
      </c>
      <c r="E10" s="71">
        <v>1</v>
      </c>
      <c r="F10" s="71">
        <v>2</v>
      </c>
      <c r="G10" s="71" t="s">
        <v>0</v>
      </c>
      <c r="H10" s="71">
        <v>2</v>
      </c>
      <c r="I10" s="71" t="s">
        <v>0</v>
      </c>
      <c r="J10" s="71" t="s">
        <v>0</v>
      </c>
      <c r="K10" s="71" t="s">
        <v>0</v>
      </c>
      <c r="L10" s="72">
        <v>185</v>
      </c>
      <c r="N10" s="65"/>
    </row>
    <row r="11" spans="2:14" s="57" customFormat="1" ht="18.75" customHeight="1">
      <c r="B11" s="70" t="s">
        <v>41</v>
      </c>
      <c r="C11" s="71" t="s">
        <v>0</v>
      </c>
      <c r="D11" s="71" t="s">
        <v>0</v>
      </c>
      <c r="E11" s="71" t="s">
        <v>0</v>
      </c>
      <c r="F11" s="71" t="s">
        <v>0</v>
      </c>
      <c r="G11" s="71" t="s">
        <v>0</v>
      </c>
      <c r="H11" s="71" t="s">
        <v>0</v>
      </c>
      <c r="I11" s="71" t="s">
        <v>0</v>
      </c>
      <c r="J11" s="71" t="s">
        <v>0</v>
      </c>
      <c r="K11" s="71" t="s">
        <v>0</v>
      </c>
      <c r="L11" s="72" t="s">
        <v>0</v>
      </c>
      <c r="N11" s="65"/>
    </row>
    <row r="12" spans="2:14" s="57" customFormat="1" ht="18.75" customHeight="1">
      <c r="B12" s="73" t="s">
        <v>42</v>
      </c>
      <c r="C12" s="71" t="s">
        <v>0</v>
      </c>
      <c r="D12" s="71" t="s">
        <v>0</v>
      </c>
      <c r="E12" s="71" t="s">
        <v>0</v>
      </c>
      <c r="F12" s="71" t="s">
        <v>0</v>
      </c>
      <c r="G12" s="71" t="s">
        <v>0</v>
      </c>
      <c r="H12" s="71" t="s">
        <v>0</v>
      </c>
      <c r="I12" s="71" t="s">
        <v>0</v>
      </c>
      <c r="J12" s="71" t="s">
        <v>0</v>
      </c>
      <c r="K12" s="71" t="s">
        <v>0</v>
      </c>
      <c r="L12" s="72" t="s">
        <v>0</v>
      </c>
      <c r="N12" s="65"/>
    </row>
    <row r="13" spans="2:14" s="57" customFormat="1" ht="18.75" customHeight="1">
      <c r="B13" s="70" t="s">
        <v>43</v>
      </c>
      <c r="C13" s="71">
        <v>2471</v>
      </c>
      <c r="D13" s="71">
        <v>1391</v>
      </c>
      <c r="E13" s="71">
        <v>596</v>
      </c>
      <c r="F13" s="71">
        <v>402</v>
      </c>
      <c r="G13" s="71">
        <v>63</v>
      </c>
      <c r="H13" s="71">
        <v>15</v>
      </c>
      <c r="I13" s="71">
        <v>4</v>
      </c>
      <c r="J13" s="71" t="s">
        <v>0</v>
      </c>
      <c r="K13" s="71" t="s">
        <v>0</v>
      </c>
      <c r="L13" s="72">
        <v>17127</v>
      </c>
      <c r="N13" s="65"/>
    </row>
    <row r="14" spans="2:14" s="57" customFormat="1" ht="18.75" customHeight="1">
      <c r="B14" s="70" t="s">
        <v>44</v>
      </c>
      <c r="C14" s="71">
        <v>3019</v>
      </c>
      <c r="D14" s="71">
        <v>1861</v>
      </c>
      <c r="E14" s="71">
        <v>625</v>
      </c>
      <c r="F14" s="71">
        <v>429</v>
      </c>
      <c r="G14" s="71">
        <v>58</v>
      </c>
      <c r="H14" s="71">
        <v>35</v>
      </c>
      <c r="I14" s="71">
        <v>6</v>
      </c>
      <c r="J14" s="71">
        <v>2</v>
      </c>
      <c r="K14" s="71">
        <v>3</v>
      </c>
      <c r="L14" s="72">
        <v>21916</v>
      </c>
      <c r="N14" s="65"/>
    </row>
    <row r="15" spans="2:14" s="57" customFormat="1" ht="18.75" customHeight="1">
      <c r="B15" s="73" t="s">
        <v>45</v>
      </c>
      <c r="C15" s="71">
        <v>8</v>
      </c>
      <c r="D15" s="71" t="s">
        <v>0</v>
      </c>
      <c r="E15" s="71">
        <v>1</v>
      </c>
      <c r="F15" s="71">
        <v>5</v>
      </c>
      <c r="G15" s="71" t="s">
        <v>0</v>
      </c>
      <c r="H15" s="71">
        <v>1</v>
      </c>
      <c r="I15" s="71">
        <v>1</v>
      </c>
      <c r="J15" s="71" t="s">
        <v>0</v>
      </c>
      <c r="K15" s="71" t="s">
        <v>0</v>
      </c>
      <c r="L15" s="72">
        <v>385</v>
      </c>
      <c r="N15" s="65"/>
    </row>
    <row r="16" spans="2:14" s="57" customFormat="1" ht="18.75" customHeight="1">
      <c r="B16" s="70" t="s">
        <v>46</v>
      </c>
      <c r="C16" s="71">
        <v>129</v>
      </c>
      <c r="D16" s="71">
        <v>84</v>
      </c>
      <c r="E16" s="71">
        <v>22</v>
      </c>
      <c r="F16" s="71">
        <v>15</v>
      </c>
      <c r="G16" s="71">
        <v>4</v>
      </c>
      <c r="H16" s="71">
        <v>4</v>
      </c>
      <c r="I16" s="71" t="s">
        <v>0</v>
      </c>
      <c r="J16" s="71" t="s">
        <v>0</v>
      </c>
      <c r="K16" s="71" t="s">
        <v>0</v>
      </c>
      <c r="L16" s="72">
        <v>972</v>
      </c>
      <c r="N16" s="65"/>
    </row>
    <row r="17" spans="2:14" s="57" customFormat="1" ht="18.75" customHeight="1">
      <c r="B17" s="70" t="s">
        <v>47</v>
      </c>
      <c r="C17" s="71">
        <v>1294</v>
      </c>
      <c r="D17" s="71">
        <v>797</v>
      </c>
      <c r="E17" s="71">
        <v>105</v>
      </c>
      <c r="F17" s="71">
        <v>216</v>
      </c>
      <c r="G17" s="71">
        <v>74</v>
      </c>
      <c r="H17" s="71">
        <v>50</v>
      </c>
      <c r="I17" s="71">
        <v>42</v>
      </c>
      <c r="J17" s="71">
        <v>9</v>
      </c>
      <c r="K17" s="71">
        <v>1</v>
      </c>
      <c r="L17" s="72">
        <v>23804</v>
      </c>
      <c r="N17" s="65"/>
    </row>
    <row r="18" spans="2:14" s="57" customFormat="1" ht="18.75" customHeight="1">
      <c r="B18" s="70" t="s">
        <v>48</v>
      </c>
      <c r="C18" s="71">
        <v>5782</v>
      </c>
      <c r="D18" s="71">
        <v>3322</v>
      </c>
      <c r="E18" s="71">
        <v>1146</v>
      </c>
      <c r="F18" s="71">
        <v>1063</v>
      </c>
      <c r="G18" s="71">
        <v>121</v>
      </c>
      <c r="H18" s="71">
        <v>68</v>
      </c>
      <c r="I18" s="71">
        <v>34</v>
      </c>
      <c r="J18" s="71">
        <v>2</v>
      </c>
      <c r="K18" s="71">
        <v>26</v>
      </c>
      <c r="L18" s="72">
        <v>47527</v>
      </c>
      <c r="N18" s="65"/>
    </row>
    <row r="19" spans="2:14" s="57" customFormat="1" ht="18.75" customHeight="1">
      <c r="B19" s="70" t="s">
        <v>49</v>
      </c>
      <c r="C19" s="71">
        <v>269</v>
      </c>
      <c r="D19" s="71">
        <v>97</v>
      </c>
      <c r="E19" s="71">
        <v>35</v>
      </c>
      <c r="F19" s="71">
        <v>94</v>
      </c>
      <c r="G19" s="71">
        <v>30</v>
      </c>
      <c r="H19" s="71">
        <v>12</v>
      </c>
      <c r="I19" s="71">
        <v>1</v>
      </c>
      <c r="J19" s="71" t="s">
        <v>50</v>
      </c>
      <c r="K19" s="71" t="s">
        <v>0</v>
      </c>
      <c r="L19" s="72">
        <v>4147</v>
      </c>
      <c r="N19" s="65"/>
    </row>
    <row r="20" spans="2:14" s="57" customFormat="1" ht="18.75" customHeight="1">
      <c r="B20" s="70" t="s">
        <v>51</v>
      </c>
      <c r="C20" s="71">
        <v>1831</v>
      </c>
      <c r="D20" s="71">
        <v>1505</v>
      </c>
      <c r="E20" s="71">
        <v>209</v>
      </c>
      <c r="F20" s="71">
        <v>96</v>
      </c>
      <c r="G20" s="71">
        <v>11</v>
      </c>
      <c r="H20" s="71">
        <v>5</v>
      </c>
      <c r="I20" s="71">
        <v>2</v>
      </c>
      <c r="J20" s="71">
        <v>1</v>
      </c>
      <c r="K20" s="71">
        <v>2</v>
      </c>
      <c r="L20" s="72">
        <v>7019</v>
      </c>
      <c r="N20" s="65"/>
    </row>
    <row r="21" spans="2:14" s="57" customFormat="1" ht="18.75" customHeight="1">
      <c r="B21" s="74" t="s">
        <v>52</v>
      </c>
      <c r="C21" s="71">
        <v>598</v>
      </c>
      <c r="D21" s="71">
        <v>402</v>
      </c>
      <c r="E21" s="71">
        <v>125</v>
      </c>
      <c r="F21" s="71">
        <v>56</v>
      </c>
      <c r="G21" s="71">
        <v>7</v>
      </c>
      <c r="H21" s="71">
        <v>7</v>
      </c>
      <c r="I21" s="71" t="s">
        <v>0</v>
      </c>
      <c r="J21" s="71" t="s">
        <v>0</v>
      </c>
      <c r="K21" s="71">
        <v>1</v>
      </c>
      <c r="L21" s="72">
        <v>3307</v>
      </c>
      <c r="N21" s="65"/>
    </row>
    <row r="22" spans="2:14" s="57" customFormat="1" ht="18.75" customHeight="1">
      <c r="B22" s="73" t="s">
        <v>53</v>
      </c>
      <c r="C22" s="71">
        <v>2805</v>
      </c>
      <c r="D22" s="71">
        <v>1682</v>
      </c>
      <c r="E22" s="71">
        <v>496</v>
      </c>
      <c r="F22" s="71">
        <v>463</v>
      </c>
      <c r="G22" s="71">
        <v>115</v>
      </c>
      <c r="H22" s="71">
        <v>41</v>
      </c>
      <c r="I22" s="71">
        <v>4</v>
      </c>
      <c r="J22" s="71">
        <v>2</v>
      </c>
      <c r="K22" s="71">
        <v>2</v>
      </c>
      <c r="L22" s="72">
        <v>23514</v>
      </c>
      <c r="N22" s="65"/>
    </row>
    <row r="23" spans="2:14" s="57" customFormat="1" ht="18.75" customHeight="1">
      <c r="B23" s="73" t="s">
        <v>54</v>
      </c>
      <c r="C23" s="71">
        <v>1853</v>
      </c>
      <c r="D23" s="71">
        <v>1457</v>
      </c>
      <c r="E23" s="71">
        <v>209</v>
      </c>
      <c r="F23" s="71">
        <v>143</v>
      </c>
      <c r="G23" s="71">
        <v>17</v>
      </c>
      <c r="H23" s="71">
        <v>16</v>
      </c>
      <c r="I23" s="71" t="s">
        <v>0</v>
      </c>
      <c r="J23" s="71" t="s">
        <v>0</v>
      </c>
      <c r="K23" s="71">
        <v>11</v>
      </c>
      <c r="L23" s="72">
        <v>8421</v>
      </c>
      <c r="N23" s="65"/>
    </row>
    <row r="24" spans="2:14" s="57" customFormat="1" ht="18.75" customHeight="1">
      <c r="B24" s="70" t="s">
        <v>55</v>
      </c>
      <c r="C24" s="71">
        <v>473</v>
      </c>
      <c r="D24" s="71">
        <v>243</v>
      </c>
      <c r="E24" s="71">
        <v>66</v>
      </c>
      <c r="F24" s="71">
        <v>124</v>
      </c>
      <c r="G24" s="71">
        <v>20</v>
      </c>
      <c r="H24" s="71">
        <v>7</v>
      </c>
      <c r="I24" s="71">
        <v>1</v>
      </c>
      <c r="J24" s="71">
        <v>3</v>
      </c>
      <c r="K24" s="71">
        <v>9</v>
      </c>
      <c r="L24" s="72">
        <v>6076</v>
      </c>
      <c r="N24" s="65"/>
    </row>
    <row r="25" spans="2:14" s="57" customFormat="1" ht="18.75" customHeight="1">
      <c r="B25" s="70" t="s">
        <v>56</v>
      </c>
      <c r="C25" s="71">
        <v>1790</v>
      </c>
      <c r="D25" s="71">
        <v>575</v>
      </c>
      <c r="E25" s="71">
        <v>499</v>
      </c>
      <c r="F25" s="71">
        <v>470</v>
      </c>
      <c r="G25" s="71">
        <v>118</v>
      </c>
      <c r="H25" s="71">
        <v>73</v>
      </c>
      <c r="I25" s="71">
        <v>46</v>
      </c>
      <c r="J25" s="71">
        <v>9</v>
      </c>
      <c r="K25" s="71" t="s">
        <v>0</v>
      </c>
      <c r="L25" s="72">
        <v>33858</v>
      </c>
      <c r="N25" s="65"/>
    </row>
    <row r="26" spans="2:14" s="57" customFormat="1" ht="18.75" customHeight="1">
      <c r="B26" s="70" t="s">
        <v>57</v>
      </c>
      <c r="C26" s="71">
        <v>79</v>
      </c>
      <c r="D26" s="71">
        <v>10</v>
      </c>
      <c r="E26" s="71">
        <v>52</v>
      </c>
      <c r="F26" s="71">
        <v>14</v>
      </c>
      <c r="G26" s="71" t="s">
        <v>0</v>
      </c>
      <c r="H26" s="71" t="s">
        <v>0</v>
      </c>
      <c r="I26" s="71" t="s">
        <v>0</v>
      </c>
      <c r="J26" s="71">
        <v>3</v>
      </c>
      <c r="K26" s="71" t="s">
        <v>0</v>
      </c>
      <c r="L26" s="72">
        <v>1768</v>
      </c>
      <c r="N26" s="65"/>
    </row>
    <row r="27" spans="1:14" s="57" customFormat="1" ht="24" customHeight="1">
      <c r="A27" s="75"/>
      <c r="B27" s="76" t="s">
        <v>58</v>
      </c>
      <c r="C27" s="77">
        <v>1146</v>
      </c>
      <c r="D27" s="77">
        <v>629</v>
      </c>
      <c r="E27" s="77">
        <v>227</v>
      </c>
      <c r="F27" s="77">
        <v>178</v>
      </c>
      <c r="G27" s="77">
        <v>50</v>
      </c>
      <c r="H27" s="77">
        <v>41</v>
      </c>
      <c r="I27" s="77">
        <v>12</v>
      </c>
      <c r="J27" s="77">
        <v>6</v>
      </c>
      <c r="K27" s="77">
        <v>3</v>
      </c>
      <c r="L27" s="78">
        <v>15335</v>
      </c>
      <c r="N27" s="65"/>
    </row>
    <row r="28" spans="1:5" ht="12.75" customHeight="1">
      <c r="A28" s="274" t="s">
        <v>59</v>
      </c>
      <c r="B28" s="275"/>
      <c r="C28" s="275"/>
      <c r="D28" s="275"/>
      <c r="E28" s="275"/>
    </row>
    <row r="29" ht="13.5">
      <c r="L29" s="80"/>
    </row>
    <row r="30" spans="3:11" ht="13.5">
      <c r="C30" s="80"/>
      <c r="D30" s="80"/>
      <c r="E30" s="80"/>
      <c r="F30" s="80"/>
      <c r="G30" s="80"/>
      <c r="H30" s="80"/>
      <c r="I30" s="80"/>
      <c r="J30" s="80"/>
      <c r="K30" s="80"/>
    </row>
  </sheetData>
  <sheetProtection/>
  <mergeCells count="7">
    <mergeCell ref="A28:E28"/>
    <mergeCell ref="C5:K5"/>
    <mergeCell ref="L5:L7"/>
    <mergeCell ref="C6:C7"/>
    <mergeCell ref="K6:K7"/>
    <mergeCell ref="A7:B7"/>
    <mergeCell ref="A8:B8"/>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7"/>
  <sheetViews>
    <sheetView view="pageBreakPreview" zoomScaleSheetLayoutView="100" zoomScalePageLayoutView="0" workbookViewId="0" topLeftCell="A1">
      <selection activeCell="I8" sqref="I8"/>
    </sheetView>
  </sheetViews>
  <sheetFormatPr defaultColWidth="9.140625" defaultRowHeight="15"/>
  <cols>
    <col min="1" max="1" width="8.140625" style="49" customWidth="1"/>
    <col min="2" max="2" width="6.421875" style="49" customWidth="1"/>
    <col min="3" max="5" width="10.28125" style="49" customWidth="1"/>
    <col min="6" max="6" width="13.8515625" style="49" customWidth="1"/>
    <col min="7" max="7" width="12.421875" style="49" customWidth="1"/>
    <col min="8" max="8" width="13.140625" style="49" customWidth="1"/>
    <col min="9" max="9" width="12.28125" style="49" customWidth="1"/>
    <col min="10" max="16384" width="9.00390625" style="49" customWidth="1"/>
  </cols>
  <sheetData>
    <row r="1" spans="1:7" s="82" customFormat="1" ht="15" customHeight="1">
      <c r="A1" s="50" t="s">
        <v>60</v>
      </c>
      <c r="B1" s="81"/>
      <c r="C1" s="81"/>
      <c r="D1" s="81"/>
      <c r="E1" s="81"/>
      <c r="F1" s="81"/>
      <c r="G1" s="81"/>
    </row>
    <row r="2" spans="1:9" s="82" customFormat="1" ht="12.75" customHeight="1" thickBot="1">
      <c r="A2" s="50"/>
      <c r="B2" s="83"/>
      <c r="C2" s="83"/>
      <c r="D2" s="83"/>
      <c r="E2" s="83"/>
      <c r="F2" s="83"/>
      <c r="G2" s="83"/>
      <c r="H2" s="83"/>
      <c r="I2" s="53"/>
    </row>
    <row r="3" spans="1:9" s="89" customFormat="1" ht="12.75" thickTop="1">
      <c r="A3" s="290" t="s">
        <v>61</v>
      </c>
      <c r="B3" s="292" t="s">
        <v>62</v>
      </c>
      <c r="C3" s="84" t="s">
        <v>63</v>
      </c>
      <c r="D3" s="85"/>
      <c r="E3" s="86"/>
      <c r="F3" s="87"/>
      <c r="G3" s="87"/>
      <c r="H3" s="87"/>
      <c r="I3" s="88"/>
    </row>
    <row r="4" spans="1:9" s="89" customFormat="1" ht="13.5" customHeight="1">
      <c r="A4" s="291"/>
      <c r="B4" s="282"/>
      <c r="C4" s="90"/>
      <c r="D4" s="293" t="s">
        <v>64</v>
      </c>
      <c r="E4" s="296" t="s">
        <v>162</v>
      </c>
      <c r="F4" s="91" t="s">
        <v>65</v>
      </c>
      <c r="G4" s="92" t="s">
        <v>66</v>
      </c>
      <c r="H4" s="92" t="s">
        <v>67</v>
      </c>
      <c r="I4" s="91" t="s">
        <v>68</v>
      </c>
    </row>
    <row r="5" spans="1:9" s="89" customFormat="1" ht="12" customHeight="1">
      <c r="A5" s="58" t="s">
        <v>69</v>
      </c>
      <c r="B5" s="282"/>
      <c r="C5" s="59" t="s">
        <v>23</v>
      </c>
      <c r="D5" s="294"/>
      <c r="E5" s="297"/>
      <c r="F5" s="93" t="s">
        <v>70</v>
      </c>
      <c r="G5" s="93" t="s">
        <v>71</v>
      </c>
      <c r="H5" s="93" t="s">
        <v>72</v>
      </c>
      <c r="I5" s="94" t="s">
        <v>73</v>
      </c>
    </row>
    <row r="6" spans="1:9" s="89" customFormat="1" ht="12.75" customHeight="1">
      <c r="A6" s="95" t="s">
        <v>74</v>
      </c>
      <c r="B6" s="283"/>
      <c r="C6" s="96"/>
      <c r="D6" s="295"/>
      <c r="E6" s="298"/>
      <c r="F6" s="97" t="s">
        <v>75</v>
      </c>
      <c r="G6" s="98" t="s">
        <v>75</v>
      </c>
      <c r="H6" s="99" t="s">
        <v>75</v>
      </c>
      <c r="I6" s="100" t="s">
        <v>75</v>
      </c>
    </row>
    <row r="7" spans="1:9" s="89" customFormat="1" ht="18" customHeight="1">
      <c r="A7" s="101">
        <v>28</v>
      </c>
      <c r="B7" s="102">
        <v>795</v>
      </c>
      <c r="C7" s="103">
        <v>12640</v>
      </c>
      <c r="D7" s="102">
        <v>12588</v>
      </c>
      <c r="E7" s="103">
        <v>73</v>
      </c>
      <c r="F7" s="104">
        <v>4529655</v>
      </c>
      <c r="G7" s="105">
        <v>14546148</v>
      </c>
      <c r="H7" s="104">
        <v>26038152</v>
      </c>
      <c r="I7" s="105">
        <v>10104604</v>
      </c>
    </row>
    <row r="8" spans="1:9" s="89" customFormat="1" ht="15.75" customHeight="1">
      <c r="A8" s="143">
        <v>29</v>
      </c>
      <c r="B8" s="102">
        <v>748</v>
      </c>
      <c r="C8" s="103">
        <v>12851</v>
      </c>
      <c r="D8" s="102">
        <v>12812</v>
      </c>
      <c r="E8" s="128">
        <v>71</v>
      </c>
      <c r="F8" s="217">
        <v>4726087</v>
      </c>
      <c r="G8" s="104">
        <v>13930750</v>
      </c>
      <c r="H8" s="104">
        <v>25397428</v>
      </c>
      <c r="I8" s="218">
        <v>10205870</v>
      </c>
    </row>
    <row r="9" spans="1:9" s="89" customFormat="1" ht="18" customHeight="1">
      <c r="A9" s="106">
        <v>30</v>
      </c>
      <c r="B9" s="219">
        <v>699</v>
      </c>
      <c r="C9" s="220">
        <v>12434</v>
      </c>
      <c r="D9" s="219">
        <v>12396</v>
      </c>
      <c r="E9" s="219">
        <v>59</v>
      </c>
      <c r="F9" s="221">
        <v>4603356</v>
      </c>
      <c r="G9" s="222">
        <v>14346347</v>
      </c>
      <c r="H9" s="222">
        <v>24535333</v>
      </c>
      <c r="I9" s="223">
        <v>9129354</v>
      </c>
    </row>
    <row r="10" spans="1:9" ht="13.5">
      <c r="A10" s="107" t="s">
        <v>164</v>
      </c>
      <c r="B10" s="107"/>
      <c r="C10" s="107"/>
      <c r="D10" s="107"/>
      <c r="E10" s="107"/>
      <c r="F10" s="108"/>
      <c r="G10" s="107"/>
      <c r="H10" s="107"/>
      <c r="I10" s="109"/>
    </row>
    <row r="11" spans="2:9" s="110" customFormat="1" ht="10.5" customHeight="1">
      <c r="B11" s="111"/>
      <c r="C11" s="111" t="s">
        <v>165</v>
      </c>
      <c r="D11" s="111"/>
      <c r="E11" s="111"/>
      <c r="F11" s="112"/>
      <c r="G11" s="111"/>
      <c r="H11" s="111"/>
      <c r="I11" s="113" t="s">
        <v>76</v>
      </c>
    </row>
    <row r="12" spans="2:9" s="110" customFormat="1" ht="10.5" customHeight="1">
      <c r="B12" s="111"/>
      <c r="C12" s="111" t="s">
        <v>166</v>
      </c>
      <c r="D12" s="111"/>
      <c r="E12" s="12"/>
      <c r="F12" s="114"/>
      <c r="G12" s="12"/>
      <c r="H12" s="12"/>
      <c r="I12" s="113"/>
    </row>
    <row r="13" spans="2:9" s="110" customFormat="1" ht="10.5" customHeight="1">
      <c r="B13" s="112"/>
      <c r="C13" s="112" t="s">
        <v>167</v>
      </c>
      <c r="D13" s="112"/>
      <c r="E13" s="115"/>
      <c r="F13" s="114"/>
      <c r="G13" s="115"/>
      <c r="H13" s="115"/>
      <c r="I13" s="113"/>
    </row>
    <row r="14" spans="2:9" s="110" customFormat="1" ht="10.5" customHeight="1">
      <c r="B14" s="116"/>
      <c r="C14" s="112" t="s">
        <v>168</v>
      </c>
      <c r="D14" s="112"/>
      <c r="E14" s="115"/>
      <c r="F14" s="114"/>
      <c r="G14" s="115"/>
      <c r="H14" s="115"/>
      <c r="I14" s="113"/>
    </row>
    <row r="15" spans="1:9" ht="12" customHeight="1">
      <c r="A15" s="117"/>
      <c r="B15" s="117"/>
      <c r="C15" s="117"/>
      <c r="D15" s="115"/>
      <c r="E15" s="115"/>
      <c r="F15" s="118"/>
      <c r="G15" s="115"/>
      <c r="H15" s="115"/>
      <c r="I15" s="109"/>
    </row>
    <row r="16" spans="4:9" ht="12" customHeight="1">
      <c r="D16" s="12"/>
      <c r="E16" s="12"/>
      <c r="F16" s="12"/>
      <c r="G16" s="12"/>
      <c r="H16" s="12"/>
      <c r="I16" s="119"/>
    </row>
    <row r="27" ht="13.5">
      <c r="B27" s="13"/>
    </row>
  </sheetData>
  <sheetProtection/>
  <mergeCells count="4">
    <mergeCell ref="A3:A4"/>
    <mergeCell ref="B3:B6"/>
    <mergeCell ref="D4:D6"/>
    <mergeCell ref="E4:E6"/>
  </mergeCells>
  <printOptions horizontalCentered="1"/>
  <pageMargins left="0.31496062992125984" right="0.31496062992125984" top="0.7480314960629921" bottom="0.7480314960629921" header="0.31496062992125984" footer="0.31496062992125984"/>
  <pageSetup fitToHeight="0"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8"/>
  <sheetViews>
    <sheetView view="pageBreakPreview" zoomScaleSheetLayoutView="100" zoomScalePageLayoutView="0" workbookViewId="0" topLeftCell="A1">
      <selection activeCell="B14" sqref="B14"/>
    </sheetView>
  </sheetViews>
  <sheetFormatPr defaultColWidth="9.140625" defaultRowHeight="15"/>
  <cols>
    <col min="1" max="1" width="1.421875" style="49" customWidth="1"/>
    <col min="2" max="2" width="30.57421875" style="49" customWidth="1"/>
    <col min="3" max="4" width="15.57421875" style="49" customWidth="1"/>
    <col min="5" max="5" width="17.00390625" style="49" customWidth="1"/>
    <col min="6" max="6" width="11.421875" style="49" customWidth="1"/>
    <col min="7" max="7" width="15.421875" style="49" customWidth="1"/>
    <col min="8" max="9" width="9.00390625" style="49" customWidth="1"/>
    <col min="10" max="10" width="10.140625" style="49" customWidth="1"/>
    <col min="11" max="16384" width="9.00390625" style="49" customWidth="1"/>
  </cols>
  <sheetData>
    <row r="1" spans="1:3" ht="15" customHeight="1">
      <c r="A1" s="50" t="s">
        <v>77</v>
      </c>
      <c r="B1" s="50"/>
      <c r="C1" s="120"/>
    </row>
    <row r="2" spans="2:5" s="51" customFormat="1" ht="12.75" customHeight="1" thickBot="1">
      <c r="B2" s="121"/>
      <c r="C2" s="121"/>
      <c r="E2" s="53" t="s">
        <v>163</v>
      </c>
    </row>
    <row r="3" spans="1:5" s="90" customFormat="1" ht="13.5" customHeight="1" thickTop="1">
      <c r="A3" s="122"/>
      <c r="B3" s="123" t="s">
        <v>61</v>
      </c>
      <c r="C3" s="292" t="s">
        <v>78</v>
      </c>
      <c r="D3" s="292" t="s">
        <v>79</v>
      </c>
      <c r="E3" s="124"/>
    </row>
    <row r="4" spans="2:5" s="90" customFormat="1" ht="13.5" customHeight="1">
      <c r="B4" s="125"/>
      <c r="C4" s="282"/>
      <c r="D4" s="282"/>
      <c r="E4" s="126" t="s">
        <v>80</v>
      </c>
    </row>
    <row r="5" spans="1:5" s="90" customFormat="1" ht="13.5" customHeight="1">
      <c r="A5" s="286" t="s">
        <v>81</v>
      </c>
      <c r="B5" s="287"/>
      <c r="C5" s="283"/>
      <c r="D5" s="299"/>
      <c r="E5" s="98" t="s">
        <v>75</v>
      </c>
    </row>
    <row r="6" spans="1:5" s="83" customFormat="1" ht="18" customHeight="1">
      <c r="A6" s="300" t="s">
        <v>82</v>
      </c>
      <c r="B6" s="289"/>
      <c r="C6" s="219">
        <v>699</v>
      </c>
      <c r="D6" s="219">
        <v>12434</v>
      </c>
      <c r="E6" s="224">
        <v>24535333</v>
      </c>
    </row>
    <row r="7" spans="2:7" s="90" customFormat="1" ht="3.75" customHeight="1">
      <c r="B7" s="127"/>
      <c r="C7" s="102"/>
      <c r="D7" s="128"/>
      <c r="E7" s="128"/>
      <c r="G7" s="83"/>
    </row>
    <row r="8" spans="2:6" s="90" customFormat="1" ht="15.75" customHeight="1">
      <c r="B8" s="127" t="s">
        <v>83</v>
      </c>
      <c r="C8" s="225">
        <v>47</v>
      </c>
      <c r="D8" s="226">
        <v>2172</v>
      </c>
      <c r="E8" s="227">
        <v>3604568</v>
      </c>
      <c r="F8" s="129"/>
    </row>
    <row r="9" spans="2:7" s="90" customFormat="1" ht="15.75" customHeight="1">
      <c r="B9" s="127" t="s">
        <v>84</v>
      </c>
      <c r="C9" s="225">
        <v>33</v>
      </c>
      <c r="D9" s="226">
        <v>384</v>
      </c>
      <c r="E9" s="228">
        <v>321947</v>
      </c>
      <c r="G9" s="83"/>
    </row>
    <row r="10" spans="2:7" s="90" customFormat="1" ht="15.75" customHeight="1">
      <c r="B10" s="127" t="s">
        <v>86</v>
      </c>
      <c r="C10" s="225">
        <v>1</v>
      </c>
      <c r="D10" s="226">
        <v>7</v>
      </c>
      <c r="E10" s="227" t="s">
        <v>87</v>
      </c>
      <c r="G10" s="83"/>
    </row>
    <row r="11" spans="2:7" s="90" customFormat="1" ht="15.75" customHeight="1">
      <c r="B11" s="127" t="s">
        <v>88</v>
      </c>
      <c r="C11" s="225">
        <v>36</v>
      </c>
      <c r="D11" s="226">
        <v>327</v>
      </c>
      <c r="E11" s="227">
        <v>591341</v>
      </c>
      <c r="G11" s="83"/>
    </row>
    <row r="12" spans="2:7" s="90" customFormat="1" ht="15.75" customHeight="1">
      <c r="B12" s="127" t="s">
        <v>89</v>
      </c>
      <c r="C12" s="225">
        <v>48</v>
      </c>
      <c r="D12" s="226">
        <v>834</v>
      </c>
      <c r="E12" s="227">
        <v>1790633</v>
      </c>
      <c r="G12" s="83"/>
    </row>
    <row r="13" spans="2:7" s="90" customFormat="1" ht="15.75" customHeight="1">
      <c r="B13" s="127" t="s">
        <v>90</v>
      </c>
      <c r="C13" s="225">
        <v>57</v>
      </c>
      <c r="D13" s="226">
        <v>776</v>
      </c>
      <c r="E13" s="227">
        <v>1574861</v>
      </c>
      <c r="G13" s="83"/>
    </row>
    <row r="14" spans="2:7" s="90" customFormat="1" ht="15.75" customHeight="1">
      <c r="B14" s="127" t="s">
        <v>91</v>
      </c>
      <c r="C14" s="225">
        <v>19</v>
      </c>
      <c r="D14" s="226">
        <v>1094</v>
      </c>
      <c r="E14" s="227">
        <v>3579262</v>
      </c>
      <c r="G14" s="83"/>
    </row>
    <row r="15" spans="2:7" s="90" customFormat="1" ht="15.75" customHeight="1">
      <c r="B15" s="127" t="s">
        <v>92</v>
      </c>
      <c r="C15" s="225">
        <v>2</v>
      </c>
      <c r="D15" s="226">
        <v>27</v>
      </c>
      <c r="E15" s="130" t="s">
        <v>85</v>
      </c>
      <c r="G15" s="83"/>
    </row>
    <row r="16" spans="2:7" s="90" customFormat="1" ht="18" customHeight="1">
      <c r="B16" s="127" t="s">
        <v>93</v>
      </c>
      <c r="C16" s="225">
        <v>54</v>
      </c>
      <c r="D16" s="226">
        <v>733</v>
      </c>
      <c r="E16" s="227">
        <v>1001543</v>
      </c>
      <c r="G16" s="83"/>
    </row>
    <row r="17" spans="2:7" s="90" customFormat="1" ht="15.75" customHeight="1">
      <c r="B17" s="127" t="s">
        <v>94</v>
      </c>
      <c r="C17" s="225">
        <v>17</v>
      </c>
      <c r="D17" s="226">
        <v>233</v>
      </c>
      <c r="E17" s="130">
        <v>369089</v>
      </c>
      <c r="G17" s="83"/>
    </row>
    <row r="18" spans="2:7" s="90" customFormat="1" ht="15.75" customHeight="1">
      <c r="B18" s="127" t="s">
        <v>95</v>
      </c>
      <c r="C18" s="225">
        <v>45</v>
      </c>
      <c r="D18" s="226">
        <v>1086</v>
      </c>
      <c r="E18" s="227">
        <v>1290843</v>
      </c>
      <c r="G18" s="83"/>
    </row>
    <row r="19" spans="2:7" s="90" customFormat="1" ht="15.75" customHeight="1">
      <c r="B19" s="127" t="s">
        <v>96</v>
      </c>
      <c r="C19" s="225">
        <v>8</v>
      </c>
      <c r="D19" s="226">
        <v>259</v>
      </c>
      <c r="E19" s="227">
        <v>701601</v>
      </c>
      <c r="G19" s="83"/>
    </row>
    <row r="20" spans="2:7" s="90" customFormat="1" ht="15.75" customHeight="1">
      <c r="B20" s="127" t="s">
        <v>97</v>
      </c>
      <c r="C20" s="225">
        <v>5</v>
      </c>
      <c r="D20" s="226">
        <v>188</v>
      </c>
      <c r="E20" s="227">
        <v>2192341</v>
      </c>
      <c r="G20" s="83"/>
    </row>
    <row r="21" spans="2:7" s="90" customFormat="1" ht="15.75" customHeight="1">
      <c r="B21" s="127" t="s">
        <v>98</v>
      </c>
      <c r="C21" s="225">
        <v>6</v>
      </c>
      <c r="D21" s="226">
        <v>149</v>
      </c>
      <c r="E21" s="227">
        <v>490328</v>
      </c>
      <c r="G21" s="83"/>
    </row>
    <row r="22" spans="2:7" s="90" customFormat="1" ht="15.75" customHeight="1">
      <c r="B22" s="127" t="s">
        <v>99</v>
      </c>
      <c r="C22" s="225">
        <v>143</v>
      </c>
      <c r="D22" s="226">
        <v>1607</v>
      </c>
      <c r="E22" s="227">
        <v>2233838</v>
      </c>
      <c r="G22" s="83"/>
    </row>
    <row r="23" spans="2:7" s="90" customFormat="1" ht="15.75" customHeight="1">
      <c r="B23" s="131" t="s">
        <v>100</v>
      </c>
      <c r="C23" s="225">
        <v>24</v>
      </c>
      <c r="D23" s="130">
        <v>260</v>
      </c>
      <c r="E23" s="130">
        <v>446207</v>
      </c>
      <c r="G23" s="83"/>
    </row>
    <row r="24" spans="2:7" s="90" customFormat="1" ht="15.75" customHeight="1">
      <c r="B24" s="127" t="s">
        <v>101</v>
      </c>
      <c r="C24" s="225">
        <v>57</v>
      </c>
      <c r="D24" s="130">
        <v>785</v>
      </c>
      <c r="E24" s="130">
        <v>1609786</v>
      </c>
      <c r="G24" s="83"/>
    </row>
    <row r="25" spans="2:7" s="90" customFormat="1" ht="15.75" customHeight="1">
      <c r="B25" s="127" t="s">
        <v>102</v>
      </c>
      <c r="C25" s="225">
        <v>17</v>
      </c>
      <c r="D25" s="130">
        <v>262</v>
      </c>
      <c r="E25" s="130">
        <v>427983</v>
      </c>
      <c r="G25" s="83"/>
    </row>
    <row r="26" spans="2:7" s="90" customFormat="1" ht="15.75" customHeight="1">
      <c r="B26" s="127" t="s">
        <v>103</v>
      </c>
      <c r="C26" s="225">
        <v>4</v>
      </c>
      <c r="D26" s="226">
        <v>171</v>
      </c>
      <c r="E26" s="227">
        <v>240026</v>
      </c>
      <c r="G26" s="83"/>
    </row>
    <row r="27" spans="2:7" s="90" customFormat="1" ht="15.75" customHeight="1">
      <c r="B27" s="132" t="s">
        <v>104</v>
      </c>
      <c r="C27" s="225">
        <v>22</v>
      </c>
      <c r="D27" s="226">
        <v>277</v>
      </c>
      <c r="E27" s="227">
        <v>574002</v>
      </c>
      <c r="G27" s="83"/>
    </row>
    <row r="28" spans="2:7" s="90" customFormat="1" ht="15.75" customHeight="1">
      <c r="B28" s="127" t="s">
        <v>105</v>
      </c>
      <c r="C28" s="225">
        <v>3</v>
      </c>
      <c r="D28" s="226">
        <v>41</v>
      </c>
      <c r="E28" s="227">
        <v>59730</v>
      </c>
      <c r="G28" s="83"/>
    </row>
    <row r="29" spans="2:7" s="90" customFormat="1" ht="15.75" customHeight="1">
      <c r="B29" s="127" t="s">
        <v>106</v>
      </c>
      <c r="C29" s="225">
        <v>10</v>
      </c>
      <c r="D29" s="226">
        <v>166</v>
      </c>
      <c r="E29" s="227">
        <v>247102</v>
      </c>
      <c r="G29" s="83"/>
    </row>
    <row r="30" spans="1:7" s="90" customFormat="1" ht="15.75" customHeight="1">
      <c r="A30" s="61"/>
      <c r="B30" s="133" t="s">
        <v>107</v>
      </c>
      <c r="C30" s="229">
        <v>41</v>
      </c>
      <c r="D30" s="230">
        <v>596</v>
      </c>
      <c r="E30" s="231">
        <v>1094593</v>
      </c>
      <c r="G30" s="83"/>
    </row>
    <row r="31" spans="1:9" s="134" customFormat="1" ht="12.75" customHeight="1">
      <c r="A31" s="134" t="s">
        <v>108</v>
      </c>
      <c r="D31" s="135"/>
      <c r="E31" s="136" t="s">
        <v>109</v>
      </c>
      <c r="F31" s="137"/>
      <c r="G31" s="137"/>
      <c r="H31" s="137"/>
      <c r="I31" s="137"/>
    </row>
    <row r="32" spans="3:9" s="13" customFormat="1" ht="12.75" customHeight="1">
      <c r="C32" s="138"/>
      <c r="D32" s="138"/>
      <c r="E32" s="157" t="s">
        <v>110</v>
      </c>
      <c r="F32" s="138"/>
      <c r="G32" s="138"/>
      <c r="H32" s="138"/>
      <c r="I32" s="138"/>
    </row>
    <row r="33" spans="5:7" s="13" customFormat="1" ht="12.75" customHeight="1">
      <c r="E33" s="301"/>
      <c r="F33" s="301"/>
      <c r="G33" s="301"/>
    </row>
    <row r="34" spans="4:7" s="13" customFormat="1" ht="13.5" customHeight="1">
      <c r="D34" s="52"/>
      <c r="E34" s="301"/>
      <c r="F34" s="301"/>
      <c r="G34" s="301"/>
    </row>
    <row r="35" s="13" customFormat="1" ht="13.5" customHeight="1"/>
    <row r="37" spans="5:8" ht="13.5">
      <c r="E37" s="12"/>
      <c r="F37" s="12"/>
      <c r="G37" s="12"/>
      <c r="H37" s="12"/>
    </row>
    <row r="38" spans="5:8" ht="13.5">
      <c r="E38" s="12"/>
      <c r="F38" s="12"/>
      <c r="G38" s="12"/>
      <c r="H38" s="12"/>
    </row>
  </sheetData>
  <sheetProtection/>
  <mergeCells count="6">
    <mergeCell ref="C3:C5"/>
    <mergeCell ref="D3:D5"/>
    <mergeCell ref="A5:B5"/>
    <mergeCell ref="A6:B6"/>
    <mergeCell ref="E33:G33"/>
    <mergeCell ref="E34:G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36"/>
  <sheetViews>
    <sheetView view="pageBreakPreview" zoomScaleNormal="96" zoomScaleSheetLayoutView="100" zoomScalePageLayoutView="0" workbookViewId="0" topLeftCell="A1">
      <selection activeCell="D10" sqref="D10"/>
    </sheetView>
  </sheetViews>
  <sheetFormatPr defaultColWidth="10.7109375" defaultRowHeight="15"/>
  <cols>
    <col min="1" max="1" width="7.140625" style="49" customWidth="1"/>
    <col min="2" max="2" width="6.8515625" style="49" customWidth="1"/>
    <col min="3" max="3" width="7.57421875" style="49" customWidth="1"/>
    <col min="4" max="4" width="10.57421875" style="49" customWidth="1"/>
    <col min="5" max="5" width="6.8515625" style="49" customWidth="1"/>
    <col min="6" max="6" width="7.57421875" style="49" customWidth="1"/>
    <col min="7" max="7" width="10.57421875" style="49" customWidth="1"/>
    <col min="8" max="8" width="6.8515625" style="49" customWidth="1"/>
    <col min="9" max="9" width="7.57421875" style="49" customWidth="1"/>
    <col min="10" max="10" width="8.57421875" style="49" customWidth="1"/>
    <col min="11" max="16384" width="10.7109375" style="49" customWidth="1"/>
  </cols>
  <sheetData>
    <row r="1" spans="1:10" ht="15" customHeight="1">
      <c r="A1" s="50" t="s">
        <v>111</v>
      </c>
      <c r="J1" s="139"/>
    </row>
    <row r="2" spans="1:10" s="51" customFormat="1" ht="12.75" customHeight="1" thickBot="1">
      <c r="A2" s="50"/>
      <c r="J2" s="53" t="s">
        <v>112</v>
      </c>
    </row>
    <row r="3" spans="1:10" s="90" customFormat="1" ht="18" customHeight="1" thickTop="1">
      <c r="A3" s="55" t="s">
        <v>14</v>
      </c>
      <c r="B3" s="84" t="s">
        <v>113</v>
      </c>
      <c r="C3" s="85"/>
      <c r="D3" s="86"/>
      <c r="E3" s="84" t="s">
        <v>114</v>
      </c>
      <c r="F3" s="85"/>
      <c r="G3" s="86"/>
      <c r="H3" s="56"/>
      <c r="I3" s="56" t="s">
        <v>115</v>
      </c>
      <c r="J3" s="85"/>
    </row>
    <row r="4" spans="1:10" s="90" customFormat="1" ht="13.5" customHeight="1">
      <c r="A4" s="140"/>
      <c r="B4" s="141"/>
      <c r="C4" s="293" t="s">
        <v>116</v>
      </c>
      <c r="D4" s="142" t="s">
        <v>117</v>
      </c>
      <c r="E4" s="141"/>
      <c r="F4" s="293" t="s">
        <v>116</v>
      </c>
      <c r="G4" s="142" t="s">
        <v>117</v>
      </c>
      <c r="H4" s="141"/>
      <c r="I4" s="293" t="s">
        <v>116</v>
      </c>
      <c r="J4" s="91" t="s">
        <v>117</v>
      </c>
    </row>
    <row r="5" spans="1:10" s="90" customFormat="1" ht="13.5" customHeight="1">
      <c r="A5" s="58"/>
      <c r="B5" s="59" t="s">
        <v>118</v>
      </c>
      <c r="C5" s="302"/>
      <c r="D5" s="143" t="s">
        <v>119</v>
      </c>
      <c r="E5" s="59" t="s">
        <v>118</v>
      </c>
      <c r="F5" s="302"/>
      <c r="G5" s="143" t="s">
        <v>119</v>
      </c>
      <c r="H5" s="59" t="s">
        <v>118</v>
      </c>
      <c r="I5" s="302"/>
      <c r="J5" s="101" t="s">
        <v>119</v>
      </c>
    </row>
    <row r="6" spans="1:10" s="90" customFormat="1" ht="13.5" customHeight="1">
      <c r="A6" s="144" t="s">
        <v>10</v>
      </c>
      <c r="B6" s="145"/>
      <c r="C6" s="303"/>
      <c r="D6" s="146" t="s">
        <v>120</v>
      </c>
      <c r="E6" s="145"/>
      <c r="F6" s="303"/>
      <c r="G6" s="146" t="s">
        <v>120</v>
      </c>
      <c r="H6" s="145"/>
      <c r="I6" s="303"/>
      <c r="J6" s="147" t="s">
        <v>120</v>
      </c>
    </row>
    <row r="7" spans="1:10" s="90" customFormat="1" ht="18" customHeight="1">
      <c r="A7" s="143">
        <v>19</v>
      </c>
      <c r="B7" s="148">
        <v>6503</v>
      </c>
      <c r="C7" s="149">
        <v>45786</v>
      </c>
      <c r="D7" s="148">
        <v>1880295</v>
      </c>
      <c r="E7" s="149">
        <v>1734</v>
      </c>
      <c r="F7" s="148">
        <v>13879</v>
      </c>
      <c r="G7" s="149">
        <v>1280519</v>
      </c>
      <c r="H7" s="148">
        <v>4769</v>
      </c>
      <c r="I7" s="148">
        <v>31907</v>
      </c>
      <c r="J7" s="149">
        <v>599776</v>
      </c>
    </row>
    <row r="8" spans="1:10" s="90" customFormat="1" ht="18" customHeight="1">
      <c r="A8" s="143">
        <v>26</v>
      </c>
      <c r="B8" s="148">
        <v>4649</v>
      </c>
      <c r="C8" s="148">
        <v>35287</v>
      </c>
      <c r="D8" s="148">
        <v>1284195</v>
      </c>
      <c r="E8" s="148">
        <v>1404</v>
      </c>
      <c r="F8" s="148">
        <v>11191</v>
      </c>
      <c r="G8" s="148">
        <v>779228</v>
      </c>
      <c r="H8" s="148">
        <v>3245</v>
      </c>
      <c r="I8" s="148">
        <v>24096</v>
      </c>
      <c r="J8" s="150">
        <v>504967</v>
      </c>
    </row>
    <row r="9" spans="1:10" s="90" customFormat="1" ht="18" customHeight="1">
      <c r="A9" s="106">
        <v>28</v>
      </c>
      <c r="B9" s="151">
        <v>4367</v>
      </c>
      <c r="C9" s="151">
        <v>37361</v>
      </c>
      <c r="D9" s="151">
        <v>1426357</v>
      </c>
      <c r="E9" s="151">
        <v>1264</v>
      </c>
      <c r="F9" s="151">
        <v>11608</v>
      </c>
      <c r="G9" s="151">
        <v>835646</v>
      </c>
      <c r="H9" s="151">
        <v>3103</v>
      </c>
      <c r="I9" s="151">
        <v>25753</v>
      </c>
      <c r="J9" s="152">
        <v>590711</v>
      </c>
    </row>
    <row r="10" spans="1:10" s="134" customFormat="1" ht="14.25" customHeight="1">
      <c r="A10" s="107" t="s">
        <v>121</v>
      </c>
      <c r="B10" s="107"/>
      <c r="C10" s="107"/>
      <c r="D10" s="107"/>
      <c r="E10" s="153"/>
      <c r="F10" s="107"/>
      <c r="G10" s="153"/>
      <c r="H10" s="154"/>
      <c r="I10" s="107"/>
      <c r="J10" s="155"/>
    </row>
    <row r="11" spans="1:10" s="111" customFormat="1" ht="15" customHeight="1">
      <c r="A11" s="156"/>
      <c r="G11" s="112"/>
      <c r="H11" s="110"/>
      <c r="J11" s="157" t="s">
        <v>122</v>
      </c>
    </row>
    <row r="12" spans="6:10" s="134" customFormat="1" ht="13.5" customHeight="1">
      <c r="F12" s="49"/>
      <c r="H12" s="158"/>
      <c r="I12" s="158"/>
      <c r="J12" s="158"/>
    </row>
    <row r="13" spans="2:12" s="134" customFormat="1" ht="13.5" customHeight="1">
      <c r="B13" s="159"/>
      <c r="C13" s="159"/>
      <c r="D13" s="159"/>
      <c r="E13" s="79"/>
      <c r="F13" s="49"/>
      <c r="G13" s="79"/>
      <c r="H13" s="158"/>
      <c r="I13" s="158"/>
      <c r="J13" s="158"/>
      <c r="K13" s="49"/>
      <c r="L13" s="79"/>
    </row>
    <row r="14" spans="5:12" s="13" customFormat="1" ht="13.5" customHeight="1">
      <c r="E14" s="134"/>
      <c r="F14" s="49"/>
      <c r="G14" s="134"/>
      <c r="H14" s="134"/>
      <c r="I14" s="134"/>
      <c r="J14" s="134"/>
      <c r="K14" s="134"/>
      <c r="L14" s="134"/>
    </row>
    <row r="15" spans="4:10" s="13" customFormat="1" ht="13.5" customHeight="1">
      <c r="D15" s="12"/>
      <c r="E15" s="12"/>
      <c r="F15" s="12"/>
      <c r="G15" s="12"/>
      <c r="H15" s="12"/>
      <c r="I15" s="12"/>
      <c r="J15" s="12"/>
    </row>
    <row r="16" spans="4:10" s="13" customFormat="1" ht="13.5" customHeight="1">
      <c r="D16" s="12"/>
      <c r="E16" s="12"/>
      <c r="F16" s="12"/>
      <c r="G16" s="12"/>
      <c r="H16" s="12"/>
      <c r="I16" s="49"/>
      <c r="J16" s="12"/>
    </row>
    <row r="17" spans="4:10" s="13" customFormat="1" ht="13.5" customHeight="1">
      <c r="D17" s="49"/>
      <c r="E17" s="49"/>
      <c r="F17" s="49"/>
      <c r="G17" s="49"/>
      <c r="H17" s="49"/>
      <c r="I17" s="49"/>
      <c r="J17" s="12"/>
    </row>
    <row r="18" spans="4:10" s="13" customFormat="1" ht="13.5" customHeight="1">
      <c r="D18" s="49"/>
      <c r="E18" s="49"/>
      <c r="F18" s="49"/>
      <c r="G18" s="49"/>
      <c r="H18" s="49"/>
      <c r="I18" s="49"/>
      <c r="J18" s="12"/>
    </row>
    <row r="19" spans="4:10" s="13" customFormat="1" ht="13.5" customHeight="1">
      <c r="D19" s="49"/>
      <c r="E19" s="49"/>
      <c r="F19" s="49"/>
      <c r="G19" s="49"/>
      <c r="H19" s="49"/>
      <c r="I19" s="49"/>
      <c r="J19" s="12"/>
    </row>
    <row r="20" spans="4:10" s="13" customFormat="1" ht="13.5" customHeight="1">
      <c r="D20" s="49"/>
      <c r="E20" s="49"/>
      <c r="F20" s="49"/>
      <c r="G20" s="49"/>
      <c r="H20" s="49"/>
      <c r="I20" s="49"/>
      <c r="J20" s="12"/>
    </row>
    <row r="21" spans="4:10" s="13" customFormat="1" ht="13.5" customHeight="1">
      <c r="D21" s="49"/>
      <c r="E21" s="49"/>
      <c r="F21" s="49"/>
      <c r="G21" s="49"/>
      <c r="H21" s="49"/>
      <c r="I21" s="49"/>
      <c r="J21" s="12"/>
    </row>
    <row r="22" spans="4:9" s="13" customFormat="1" ht="13.5" customHeight="1">
      <c r="D22" s="49"/>
      <c r="E22" s="49"/>
      <c r="F22" s="49"/>
      <c r="G22" s="49"/>
      <c r="H22" s="49"/>
      <c r="I22" s="49"/>
    </row>
    <row r="23" s="13" customFormat="1" ht="13.5" customHeight="1"/>
    <row r="24" s="13" customFormat="1" ht="13.5" customHeight="1"/>
    <row r="25" s="13" customFormat="1" ht="13.5" customHeight="1"/>
    <row r="26" s="13" customFormat="1" ht="13.5" customHeight="1"/>
    <row r="27" s="13" customFormat="1" ht="13.5" customHeight="1"/>
    <row r="28" s="13" customFormat="1" ht="13.5" customHeight="1"/>
    <row r="29" s="13" customFormat="1" ht="13.5" customHeight="1"/>
    <row r="30" s="13" customFormat="1" ht="13.5" customHeight="1"/>
    <row r="31" s="13" customFormat="1" ht="13.5" customHeight="1"/>
    <row r="32" s="13" customFormat="1" ht="13.5" customHeight="1"/>
    <row r="33" s="13" customFormat="1" ht="13.5" customHeight="1"/>
    <row r="34" s="13" customFormat="1" ht="13.5" customHeight="1"/>
    <row r="35" s="13" customFormat="1" ht="13.5" customHeight="1"/>
    <row r="36" spans="1:10" s="13" customFormat="1" ht="13.5" customHeight="1">
      <c r="A36" s="49"/>
      <c r="B36" s="49"/>
      <c r="C36" s="49"/>
      <c r="D36" s="49"/>
      <c r="E36" s="49"/>
      <c r="F36" s="49"/>
      <c r="G36" s="49"/>
      <c r="H36" s="49"/>
      <c r="I36" s="49"/>
      <c r="J36" s="49"/>
    </row>
  </sheetData>
  <sheetProtection/>
  <mergeCells count="3">
    <mergeCell ref="C4:C6"/>
    <mergeCell ref="F4:F6"/>
    <mergeCell ref="I4:I6"/>
  </mergeCells>
  <printOptions horizontalCentered="1"/>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O27"/>
  <sheetViews>
    <sheetView view="pageBreakPreview" zoomScaleSheetLayoutView="100" zoomScalePageLayoutView="0" workbookViewId="0" topLeftCell="A1">
      <selection activeCell="E9" sqref="E9"/>
    </sheetView>
  </sheetViews>
  <sheetFormatPr defaultColWidth="9.57421875" defaultRowHeight="15"/>
  <cols>
    <col min="1" max="1" width="2.140625" style="160" customWidth="1"/>
    <col min="2" max="2" width="17.57421875" style="160" customWidth="1"/>
    <col min="3" max="3" width="6.57421875" style="160" customWidth="1"/>
    <col min="4" max="5" width="5.421875" style="160" customWidth="1"/>
    <col min="6" max="9" width="5.140625" style="160" customWidth="1"/>
    <col min="10" max="10" width="6.57421875" style="160" customWidth="1"/>
    <col min="11" max="11" width="7.140625" style="160" customWidth="1"/>
    <col min="12" max="12" width="8.57421875" style="160" customWidth="1"/>
    <col min="13" max="16384" width="9.57421875" style="160" customWidth="1"/>
  </cols>
  <sheetData>
    <row r="1" spans="1:2" s="162" customFormat="1" ht="15" customHeight="1">
      <c r="A1" s="161" t="s">
        <v>123</v>
      </c>
      <c r="B1" s="161"/>
    </row>
    <row r="2" spans="2:12" s="163" customFormat="1" ht="12.75" customHeight="1" thickBot="1">
      <c r="B2" s="161"/>
      <c r="L2" s="119" t="s">
        <v>124</v>
      </c>
    </row>
    <row r="3" spans="1:12" s="170" customFormat="1" ht="13.5" customHeight="1" thickTop="1">
      <c r="A3" s="164"/>
      <c r="B3" s="165" t="s">
        <v>61</v>
      </c>
      <c r="C3" s="166" t="s">
        <v>125</v>
      </c>
      <c r="D3" s="167"/>
      <c r="E3" s="167"/>
      <c r="F3" s="167"/>
      <c r="G3" s="167"/>
      <c r="H3" s="167"/>
      <c r="I3" s="168"/>
      <c r="J3" s="169"/>
      <c r="K3" s="304" t="s">
        <v>126</v>
      </c>
      <c r="L3" s="305" t="s">
        <v>127</v>
      </c>
    </row>
    <row r="4" spans="2:12" s="170" customFormat="1" ht="16.5" customHeight="1">
      <c r="B4" s="171"/>
      <c r="C4" s="307" t="s">
        <v>23</v>
      </c>
      <c r="D4" s="172" t="s">
        <v>128</v>
      </c>
      <c r="E4" s="172" t="s">
        <v>129</v>
      </c>
      <c r="F4" s="172" t="s">
        <v>130</v>
      </c>
      <c r="G4" s="172" t="s">
        <v>131</v>
      </c>
      <c r="H4" s="172" t="s">
        <v>132</v>
      </c>
      <c r="I4" s="172" t="s">
        <v>133</v>
      </c>
      <c r="J4" s="309" t="s">
        <v>31</v>
      </c>
      <c r="K4" s="302"/>
      <c r="L4" s="306"/>
    </row>
    <row r="5" spans="1:12" s="170" customFormat="1" ht="18" customHeight="1">
      <c r="A5" s="311" t="s">
        <v>134</v>
      </c>
      <c r="B5" s="287"/>
      <c r="C5" s="308"/>
      <c r="D5" s="174" t="s">
        <v>135</v>
      </c>
      <c r="E5" s="174" t="s">
        <v>33</v>
      </c>
      <c r="F5" s="174" t="s">
        <v>136</v>
      </c>
      <c r="G5" s="174" t="s">
        <v>34</v>
      </c>
      <c r="H5" s="174" t="s">
        <v>137</v>
      </c>
      <c r="I5" s="174" t="s">
        <v>138</v>
      </c>
      <c r="J5" s="310"/>
      <c r="K5" s="303"/>
      <c r="L5" s="175" t="s">
        <v>120</v>
      </c>
    </row>
    <row r="6" spans="1:12" s="178" customFormat="1" ht="16.5" customHeight="1">
      <c r="A6" s="312" t="s">
        <v>139</v>
      </c>
      <c r="B6" s="289"/>
      <c r="C6" s="176">
        <f aca="true" t="shared" si="0" ref="C6:L6">SUM(C7:C12)</f>
        <v>1783</v>
      </c>
      <c r="D6" s="176">
        <f t="shared" si="0"/>
        <v>932</v>
      </c>
      <c r="E6" s="176">
        <f t="shared" si="0"/>
        <v>440</v>
      </c>
      <c r="F6" s="176">
        <f t="shared" si="0"/>
        <v>246</v>
      </c>
      <c r="G6" s="176">
        <f t="shared" si="0"/>
        <v>80</v>
      </c>
      <c r="H6" s="176">
        <f t="shared" si="0"/>
        <v>49</v>
      </c>
      <c r="I6" s="176">
        <f t="shared" si="0"/>
        <v>33</v>
      </c>
      <c r="J6" s="176">
        <f t="shared" si="0"/>
        <v>3</v>
      </c>
      <c r="K6" s="176">
        <f t="shared" si="0"/>
        <v>15421</v>
      </c>
      <c r="L6" s="177">
        <f t="shared" si="0"/>
        <v>980164</v>
      </c>
    </row>
    <row r="7" spans="2:12" s="170" customFormat="1" ht="24.75" customHeight="1">
      <c r="B7" s="179" t="s">
        <v>140</v>
      </c>
      <c r="C7" s="180">
        <f aca="true" t="shared" si="1" ref="C7:C12">SUM(D7:J7)</f>
        <v>5</v>
      </c>
      <c r="D7" s="180">
        <v>2</v>
      </c>
      <c r="E7" s="180">
        <v>1</v>
      </c>
      <c r="F7" s="180">
        <v>1</v>
      </c>
      <c r="G7" s="180">
        <v>1</v>
      </c>
      <c r="H7" s="205">
        <v>0</v>
      </c>
      <c r="I7" s="205">
        <v>0</v>
      </c>
      <c r="J7" s="205">
        <v>0</v>
      </c>
      <c r="K7" s="180">
        <v>51</v>
      </c>
      <c r="L7" s="181">
        <v>1017</v>
      </c>
    </row>
    <row r="8" spans="2:12" s="170" customFormat="1" ht="24.75" customHeight="1">
      <c r="B8" s="182" t="s">
        <v>141</v>
      </c>
      <c r="C8" s="180">
        <f t="shared" si="1"/>
        <v>126</v>
      </c>
      <c r="D8" s="180">
        <v>85</v>
      </c>
      <c r="E8" s="180">
        <v>24</v>
      </c>
      <c r="F8" s="180">
        <v>11</v>
      </c>
      <c r="G8" s="180">
        <v>2</v>
      </c>
      <c r="H8" s="180">
        <v>2</v>
      </c>
      <c r="I8" s="180">
        <v>1</v>
      </c>
      <c r="J8" s="180">
        <v>1</v>
      </c>
      <c r="K8" s="180">
        <v>676</v>
      </c>
      <c r="L8" s="181">
        <v>20509</v>
      </c>
    </row>
    <row r="9" spans="2:12" s="170" customFormat="1" ht="24.75" customHeight="1">
      <c r="B9" s="179" t="s">
        <v>142</v>
      </c>
      <c r="C9" s="180">
        <f t="shared" si="1"/>
        <v>352</v>
      </c>
      <c r="D9" s="180">
        <v>149</v>
      </c>
      <c r="E9" s="180">
        <v>101</v>
      </c>
      <c r="F9" s="180">
        <v>46</v>
      </c>
      <c r="G9" s="180">
        <v>22</v>
      </c>
      <c r="H9" s="180">
        <v>15</v>
      </c>
      <c r="I9" s="180">
        <v>18</v>
      </c>
      <c r="J9" s="180">
        <v>1</v>
      </c>
      <c r="K9" s="180">
        <v>4340</v>
      </c>
      <c r="L9" s="181">
        <v>352923</v>
      </c>
    </row>
    <row r="10" spans="2:12" s="170" customFormat="1" ht="24.75" customHeight="1">
      <c r="B10" s="179" t="s">
        <v>143</v>
      </c>
      <c r="C10" s="180">
        <f t="shared" si="1"/>
        <v>481</v>
      </c>
      <c r="D10" s="180">
        <v>269</v>
      </c>
      <c r="E10" s="180">
        <v>109</v>
      </c>
      <c r="F10" s="180">
        <v>70</v>
      </c>
      <c r="G10" s="180">
        <v>14</v>
      </c>
      <c r="H10" s="180">
        <v>11</v>
      </c>
      <c r="I10" s="180">
        <v>7</v>
      </c>
      <c r="J10" s="180">
        <v>1</v>
      </c>
      <c r="K10" s="180">
        <v>4124</v>
      </c>
      <c r="L10" s="181">
        <v>214176</v>
      </c>
    </row>
    <row r="11" spans="2:12" s="170" customFormat="1" ht="24.75" customHeight="1">
      <c r="B11" s="179" t="s">
        <v>144</v>
      </c>
      <c r="C11" s="180">
        <f t="shared" si="1"/>
        <v>350</v>
      </c>
      <c r="D11" s="180">
        <v>169</v>
      </c>
      <c r="E11" s="180">
        <v>99</v>
      </c>
      <c r="F11" s="180">
        <v>52</v>
      </c>
      <c r="G11" s="180">
        <v>15</v>
      </c>
      <c r="H11" s="180">
        <v>12</v>
      </c>
      <c r="I11" s="180">
        <v>3</v>
      </c>
      <c r="J11" s="205">
        <v>0</v>
      </c>
      <c r="K11" s="180">
        <v>2800</v>
      </c>
      <c r="L11" s="181">
        <v>149339</v>
      </c>
    </row>
    <row r="12" spans="1:12" s="170" customFormat="1" ht="24.75" customHeight="1">
      <c r="A12" s="173"/>
      <c r="B12" s="183" t="s">
        <v>145</v>
      </c>
      <c r="C12" s="184">
        <f t="shared" si="1"/>
        <v>469</v>
      </c>
      <c r="D12" s="184">
        <v>258</v>
      </c>
      <c r="E12" s="184">
        <v>106</v>
      </c>
      <c r="F12" s="184">
        <v>66</v>
      </c>
      <c r="G12" s="184">
        <v>26</v>
      </c>
      <c r="H12" s="184">
        <v>9</v>
      </c>
      <c r="I12" s="184">
        <v>4</v>
      </c>
      <c r="J12" s="208">
        <v>0</v>
      </c>
      <c r="K12" s="184">
        <v>3430</v>
      </c>
      <c r="L12" s="185">
        <v>242200</v>
      </c>
    </row>
    <row r="13" spans="1:15" s="12" customFormat="1" ht="13.5" customHeight="1">
      <c r="A13" s="186" t="s">
        <v>146</v>
      </c>
      <c r="C13" s="13"/>
      <c r="D13" s="187"/>
      <c r="E13" s="187"/>
      <c r="F13" s="187"/>
      <c r="G13" s="187"/>
      <c r="H13" s="187"/>
      <c r="I13" s="187"/>
      <c r="J13" s="187"/>
      <c r="K13" s="188"/>
      <c r="L13" s="53"/>
      <c r="M13" s="13"/>
      <c r="N13" s="13"/>
      <c r="O13" s="13"/>
    </row>
    <row r="14" spans="2:15" s="12" customFormat="1" ht="13.5" customHeight="1">
      <c r="B14" s="189"/>
      <c r="C14" s="13"/>
      <c r="D14" s="49"/>
      <c r="E14" s="49"/>
      <c r="F14" s="49"/>
      <c r="G14" s="49"/>
      <c r="H14" s="49"/>
      <c r="I14" s="49"/>
      <c r="J14" s="49"/>
      <c r="O14" s="13"/>
    </row>
    <row r="15" spans="3:15" s="12" customFormat="1" ht="13.5" customHeight="1">
      <c r="C15" s="13"/>
      <c r="D15" s="49"/>
      <c r="E15" s="49"/>
      <c r="F15" s="49"/>
      <c r="G15" s="49"/>
      <c r="H15" s="49"/>
      <c r="I15" s="49"/>
      <c r="J15" s="49"/>
      <c r="K15" s="13"/>
      <c r="L15" s="13"/>
      <c r="M15" s="13"/>
      <c r="N15" s="13"/>
      <c r="O15" s="13"/>
    </row>
    <row r="16" spans="3:15" s="12" customFormat="1" ht="13.5" customHeight="1">
      <c r="C16" s="13"/>
      <c r="D16" s="13"/>
      <c r="E16" s="13"/>
      <c r="F16" s="13"/>
      <c r="G16" s="13"/>
      <c r="H16" s="13"/>
      <c r="I16" s="13"/>
      <c r="J16" s="13"/>
      <c r="K16" s="13"/>
      <c r="L16" s="13"/>
      <c r="M16" s="13"/>
      <c r="N16" s="13"/>
      <c r="O16" s="13"/>
    </row>
    <row r="17" spans="3:15" s="12" customFormat="1" ht="13.5" customHeight="1">
      <c r="C17" s="13"/>
      <c r="D17" s="13"/>
      <c r="E17" s="13"/>
      <c r="F17" s="13"/>
      <c r="G17" s="13"/>
      <c r="H17" s="13"/>
      <c r="I17" s="13"/>
      <c r="J17" s="13"/>
      <c r="K17" s="13"/>
      <c r="L17" s="13"/>
      <c r="M17" s="13"/>
      <c r="N17" s="13"/>
      <c r="O17" s="13"/>
    </row>
    <row r="18" s="12" customFormat="1" ht="13.5" customHeight="1"/>
    <row r="27" ht="13.5">
      <c r="B27" s="12"/>
    </row>
  </sheetData>
  <sheetProtection/>
  <mergeCells count="6">
    <mergeCell ref="K3:K5"/>
    <mergeCell ref="L3:L4"/>
    <mergeCell ref="C4:C5"/>
    <mergeCell ref="J4:J5"/>
    <mergeCell ref="A5:B5"/>
    <mergeCell ref="A6:B6"/>
  </mergeCells>
  <printOptions horizontalCentered="1"/>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N27"/>
  <sheetViews>
    <sheetView view="pageBreakPreview" zoomScaleSheetLayoutView="100" zoomScalePageLayoutView="0" workbookViewId="0" topLeftCell="A1">
      <selection activeCell="B9" sqref="B9"/>
    </sheetView>
  </sheetViews>
  <sheetFormatPr defaultColWidth="9.140625" defaultRowHeight="15"/>
  <cols>
    <col min="1" max="1" width="1.28515625" style="41" customWidth="1"/>
    <col min="2" max="2" width="22.57421875" style="41" customWidth="1"/>
    <col min="3" max="4" width="6.57421875" style="41" customWidth="1"/>
    <col min="5" max="5" width="4.8515625" style="41" customWidth="1"/>
    <col min="6" max="8" width="4.7109375" style="41" customWidth="1"/>
    <col min="9" max="9" width="4.28125" style="41" customWidth="1"/>
    <col min="10" max="10" width="6.57421875" style="41" customWidth="1"/>
    <col min="11" max="11" width="7.421875" style="41" customWidth="1"/>
    <col min="12" max="12" width="8.57421875" style="41" customWidth="1"/>
    <col min="13" max="13" width="9.421875" style="41" bestFit="1" customWidth="1"/>
    <col min="14" max="16384" width="9.00390625" style="41" customWidth="1"/>
  </cols>
  <sheetData>
    <row r="1" spans="1:14" ht="15" customHeight="1">
      <c r="A1" s="161" t="s">
        <v>147</v>
      </c>
      <c r="C1" s="190"/>
      <c r="D1" s="190"/>
      <c r="E1" s="190"/>
      <c r="F1" s="191"/>
      <c r="G1" s="191"/>
      <c r="H1" s="191"/>
      <c r="I1" s="191"/>
      <c r="J1" s="191"/>
      <c r="N1" s="57"/>
    </row>
    <row r="2" spans="3:14" ht="12.75" customHeight="1" thickBot="1">
      <c r="C2" s="161"/>
      <c r="D2" s="192"/>
      <c r="E2" s="192"/>
      <c r="F2" s="193"/>
      <c r="G2" s="193"/>
      <c r="H2" s="193"/>
      <c r="I2" s="193"/>
      <c r="J2" s="193"/>
      <c r="K2" s="163"/>
      <c r="L2" s="53" t="s">
        <v>124</v>
      </c>
      <c r="N2" s="57"/>
    </row>
    <row r="3" spans="1:12" s="57" customFormat="1" ht="16.5" customHeight="1" thickTop="1">
      <c r="A3" s="54"/>
      <c r="B3" s="194" t="s">
        <v>61</v>
      </c>
      <c r="C3" s="195" t="s">
        <v>148</v>
      </c>
      <c r="D3" s="196"/>
      <c r="E3" s="196"/>
      <c r="F3" s="196"/>
      <c r="G3" s="196"/>
      <c r="H3" s="196"/>
      <c r="I3" s="197"/>
      <c r="J3" s="198"/>
      <c r="K3" s="304" t="s">
        <v>126</v>
      </c>
      <c r="L3" s="305" t="s">
        <v>127</v>
      </c>
    </row>
    <row r="4" spans="2:12" s="57" customFormat="1" ht="16.5" customHeight="1">
      <c r="B4" s="171"/>
      <c r="C4" s="313" t="s">
        <v>23</v>
      </c>
      <c r="D4" s="199" t="s">
        <v>128</v>
      </c>
      <c r="E4" s="199" t="s">
        <v>149</v>
      </c>
      <c r="F4" s="199" t="s">
        <v>130</v>
      </c>
      <c r="G4" s="199" t="s">
        <v>131</v>
      </c>
      <c r="H4" s="199" t="s">
        <v>132</v>
      </c>
      <c r="I4" s="199" t="s">
        <v>150</v>
      </c>
      <c r="J4" s="309" t="s">
        <v>31</v>
      </c>
      <c r="K4" s="302"/>
      <c r="L4" s="306"/>
    </row>
    <row r="5" spans="1:12" s="57" customFormat="1" ht="18">
      <c r="A5" s="311" t="s">
        <v>151</v>
      </c>
      <c r="B5" s="287"/>
      <c r="C5" s="308"/>
      <c r="D5" s="200" t="s">
        <v>135</v>
      </c>
      <c r="E5" s="200" t="s">
        <v>152</v>
      </c>
      <c r="F5" s="200" t="s">
        <v>136</v>
      </c>
      <c r="G5" s="200" t="s">
        <v>34</v>
      </c>
      <c r="H5" s="200" t="s">
        <v>137</v>
      </c>
      <c r="I5" s="200" t="s">
        <v>138</v>
      </c>
      <c r="J5" s="310"/>
      <c r="K5" s="303"/>
      <c r="L5" s="175" t="s">
        <v>120</v>
      </c>
    </row>
    <row r="6" spans="1:12" s="57" customFormat="1" ht="18" customHeight="1">
      <c r="A6" s="314" t="s">
        <v>153</v>
      </c>
      <c r="B6" s="289"/>
      <c r="C6" s="201">
        <f>SUM(C7:C12)</f>
        <v>3993</v>
      </c>
      <c r="D6" s="202">
        <f aca="true" t="shared" si="0" ref="D6:J6">SUM(D7:D12)</f>
        <v>2387</v>
      </c>
      <c r="E6" s="202">
        <f t="shared" si="0"/>
        <v>705</v>
      </c>
      <c r="F6" s="215">
        <f t="shared" si="0"/>
        <v>537</v>
      </c>
      <c r="G6" s="215">
        <f t="shared" si="0"/>
        <v>198</v>
      </c>
      <c r="H6" s="202">
        <f t="shared" si="0"/>
        <v>72</v>
      </c>
      <c r="I6" s="202">
        <f t="shared" si="0"/>
        <v>71</v>
      </c>
      <c r="J6" s="202">
        <f t="shared" si="0"/>
        <v>23</v>
      </c>
      <c r="K6" s="201">
        <v>32057</v>
      </c>
      <c r="L6" s="203">
        <f>SUM(L7:L12)</f>
        <v>648788</v>
      </c>
    </row>
    <row r="7" spans="2:12" s="57" customFormat="1" ht="18" customHeight="1">
      <c r="B7" s="204" t="s">
        <v>154</v>
      </c>
      <c r="C7" s="205">
        <f aca="true" t="shared" si="1" ref="C7:C12">SUM(D7:J7)</f>
        <v>9</v>
      </c>
      <c r="D7" s="205">
        <v>1</v>
      </c>
      <c r="E7" s="205">
        <v>2</v>
      </c>
      <c r="F7" s="205" t="s">
        <v>0</v>
      </c>
      <c r="G7" s="205">
        <v>1</v>
      </c>
      <c r="H7" s="205">
        <v>1</v>
      </c>
      <c r="I7" s="205">
        <v>4</v>
      </c>
      <c r="J7" s="205" t="s">
        <v>0</v>
      </c>
      <c r="K7" s="205">
        <v>1039</v>
      </c>
      <c r="L7" s="130">
        <v>41443</v>
      </c>
    </row>
    <row r="8" spans="2:12" s="57" customFormat="1" ht="18" customHeight="1">
      <c r="B8" s="206" t="s">
        <v>155</v>
      </c>
      <c r="C8" s="205">
        <f t="shared" si="1"/>
        <v>505</v>
      </c>
      <c r="D8" s="205">
        <v>295</v>
      </c>
      <c r="E8" s="205">
        <v>136</v>
      </c>
      <c r="F8" s="205">
        <v>49</v>
      </c>
      <c r="G8" s="205">
        <v>3</v>
      </c>
      <c r="H8" s="205">
        <v>8</v>
      </c>
      <c r="I8" s="205">
        <v>4</v>
      </c>
      <c r="J8" s="205">
        <v>10</v>
      </c>
      <c r="K8" s="205">
        <v>3100</v>
      </c>
      <c r="L8" s="130">
        <v>78631</v>
      </c>
    </row>
    <row r="9" spans="2:12" s="57" customFormat="1" ht="18" customHeight="1">
      <c r="B9" s="204" t="s">
        <v>156</v>
      </c>
      <c r="C9" s="205">
        <f t="shared" si="1"/>
        <v>1347</v>
      </c>
      <c r="D9" s="205">
        <v>730</v>
      </c>
      <c r="E9" s="205">
        <v>172</v>
      </c>
      <c r="F9" s="216">
        <v>259</v>
      </c>
      <c r="G9" s="216">
        <v>112</v>
      </c>
      <c r="H9" s="205">
        <v>32</v>
      </c>
      <c r="I9" s="205">
        <v>41</v>
      </c>
      <c r="J9" s="205">
        <v>1</v>
      </c>
      <c r="K9" s="205">
        <v>14511</v>
      </c>
      <c r="L9" s="130">
        <v>194197</v>
      </c>
    </row>
    <row r="10" spans="2:12" s="57" customFormat="1" ht="18" customHeight="1">
      <c r="B10" s="204" t="s">
        <v>157</v>
      </c>
      <c r="C10" s="205">
        <f t="shared" si="1"/>
        <v>540</v>
      </c>
      <c r="D10" s="205">
        <v>366</v>
      </c>
      <c r="E10" s="205">
        <v>90</v>
      </c>
      <c r="F10" s="205">
        <v>50</v>
      </c>
      <c r="G10" s="205">
        <v>16</v>
      </c>
      <c r="H10" s="205">
        <v>10</v>
      </c>
      <c r="I10" s="205">
        <v>6</v>
      </c>
      <c r="J10" s="205">
        <v>2</v>
      </c>
      <c r="K10" s="205">
        <v>3272</v>
      </c>
      <c r="L10" s="130">
        <v>132068</v>
      </c>
    </row>
    <row r="11" spans="2:12" s="57" customFormat="1" ht="18" customHeight="1">
      <c r="B11" s="206" t="s">
        <v>158</v>
      </c>
      <c r="C11" s="205">
        <f t="shared" si="1"/>
        <v>1456</v>
      </c>
      <c r="D11" s="205">
        <v>907</v>
      </c>
      <c r="E11" s="205">
        <v>286</v>
      </c>
      <c r="F11" s="216">
        <v>166</v>
      </c>
      <c r="G11" s="205">
        <v>61</v>
      </c>
      <c r="H11" s="205">
        <v>19</v>
      </c>
      <c r="I11" s="205">
        <v>8</v>
      </c>
      <c r="J11" s="205">
        <v>9</v>
      </c>
      <c r="K11" s="205">
        <v>8894</v>
      </c>
      <c r="L11" s="130">
        <v>162811</v>
      </c>
    </row>
    <row r="12" spans="1:12" s="57" customFormat="1" ht="18" customHeight="1">
      <c r="A12" s="75"/>
      <c r="B12" s="207" t="s">
        <v>159</v>
      </c>
      <c r="C12" s="208">
        <f t="shared" si="1"/>
        <v>136</v>
      </c>
      <c r="D12" s="208">
        <v>88</v>
      </c>
      <c r="E12" s="208">
        <v>19</v>
      </c>
      <c r="F12" s="208">
        <v>13</v>
      </c>
      <c r="G12" s="208">
        <v>5</v>
      </c>
      <c r="H12" s="208">
        <v>2</v>
      </c>
      <c r="I12" s="208">
        <v>8</v>
      </c>
      <c r="J12" s="205">
        <v>1</v>
      </c>
      <c r="K12" s="205">
        <v>1241</v>
      </c>
      <c r="L12" s="209">
        <v>39638</v>
      </c>
    </row>
    <row r="13" spans="1:12" s="211" customFormat="1" ht="12" customHeight="1">
      <c r="A13" s="186" t="s">
        <v>146</v>
      </c>
      <c r="B13" s="186"/>
      <c r="C13" s="210"/>
      <c r="D13" s="210"/>
      <c r="E13" s="210"/>
      <c r="G13" s="153"/>
      <c r="H13" s="153"/>
      <c r="I13" s="153"/>
      <c r="J13" s="153"/>
      <c r="K13" s="153"/>
      <c r="L13" s="212"/>
    </row>
    <row r="14" spans="6:13" ht="13.5">
      <c r="F14" s="301" t="s">
        <v>160</v>
      </c>
      <c r="G14" s="301"/>
      <c r="H14" s="301"/>
      <c r="I14" s="301"/>
      <c r="J14" s="301"/>
      <c r="K14" s="301"/>
      <c r="L14" s="301"/>
      <c r="M14" s="80"/>
    </row>
    <row r="15" spans="4:11" ht="13.5">
      <c r="D15" s="49"/>
      <c r="E15" s="49"/>
      <c r="F15" s="49"/>
      <c r="G15" s="49"/>
      <c r="H15" s="49"/>
      <c r="I15" s="49"/>
      <c r="J15" s="49"/>
      <c r="K15" s="12"/>
    </row>
    <row r="16" spans="4:12" ht="13.5">
      <c r="D16" s="49"/>
      <c r="E16" s="49"/>
      <c r="F16" s="49"/>
      <c r="G16" s="49"/>
      <c r="H16" s="49"/>
      <c r="I16" s="49"/>
      <c r="J16" s="49"/>
      <c r="K16" s="12"/>
      <c r="L16" s="213"/>
    </row>
    <row r="17" spans="4:11" ht="13.5">
      <c r="D17" s="49"/>
      <c r="E17" s="49"/>
      <c r="F17" s="49"/>
      <c r="G17" s="49"/>
      <c r="H17" s="49"/>
      <c r="I17" s="49"/>
      <c r="J17" s="49"/>
      <c r="K17" s="12"/>
    </row>
    <row r="18" spans="4:11" ht="13.5">
      <c r="D18" s="49"/>
      <c r="E18" s="49"/>
      <c r="F18" s="49"/>
      <c r="G18" s="49"/>
      <c r="H18" s="49"/>
      <c r="I18" s="49"/>
      <c r="J18" s="49"/>
      <c r="K18" s="12"/>
    </row>
    <row r="19" spans="4:11" ht="13.5">
      <c r="D19" s="49"/>
      <c r="E19" s="49"/>
      <c r="F19" s="49"/>
      <c r="G19" s="49"/>
      <c r="H19" s="49"/>
      <c r="I19" s="49"/>
      <c r="J19" s="49"/>
      <c r="K19" s="13"/>
    </row>
    <row r="27" ht="13.5">
      <c r="B27" s="214"/>
    </row>
  </sheetData>
  <sheetProtection/>
  <mergeCells count="7">
    <mergeCell ref="F14:L14"/>
    <mergeCell ref="K3:K5"/>
    <mergeCell ref="L3:L4"/>
    <mergeCell ref="C4:C5"/>
    <mergeCell ref="J4:J5"/>
    <mergeCell ref="A5:B5"/>
    <mergeCell ref="A6:B6"/>
  </mergeCells>
  <printOptions horizontalCentered="1"/>
  <pageMargins left="0.5905511811023623" right="0.5905511811023623"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T20"/>
  <sheetViews>
    <sheetView view="pageBreakPreview" zoomScaleSheetLayoutView="100" zoomScalePageLayoutView="0" workbookViewId="0" topLeftCell="A1">
      <selection activeCell="C8" sqref="C8"/>
    </sheetView>
  </sheetViews>
  <sheetFormatPr defaultColWidth="9.140625" defaultRowHeight="18" customHeight="1"/>
  <cols>
    <col min="1" max="1" width="7.140625" style="1" customWidth="1"/>
    <col min="2" max="2" width="5.140625" style="1" customWidth="1"/>
    <col min="3" max="3" width="4.421875" style="1" customWidth="1"/>
    <col min="4" max="4" width="3.7109375" style="1" customWidth="1"/>
    <col min="5" max="6" width="4.421875" style="1" customWidth="1"/>
    <col min="7" max="8" width="3.7109375" style="1" customWidth="1"/>
    <col min="9" max="9" width="4.421875" style="1" customWidth="1"/>
    <col min="10" max="12" width="3.7109375" style="1" customWidth="1"/>
    <col min="13" max="13" width="4.421875" style="1" customWidth="1"/>
    <col min="14" max="15" width="3.57421875" style="1" customWidth="1"/>
    <col min="16" max="17" width="3.7109375" style="1" customWidth="1"/>
    <col min="18" max="18" width="4.421875" style="1" customWidth="1"/>
    <col min="19" max="19" width="3.57421875" style="1" customWidth="1"/>
    <col min="20" max="16384" width="9.00390625" style="1" customWidth="1"/>
  </cols>
  <sheetData>
    <row r="1" s="5" customFormat="1" ht="15" customHeight="1">
      <c r="A1" s="6" t="s">
        <v>195</v>
      </c>
    </row>
    <row r="2" ht="9.75" customHeight="1" thickBot="1">
      <c r="A2" s="6"/>
    </row>
    <row r="3" spans="1:19" ht="4.5" customHeight="1" thickTop="1">
      <c r="A3" s="257"/>
      <c r="B3" s="256"/>
      <c r="C3" s="256"/>
      <c r="D3" s="256"/>
      <c r="E3" s="256"/>
      <c r="F3" s="256"/>
      <c r="G3" s="256"/>
      <c r="H3" s="256"/>
      <c r="I3" s="256"/>
      <c r="J3" s="256"/>
      <c r="K3" s="256"/>
      <c r="L3" s="256"/>
      <c r="M3" s="256"/>
      <c r="N3" s="256"/>
      <c r="O3" s="256"/>
      <c r="P3" s="256"/>
      <c r="Q3" s="256"/>
      <c r="R3" s="256"/>
      <c r="S3" s="255"/>
    </row>
    <row r="4" spans="1:19" s="4" customFormat="1" ht="60" customHeight="1">
      <c r="A4" s="254" t="s">
        <v>194</v>
      </c>
      <c r="B4" s="315" t="s">
        <v>193</v>
      </c>
      <c r="C4" s="315" t="s">
        <v>192</v>
      </c>
      <c r="D4" s="315" t="s">
        <v>191</v>
      </c>
      <c r="E4" s="315" t="s">
        <v>190</v>
      </c>
      <c r="F4" s="315" t="s">
        <v>189</v>
      </c>
      <c r="G4" s="315" t="s">
        <v>188</v>
      </c>
      <c r="H4" s="315" t="s">
        <v>187</v>
      </c>
      <c r="I4" s="315" t="s">
        <v>186</v>
      </c>
      <c r="J4" s="316" t="s">
        <v>185</v>
      </c>
      <c r="K4" s="315" t="s">
        <v>184</v>
      </c>
      <c r="L4" s="315" t="s">
        <v>183</v>
      </c>
      <c r="M4" s="315" t="s">
        <v>182</v>
      </c>
      <c r="N4" s="315" t="s">
        <v>181</v>
      </c>
      <c r="O4" s="315" t="s">
        <v>180</v>
      </c>
      <c r="P4" s="315" t="s">
        <v>179</v>
      </c>
      <c r="Q4" s="315" t="s">
        <v>178</v>
      </c>
      <c r="R4" s="315" t="s">
        <v>177</v>
      </c>
      <c r="S4" s="317" t="s">
        <v>176</v>
      </c>
    </row>
    <row r="5" spans="1:19" s="4" customFormat="1" ht="30" customHeight="1">
      <c r="A5" s="253" t="s">
        <v>175</v>
      </c>
      <c r="B5" s="315"/>
      <c r="C5" s="315"/>
      <c r="D5" s="315"/>
      <c r="E5" s="315"/>
      <c r="F5" s="315"/>
      <c r="G5" s="315"/>
      <c r="H5" s="315"/>
      <c r="I5" s="315"/>
      <c r="J5" s="316"/>
      <c r="K5" s="315"/>
      <c r="L5" s="315"/>
      <c r="M5" s="315"/>
      <c r="N5" s="315"/>
      <c r="O5" s="315"/>
      <c r="P5" s="315"/>
      <c r="Q5" s="315"/>
      <c r="R5" s="315"/>
      <c r="S5" s="317"/>
    </row>
    <row r="6" spans="1:19" s="4" customFormat="1" ht="4.5" customHeight="1">
      <c r="A6" s="252"/>
      <c r="B6" s="250"/>
      <c r="C6" s="250"/>
      <c r="D6" s="250"/>
      <c r="E6" s="250"/>
      <c r="F6" s="250"/>
      <c r="G6" s="250"/>
      <c r="H6" s="250"/>
      <c r="I6" s="250"/>
      <c r="J6" s="251"/>
      <c r="K6" s="250"/>
      <c r="L6" s="250"/>
      <c r="M6" s="250"/>
      <c r="N6" s="250"/>
      <c r="O6" s="250"/>
      <c r="P6" s="250"/>
      <c r="Q6" s="250"/>
      <c r="R6" s="250"/>
      <c r="S6" s="249"/>
    </row>
    <row r="7" spans="1:20" s="243" customFormat="1" ht="18" customHeight="1">
      <c r="A7" s="4" t="s">
        <v>174</v>
      </c>
      <c r="B7" s="241">
        <v>787</v>
      </c>
      <c r="C7" s="241">
        <v>502</v>
      </c>
      <c r="D7" s="241">
        <v>1</v>
      </c>
      <c r="E7" s="241">
        <v>4</v>
      </c>
      <c r="F7" s="241">
        <v>5</v>
      </c>
      <c r="G7" s="241" t="s">
        <v>0</v>
      </c>
      <c r="H7" s="241" t="s">
        <v>0</v>
      </c>
      <c r="I7" s="241">
        <v>13</v>
      </c>
      <c r="J7" s="241" t="s">
        <v>0</v>
      </c>
      <c r="K7" s="241">
        <v>2</v>
      </c>
      <c r="L7" s="241">
        <v>3</v>
      </c>
      <c r="M7" s="241">
        <v>18</v>
      </c>
      <c r="N7" s="241">
        <v>1</v>
      </c>
      <c r="O7" s="248" t="s">
        <v>0</v>
      </c>
      <c r="P7" s="240" t="s">
        <v>0</v>
      </c>
      <c r="Q7" s="241">
        <v>2</v>
      </c>
      <c r="R7" s="241">
        <v>222</v>
      </c>
      <c r="S7" s="247">
        <v>14</v>
      </c>
      <c r="T7" s="4"/>
    </row>
    <row r="8" spans="1:19" s="243" customFormat="1" ht="18" customHeight="1">
      <c r="A8" s="2" t="s">
        <v>173</v>
      </c>
      <c r="B8" s="241">
        <v>832</v>
      </c>
      <c r="C8" s="241">
        <v>482</v>
      </c>
      <c r="D8" s="241">
        <v>6</v>
      </c>
      <c r="E8" s="241">
        <v>15</v>
      </c>
      <c r="F8" s="241">
        <v>14</v>
      </c>
      <c r="G8" s="241">
        <v>1</v>
      </c>
      <c r="H8" s="241" t="s">
        <v>0</v>
      </c>
      <c r="I8" s="241">
        <v>88</v>
      </c>
      <c r="J8" s="241">
        <v>1</v>
      </c>
      <c r="K8" s="248">
        <v>6</v>
      </c>
      <c r="L8" s="248" t="s">
        <v>0</v>
      </c>
      <c r="M8" s="241">
        <v>12</v>
      </c>
      <c r="N8" s="241">
        <v>11</v>
      </c>
      <c r="O8" s="240" t="s">
        <v>0</v>
      </c>
      <c r="P8" s="240">
        <v>1</v>
      </c>
      <c r="Q8" s="241">
        <v>1</v>
      </c>
      <c r="R8" s="241">
        <v>177</v>
      </c>
      <c r="S8" s="247">
        <v>17</v>
      </c>
    </row>
    <row r="9" spans="1:20" s="243" customFormat="1" ht="18" customHeight="1">
      <c r="A9" s="243" t="s">
        <v>172</v>
      </c>
      <c r="B9" s="242">
        <v>869</v>
      </c>
      <c r="C9" s="242">
        <v>459</v>
      </c>
      <c r="D9" s="242">
        <v>4</v>
      </c>
      <c r="E9" s="242">
        <v>2</v>
      </c>
      <c r="F9" s="242">
        <v>13</v>
      </c>
      <c r="G9" s="242">
        <v>1</v>
      </c>
      <c r="H9" s="242">
        <v>1</v>
      </c>
      <c r="I9" s="242">
        <v>118</v>
      </c>
      <c r="J9" s="242">
        <v>3</v>
      </c>
      <c r="K9" s="246">
        <v>3</v>
      </c>
      <c r="L9" s="242">
        <v>4</v>
      </c>
      <c r="M9" s="242">
        <v>18</v>
      </c>
      <c r="N9" s="242">
        <v>5</v>
      </c>
      <c r="O9" s="246" t="s">
        <v>0</v>
      </c>
      <c r="P9" s="246">
        <v>2</v>
      </c>
      <c r="Q9" s="246" t="s">
        <v>0</v>
      </c>
      <c r="R9" s="242">
        <v>200</v>
      </c>
      <c r="S9" s="245">
        <v>36</v>
      </c>
      <c r="T9" s="238"/>
    </row>
    <row r="10" spans="1:19" s="243" customFormat="1" ht="4.5" customHeight="1">
      <c r="A10" s="4"/>
      <c r="B10" s="241"/>
      <c r="C10" s="241"/>
      <c r="D10" s="241"/>
      <c r="E10" s="241"/>
      <c r="F10" s="241"/>
      <c r="G10" s="240"/>
      <c r="H10" s="242"/>
      <c r="I10" s="241"/>
      <c r="J10" s="241"/>
      <c r="K10" s="240"/>
      <c r="L10" s="240"/>
      <c r="M10" s="241"/>
      <c r="N10" s="241"/>
      <c r="O10" s="241"/>
      <c r="P10" s="240"/>
      <c r="Q10" s="241"/>
      <c r="R10" s="241"/>
      <c r="S10" s="244"/>
    </row>
    <row r="11" spans="1:20" s="4" customFormat="1" ht="18" customHeight="1">
      <c r="A11" s="4" t="s">
        <v>171</v>
      </c>
      <c r="B11" s="241">
        <v>656</v>
      </c>
      <c r="C11" s="240">
        <v>381</v>
      </c>
      <c r="D11" s="240">
        <v>4</v>
      </c>
      <c r="E11" s="240">
        <v>2</v>
      </c>
      <c r="F11" s="240">
        <v>10</v>
      </c>
      <c r="G11" s="241" t="s">
        <v>0</v>
      </c>
      <c r="H11" s="241">
        <v>1</v>
      </c>
      <c r="I11" s="240">
        <v>89</v>
      </c>
      <c r="J11" s="241">
        <v>3</v>
      </c>
      <c r="K11" s="240">
        <v>1</v>
      </c>
      <c r="L11" s="241">
        <v>3</v>
      </c>
      <c r="M11" s="240">
        <v>18</v>
      </c>
      <c r="N11" s="241">
        <v>5</v>
      </c>
      <c r="O11" s="240" t="s">
        <v>0</v>
      </c>
      <c r="P11" s="241">
        <v>1</v>
      </c>
      <c r="Q11" s="240" t="s">
        <v>0</v>
      </c>
      <c r="R11" s="240">
        <v>106</v>
      </c>
      <c r="S11" s="239">
        <v>32</v>
      </c>
      <c r="T11" s="238"/>
    </row>
    <row r="12" spans="1:20" s="4" customFormat="1" ht="18" customHeight="1">
      <c r="A12" s="4" t="s">
        <v>170</v>
      </c>
      <c r="B12" s="241">
        <v>213</v>
      </c>
      <c r="C12" s="240">
        <v>78</v>
      </c>
      <c r="D12" s="241" t="s">
        <v>0</v>
      </c>
      <c r="E12" s="241" t="s">
        <v>0</v>
      </c>
      <c r="F12" s="240">
        <v>3</v>
      </c>
      <c r="G12" s="241">
        <v>1</v>
      </c>
      <c r="H12" s="241" t="s">
        <v>0</v>
      </c>
      <c r="I12" s="240">
        <v>29</v>
      </c>
      <c r="J12" s="241" t="s">
        <v>0</v>
      </c>
      <c r="K12" s="241">
        <v>2</v>
      </c>
      <c r="L12" s="241">
        <v>1</v>
      </c>
      <c r="M12" s="240" t="s">
        <v>0</v>
      </c>
      <c r="N12" s="240" t="s">
        <v>0</v>
      </c>
      <c r="O12" s="240" t="s">
        <v>0</v>
      </c>
      <c r="P12" s="240">
        <v>1</v>
      </c>
      <c r="Q12" s="240" t="s">
        <v>0</v>
      </c>
      <c r="R12" s="240">
        <v>94</v>
      </c>
      <c r="S12" s="239">
        <v>4</v>
      </c>
      <c r="T12" s="238"/>
    </row>
    <row r="13" spans="1:19" s="2" customFormat="1" ht="12.75" customHeight="1">
      <c r="A13" s="3" t="s">
        <v>169</v>
      </c>
      <c r="B13" s="235"/>
      <c r="C13" s="235"/>
      <c r="D13" s="235"/>
      <c r="E13" s="235"/>
      <c r="F13" s="235"/>
      <c r="G13" s="235"/>
      <c r="H13" s="235"/>
      <c r="I13" s="237"/>
      <c r="J13" s="237"/>
      <c r="K13" s="236"/>
      <c r="L13" s="236"/>
      <c r="M13" s="236"/>
      <c r="N13" s="236"/>
      <c r="O13" s="235"/>
      <c r="P13" s="235"/>
      <c r="Q13" s="235"/>
      <c r="R13" s="235"/>
      <c r="S13" s="235"/>
    </row>
    <row r="14" spans="2:19" s="2" customFormat="1" ht="30.75" customHeight="1">
      <c r="B14" s="234"/>
      <c r="C14" s="234"/>
      <c r="D14" s="234"/>
      <c r="E14" s="234"/>
      <c r="F14" s="234"/>
      <c r="G14" s="234"/>
      <c r="H14" s="234"/>
      <c r="I14" s="234"/>
      <c r="J14" s="234"/>
      <c r="K14" s="234"/>
      <c r="L14" s="234"/>
      <c r="M14" s="234"/>
      <c r="N14" s="234"/>
      <c r="O14" s="234"/>
      <c r="P14" s="234"/>
      <c r="Q14" s="234"/>
      <c r="R14" s="234"/>
      <c r="S14" s="234"/>
    </row>
    <row r="15" spans="2:10" s="2" customFormat="1" ht="30.75" customHeight="1">
      <c r="B15" s="234"/>
      <c r="C15" s="234"/>
      <c r="D15" s="234"/>
      <c r="E15" s="234"/>
      <c r="F15" s="234"/>
      <c r="G15" s="234"/>
      <c r="H15" s="234"/>
      <c r="I15" s="233"/>
      <c r="J15" s="233"/>
    </row>
    <row r="16" spans="2:10" s="2" customFormat="1" ht="13.5" customHeight="1">
      <c r="B16" s="234"/>
      <c r="C16" s="234"/>
      <c r="D16" s="234"/>
      <c r="G16" s="234"/>
      <c r="H16" s="234"/>
      <c r="I16" s="234"/>
      <c r="J16" s="233"/>
    </row>
    <row r="17" spans="2:10" s="2" customFormat="1" ht="13.5" customHeight="1">
      <c r="B17" s="234"/>
      <c r="C17" s="234"/>
      <c r="D17" s="234"/>
      <c r="E17" s="234"/>
      <c r="F17" s="234"/>
      <c r="G17" s="234"/>
      <c r="H17" s="234"/>
      <c r="I17" s="234"/>
      <c r="J17" s="233"/>
    </row>
    <row r="18" spans="2:10" s="2" customFormat="1" ht="13.5" customHeight="1">
      <c r="B18" s="234"/>
      <c r="C18" s="234"/>
      <c r="D18" s="234"/>
      <c r="E18" s="234"/>
      <c r="F18" s="234"/>
      <c r="G18" s="234"/>
      <c r="H18" s="234"/>
      <c r="I18" s="234"/>
      <c r="J18" s="233"/>
    </row>
    <row r="19" spans="2:10" s="2" customFormat="1" ht="13.5" customHeight="1">
      <c r="B19" s="234"/>
      <c r="C19" s="234"/>
      <c r="D19" s="234"/>
      <c r="E19" s="234"/>
      <c r="F19" s="234"/>
      <c r="G19" s="234"/>
      <c r="H19" s="234"/>
      <c r="I19" s="234"/>
      <c r="J19" s="234"/>
    </row>
    <row r="20" spans="2:10" s="2" customFormat="1" ht="13.5" customHeight="1">
      <c r="B20" s="234"/>
      <c r="C20" s="234"/>
      <c r="D20" s="234"/>
      <c r="E20" s="234"/>
      <c r="F20" s="234"/>
      <c r="G20" s="234"/>
      <c r="H20" s="234"/>
      <c r="I20" s="233"/>
      <c r="J20" s="232"/>
    </row>
    <row r="21" s="2" customFormat="1" ht="13.5" customHeight="1"/>
    <row r="22" s="2" customFormat="1" ht="13.5" customHeight="1"/>
    <row r="23" s="2" customFormat="1" ht="13.5" customHeight="1"/>
    <row r="24" s="2" customFormat="1" ht="13.5" customHeight="1"/>
    <row r="25" s="2" customFormat="1" ht="13.5" customHeight="1"/>
    <row r="26" s="2" customFormat="1" ht="13.5" customHeight="1"/>
    <row r="27" s="2" customFormat="1" ht="13.5" customHeight="1"/>
    <row r="28" s="2" customFormat="1" ht="13.5" customHeight="1"/>
    <row r="29" s="2" customFormat="1" ht="13.5" customHeight="1"/>
    <row r="30" s="2" customFormat="1" ht="13.5" customHeight="1"/>
    <row r="31" s="2" customFormat="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sheetData>
  <sheetProtection/>
  <mergeCells count="18">
    <mergeCell ref="N4:N5"/>
    <mergeCell ref="O4:O5"/>
    <mergeCell ref="P4:P5"/>
    <mergeCell ref="Q4:Q5"/>
    <mergeCell ref="R4:R5"/>
    <mergeCell ref="S4:S5"/>
    <mergeCell ref="H4:H5"/>
    <mergeCell ref="I4:I5"/>
    <mergeCell ref="J4:J5"/>
    <mergeCell ref="K4:K5"/>
    <mergeCell ref="L4:L5"/>
    <mergeCell ref="M4:M5"/>
    <mergeCell ref="B4:B5"/>
    <mergeCell ref="C4:C5"/>
    <mergeCell ref="D4:D5"/>
    <mergeCell ref="E4:E5"/>
    <mergeCell ref="F4:F5"/>
    <mergeCell ref="G4:G5"/>
  </mergeCells>
  <printOptions horizontalCentered="1"/>
  <pageMargins left="0.7086614173228347" right="0.708661417322834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27"/>
  <sheetViews>
    <sheetView view="pageBreakPreview" zoomScaleSheetLayoutView="100" zoomScalePageLayoutView="0" workbookViewId="0" topLeftCell="A1">
      <selection activeCell="H15" sqref="H15"/>
    </sheetView>
  </sheetViews>
  <sheetFormatPr defaultColWidth="9.140625" defaultRowHeight="15"/>
  <cols>
    <col min="1" max="2" width="7.421875" style="9" customWidth="1"/>
    <col min="3" max="4" width="7.140625" style="9" customWidth="1"/>
    <col min="5" max="11" width="7.421875" style="9" customWidth="1"/>
    <col min="12" max="16384" width="9.00390625" style="9" customWidth="1"/>
  </cols>
  <sheetData>
    <row r="1" s="5" customFormat="1" ht="15" customHeight="1">
      <c r="A1" s="6" t="s">
        <v>16</v>
      </c>
    </row>
    <row r="2" spans="1:11" s="1" customFormat="1" ht="12.75" customHeight="1" thickBot="1">
      <c r="A2" s="6"/>
      <c r="J2" s="17"/>
      <c r="K2" s="19" t="s">
        <v>15</v>
      </c>
    </row>
    <row r="3" spans="1:11" s="4" customFormat="1" ht="15.75" customHeight="1" thickTop="1">
      <c r="A3" s="7" t="s">
        <v>14</v>
      </c>
      <c r="B3" s="40" t="s">
        <v>13</v>
      </c>
      <c r="C3" s="39"/>
      <c r="D3" s="38"/>
      <c r="E3" s="318" t="s">
        <v>12</v>
      </c>
      <c r="F3" s="319"/>
      <c r="G3" s="320"/>
      <c r="H3" s="318" t="s">
        <v>11</v>
      </c>
      <c r="I3" s="319"/>
      <c r="J3" s="319"/>
      <c r="K3" s="319"/>
    </row>
    <row r="4" spans="1:11" s="4" customFormat="1" ht="15.75" customHeight="1">
      <c r="A4" s="8" t="s">
        <v>10</v>
      </c>
      <c r="B4" s="37" t="s">
        <v>5</v>
      </c>
      <c r="C4" s="37" t="s">
        <v>9</v>
      </c>
      <c r="D4" s="37" t="s">
        <v>8</v>
      </c>
      <c r="E4" s="37" t="s">
        <v>5</v>
      </c>
      <c r="F4" s="36" t="s">
        <v>7</v>
      </c>
      <c r="G4" s="36" t="s">
        <v>6</v>
      </c>
      <c r="H4" s="37" t="s">
        <v>5</v>
      </c>
      <c r="I4" s="36" t="s">
        <v>4</v>
      </c>
      <c r="J4" s="36" t="s">
        <v>3</v>
      </c>
      <c r="K4" s="35" t="s">
        <v>2</v>
      </c>
    </row>
    <row r="5" spans="1:11" s="4" customFormat="1" ht="18" customHeight="1">
      <c r="A5" s="34">
        <v>17</v>
      </c>
      <c r="B5" s="32">
        <v>140</v>
      </c>
      <c r="C5" s="31">
        <v>48</v>
      </c>
      <c r="D5" s="31">
        <v>92</v>
      </c>
      <c r="E5" s="32">
        <v>649</v>
      </c>
      <c r="F5" s="31">
        <v>324</v>
      </c>
      <c r="G5" s="31">
        <v>325</v>
      </c>
      <c r="H5" s="33">
        <v>7174</v>
      </c>
      <c r="I5" s="32">
        <v>2058</v>
      </c>
      <c r="J5" s="31">
        <v>4926</v>
      </c>
      <c r="K5" s="30">
        <v>190</v>
      </c>
    </row>
    <row r="6" spans="1:11" s="4" customFormat="1" ht="18" customHeight="1">
      <c r="A6" s="34">
        <v>22</v>
      </c>
      <c r="B6" s="32">
        <v>116</v>
      </c>
      <c r="C6" s="31">
        <v>34</v>
      </c>
      <c r="D6" s="31">
        <v>82</v>
      </c>
      <c r="E6" s="32">
        <v>562</v>
      </c>
      <c r="F6" s="31">
        <v>285</v>
      </c>
      <c r="G6" s="31">
        <v>277</v>
      </c>
      <c r="H6" s="33">
        <v>6459</v>
      </c>
      <c r="I6" s="32">
        <v>1690</v>
      </c>
      <c r="J6" s="31">
        <v>4698</v>
      </c>
      <c r="K6" s="30">
        <v>71</v>
      </c>
    </row>
    <row r="7" spans="1:11" s="4" customFormat="1" ht="18" customHeight="1">
      <c r="A7" s="29">
        <v>27</v>
      </c>
      <c r="B7" s="27">
        <v>80</v>
      </c>
      <c r="C7" s="26">
        <v>31</v>
      </c>
      <c r="D7" s="26">
        <v>49</v>
      </c>
      <c r="E7" s="27">
        <v>325</v>
      </c>
      <c r="F7" s="26">
        <v>161</v>
      </c>
      <c r="G7" s="26">
        <v>164</v>
      </c>
      <c r="H7" s="28">
        <v>5709</v>
      </c>
      <c r="I7" s="27">
        <v>1315</v>
      </c>
      <c r="J7" s="26">
        <v>4253</v>
      </c>
      <c r="K7" s="25">
        <v>141</v>
      </c>
    </row>
    <row r="8" spans="1:11" s="2" customFormat="1" ht="12" customHeight="1">
      <c r="A8" s="3" t="s">
        <v>1</v>
      </c>
      <c r="B8" s="22"/>
      <c r="C8" s="22"/>
      <c r="D8" s="22"/>
      <c r="E8" s="22"/>
      <c r="F8" s="22"/>
      <c r="G8" s="24"/>
      <c r="H8" s="22"/>
      <c r="I8" s="23"/>
      <c r="J8" s="22"/>
      <c r="K8" s="21"/>
    </row>
    <row r="9" spans="1:11" s="17" customFormat="1" ht="12" customHeight="1">
      <c r="A9" s="10"/>
      <c r="B9" s="10"/>
      <c r="C9" s="10"/>
      <c r="D9" s="20"/>
      <c r="E9" s="10"/>
      <c r="F9" s="10"/>
      <c r="G9" s="19"/>
      <c r="H9" s="10"/>
      <c r="I9" s="18"/>
      <c r="J9" s="10"/>
      <c r="K9" s="15"/>
    </row>
    <row r="10" spans="1:14" s="10" customFormat="1" ht="12" customHeight="1">
      <c r="A10" s="13"/>
      <c r="C10" s="12"/>
      <c r="D10" s="16"/>
      <c r="E10" s="12"/>
      <c r="G10" s="12"/>
      <c r="I10" s="12"/>
      <c r="K10" s="15"/>
      <c r="L10" s="14"/>
      <c r="M10" s="14"/>
      <c r="N10" s="14"/>
    </row>
    <row r="11" spans="1:11" s="10" customFormat="1" ht="12" customHeight="1">
      <c r="A11" s="13"/>
      <c r="C11" s="12"/>
      <c r="D11" s="12"/>
      <c r="E11" s="12"/>
      <c r="F11" s="12"/>
      <c r="G11" s="12"/>
      <c r="H11" s="12"/>
      <c r="I11" s="12"/>
      <c r="J11" s="12"/>
      <c r="K11" s="12"/>
    </row>
    <row r="12" spans="3:11" s="10" customFormat="1" ht="13.5" customHeight="1">
      <c r="C12" s="12"/>
      <c r="D12" s="12"/>
      <c r="E12" s="12"/>
      <c r="F12" s="12"/>
      <c r="G12" s="12"/>
      <c r="H12" s="12"/>
      <c r="I12" s="12"/>
      <c r="J12" s="12"/>
      <c r="K12" s="12"/>
    </row>
    <row r="13" spans="3:11" s="10" customFormat="1" ht="13.5" customHeight="1">
      <c r="C13" s="12"/>
      <c r="D13" s="12"/>
      <c r="E13" s="12"/>
      <c r="F13" s="12"/>
      <c r="G13" s="12"/>
      <c r="H13" s="12"/>
      <c r="I13" s="12"/>
      <c r="J13" s="12"/>
      <c r="K13" s="12"/>
    </row>
    <row r="14" spans="3:10" s="10" customFormat="1" ht="13.5" customHeight="1">
      <c r="C14" s="12"/>
      <c r="D14" s="12"/>
      <c r="E14" s="12"/>
      <c r="F14" s="12"/>
      <c r="J14" s="11"/>
    </row>
    <row r="15" s="10" customFormat="1" ht="13.5" customHeight="1"/>
    <row r="16" spans="1:11" s="10" customFormat="1" ht="13.5" customHeight="1">
      <c r="A16" s="9"/>
      <c r="B16" s="9"/>
      <c r="C16" s="9"/>
      <c r="D16" s="9"/>
      <c r="E16" s="9"/>
      <c r="F16" s="9"/>
      <c r="G16" s="9"/>
      <c r="H16" s="9"/>
      <c r="I16" s="9"/>
      <c r="J16" s="9"/>
      <c r="K16" s="9"/>
    </row>
    <row r="27" ht="13.5">
      <c r="B27" s="10"/>
    </row>
  </sheetData>
  <sheetProtection/>
  <mergeCells count="2">
    <mergeCell ref="H3:K3"/>
    <mergeCell ref="E3:G3"/>
  </mergeCells>
  <printOptions horizontalCentered="1"/>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8"/>
  <sheetViews>
    <sheetView view="pageBreakPreview" zoomScaleNormal="106" zoomScaleSheetLayoutView="100" zoomScalePageLayoutView="0" workbookViewId="0" topLeftCell="A1">
      <selection activeCell="B12" sqref="B12"/>
    </sheetView>
  </sheetViews>
  <sheetFormatPr defaultColWidth="9.140625" defaultRowHeight="15"/>
  <cols>
    <col min="1" max="3" width="25.57421875" style="258" customWidth="1"/>
    <col min="4" max="16384" width="9.00390625" style="258" customWidth="1"/>
  </cols>
  <sheetData>
    <row r="1" spans="1:4" ht="15" customHeight="1">
      <c r="A1" s="6" t="s">
        <v>203</v>
      </c>
      <c r="B1" s="5"/>
      <c r="C1" s="5"/>
      <c r="D1" s="273"/>
    </row>
    <row r="2" spans="1:4" ht="9.75" customHeight="1" thickBot="1">
      <c r="A2" s="6"/>
      <c r="B2" s="1"/>
      <c r="C2" s="1"/>
      <c r="D2" s="272"/>
    </row>
    <row r="3" spans="1:4" s="261" customFormat="1" ht="15.75" customHeight="1" thickTop="1">
      <c r="A3" s="7" t="s">
        <v>202</v>
      </c>
      <c r="B3" s="321" t="s">
        <v>201</v>
      </c>
      <c r="C3" s="323" t="s">
        <v>200</v>
      </c>
      <c r="D3" s="243"/>
    </row>
    <row r="4" spans="1:4" s="261" customFormat="1" ht="12">
      <c r="A4" s="8" t="s">
        <v>199</v>
      </c>
      <c r="B4" s="322"/>
      <c r="C4" s="324"/>
      <c r="D4" s="243"/>
    </row>
    <row r="5" spans="1:4" s="261" customFormat="1" ht="18.75" customHeight="1">
      <c r="A5" s="271" t="s">
        <v>174</v>
      </c>
      <c r="B5" s="270">
        <v>122</v>
      </c>
      <c r="C5" s="269">
        <v>6.05</v>
      </c>
      <c r="D5" s="262"/>
    </row>
    <row r="6" spans="1:4" s="261" customFormat="1" ht="18.75" customHeight="1">
      <c r="A6" s="268" t="s">
        <v>198</v>
      </c>
      <c r="B6" s="267">
        <v>97</v>
      </c>
      <c r="C6" s="266">
        <v>4.32</v>
      </c>
      <c r="D6" s="262"/>
    </row>
    <row r="7" spans="1:4" s="261" customFormat="1" ht="18.75" customHeight="1">
      <c r="A7" s="265" t="s">
        <v>197</v>
      </c>
      <c r="B7" s="264">
        <v>80</v>
      </c>
      <c r="C7" s="263">
        <v>4.58</v>
      </c>
      <c r="D7" s="262"/>
    </row>
    <row r="8" spans="1:3" ht="12.75" customHeight="1">
      <c r="A8" s="260" t="s">
        <v>196</v>
      </c>
      <c r="B8" s="259"/>
      <c r="C8" s="259"/>
    </row>
  </sheetData>
  <sheetProtection/>
  <mergeCells count="2">
    <mergeCell ref="B3:B4"/>
    <mergeCell ref="C3:C4"/>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sales</dc:creator>
  <cp:keywords/>
  <dc:description/>
  <cp:lastModifiedBy>29TSP-XXXX</cp:lastModifiedBy>
  <cp:lastPrinted>2021-08-17T00:28:50Z</cp:lastPrinted>
  <dcterms:created xsi:type="dcterms:W3CDTF">2016-10-06T02:33:42Z</dcterms:created>
  <dcterms:modified xsi:type="dcterms:W3CDTF">2021-09-29T08:27:52Z</dcterms:modified>
  <cp:category/>
  <cp:version/>
  <cp:contentType/>
  <cp:contentStatus/>
</cp:coreProperties>
</file>