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目次" sheetId="1" r:id="rId1"/>
    <sheet name="16-1" sheetId="2" r:id="rId2"/>
    <sheet name="16-2" sheetId="3" r:id="rId3"/>
    <sheet name="16-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<sst xmlns="http://schemas.openxmlformats.org/spreadsheetml/2006/main" count="129" uniqueCount="99">
  <si>
    <t>資料：ＪＲ東日本、首都圏新都市鉄道、東武鉄道、京成電鉄、東京地下鉄、東京都交通局</t>
  </si>
  <si>
    <t>見沼代
親水公園</t>
  </si>
  <si>
    <t>舎人</t>
  </si>
  <si>
    <t>舎人公園</t>
  </si>
  <si>
    <t>谷在家</t>
  </si>
  <si>
    <t>西新井大師西</t>
  </si>
  <si>
    <t>江北</t>
  </si>
  <si>
    <t>高野</t>
  </si>
  <si>
    <t>扇大橋</t>
  </si>
  <si>
    <t>足立小台</t>
  </si>
  <si>
    <t>日暮里・舎人ライナー</t>
  </si>
  <si>
    <t>六町</t>
  </si>
  <si>
    <t>青井</t>
  </si>
  <si>
    <t>北千住</t>
  </si>
  <si>
    <t>つくばエクスプレス
(TX)</t>
  </si>
  <si>
    <t>亀有</t>
  </si>
  <si>
    <t>ＪＲ東日本</t>
  </si>
  <si>
    <t>定期外</t>
  </si>
  <si>
    <t>定　期</t>
  </si>
  <si>
    <t>総　数</t>
  </si>
  <si>
    <t>降  車  人  数　(人)</t>
  </si>
  <si>
    <t>乗  車  人  数　 (人)</t>
  </si>
  <si>
    <t>総　　　計　 (人)</t>
  </si>
  <si>
    <t>区　　　　分</t>
  </si>
  <si>
    <t>　16 運輸</t>
  </si>
  <si>
    <t xml:space="preserve">(注1)端数を切捨てて計上しているため、表中の合計数が合わないことがある。                    </t>
  </si>
  <si>
    <t>(注4)東武鉄道北千住及び牛田は乗換を含んだ数である。　　　　　　　　　　　　　　　　　　　　</t>
  </si>
  <si>
    <t>区分</t>
  </si>
  <si>
    <t>系統数</t>
  </si>
  <si>
    <t>路線距離数
　　　(㎞)</t>
  </si>
  <si>
    <t>運行回数</t>
  </si>
  <si>
    <t>平均乗車
距離(㎞)　　　</t>
  </si>
  <si>
    <t>平均乗車
密度(人)　</t>
  </si>
  <si>
    <t>一系統一日平均運送人数(人）</t>
  </si>
  <si>
    <t>機関名</t>
  </si>
  <si>
    <t>定期外</t>
  </si>
  <si>
    <t>都　営　交　通</t>
  </si>
  <si>
    <t>Ｘ</t>
  </si>
  <si>
    <t>東武バスセントラル</t>
  </si>
  <si>
    <t>国　際　興　業</t>
  </si>
  <si>
    <t>日立自動車交通</t>
  </si>
  <si>
    <t>朝 日 自 動 車</t>
  </si>
  <si>
    <t>新日本観光自動車</t>
  </si>
  <si>
    <t>資料：東京都交通局、東武バスセントラル、国際興業、日立自動車交通、朝日自動車、新日本観光自動車</t>
  </si>
  <si>
    <t>（注）表中Ｘは公表を控えた数値。</t>
  </si>
  <si>
    <t>＜登録＞</t>
  </si>
  <si>
    <t>区分</t>
  </si>
  <si>
    <t>原動機付自転車</t>
  </si>
  <si>
    <t>軽二輪</t>
  </si>
  <si>
    <t>軽三輪</t>
  </si>
  <si>
    <t>軽四輪</t>
  </si>
  <si>
    <t>小 型
特 殊</t>
  </si>
  <si>
    <t>小 型
二 輪</t>
  </si>
  <si>
    <t>総  数</t>
  </si>
  <si>
    <t>50㏄
以下</t>
  </si>
  <si>
    <t>51～
90㏄</t>
  </si>
  <si>
    <t>91～
125㏄</t>
  </si>
  <si>
    <t>乗 用</t>
  </si>
  <si>
    <t>貨 物</t>
  </si>
  <si>
    <t>年度</t>
  </si>
  <si>
    <t>(注)登録台数は各年度末の数値である。</t>
  </si>
  <si>
    <t>＜廃車＞</t>
  </si>
  <si>
    <t>原動機付自転車*</t>
  </si>
  <si>
    <t>小 型
 特 殊*</t>
  </si>
  <si>
    <t>資料：区民部課税課</t>
  </si>
  <si>
    <t>(平成30年度)</t>
  </si>
  <si>
    <t>東武鉄道</t>
  </si>
  <si>
    <t>堀切</t>
  </si>
  <si>
    <t>牛田</t>
  </si>
  <si>
    <t>北千住</t>
  </si>
  <si>
    <t>小菅</t>
  </si>
  <si>
    <t>五反野</t>
  </si>
  <si>
    <t>梅島</t>
  </si>
  <si>
    <t>西新井</t>
  </si>
  <si>
    <t>竹ノ塚</t>
  </si>
  <si>
    <t>大師前</t>
  </si>
  <si>
    <t>京成電鉄</t>
  </si>
  <si>
    <t>千住大橋</t>
  </si>
  <si>
    <t>京成関屋</t>
  </si>
  <si>
    <t>東京地下鉄</t>
  </si>
  <si>
    <t>(日比谷線)</t>
  </si>
  <si>
    <t>(千代田線)</t>
  </si>
  <si>
    <t>綾瀬</t>
  </si>
  <si>
    <t>北綾瀬</t>
  </si>
  <si>
    <t>(注2)ＪＲ東日本は参考値。また、降車人数については調査していない。　　　　　　　　　　　　　</t>
  </si>
  <si>
    <t>(注3)つくばエクスプレス(ＴＸ)北千住は乗換を含んだ数である。 　 　　　　　　　　　　　　　　</t>
  </si>
  <si>
    <t>(注5)東京地下鉄北千住(日比谷線・千代田線)は乗換を含んだ数、綾瀬は直通旅客を除いた数である。</t>
  </si>
  <si>
    <t>(注)＊は区民事務所受付分を含めた数値である。</t>
  </si>
  <si>
    <t>1 鉄道一日平均乗降客数</t>
  </si>
  <si>
    <t>2 バス一日平均運行状況</t>
  </si>
  <si>
    <t>3 軽自動車等登録及び廃車台数</t>
  </si>
  <si>
    <t>目　　次</t>
  </si>
  <si>
    <t>＜16　運輸＞</t>
  </si>
  <si>
    <t>シート番号</t>
  </si>
  <si>
    <t>表　　題　　名</t>
  </si>
  <si>
    <t>-</t>
  </si>
  <si>
    <t>鉄道一日平均乗降客数　</t>
  </si>
  <si>
    <t>バス一日平均運行状況　</t>
  </si>
  <si>
    <t>軽自動車等登録及び廃車台数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</si>
</sst>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.0_ ;_ * \-#,##0.0_ ;_ * &quot;-&quot;?_ ;_ @_ "/>
    <numFmt numFmtId="178" formatCode="#,##0_ "/>
  </numFmts>
  <fonts count="62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0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49"/>
      <name val="ＭＳ ゴシック"/>
      <family val="3"/>
    </font>
    <font>
      <b/>
      <sz val="11"/>
      <color indexed="49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/>
      <name val="ＭＳ ゴシック"/>
      <family val="3"/>
    </font>
    <font>
      <b/>
      <sz val="11"/>
      <color theme="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8" fontId="6" fillId="0" borderId="11" xfId="48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8" fontId="6" fillId="0" borderId="13" xfId="48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8" fontId="7" fillId="0" borderId="13" xfId="48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vertical="center"/>
    </xf>
    <xf numFmtId="0" fontId="6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41" fontId="6" fillId="0" borderId="38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41" fontId="6" fillId="0" borderId="24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41" fontId="7" fillId="0" borderId="36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41" fontId="6" fillId="0" borderId="3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6" fillId="0" borderId="13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" fontId="7" fillId="0" borderId="15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43" fontId="6" fillId="0" borderId="38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vertical="center"/>
    </xf>
    <xf numFmtId="43" fontId="6" fillId="0" borderId="24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43" fontId="6" fillId="0" borderId="36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vertical="center"/>
    </xf>
    <xf numFmtId="41" fontId="7" fillId="0" borderId="3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38" fontId="7" fillId="0" borderId="13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6" xfId="5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5" fillId="0" borderId="0" xfId="61" applyFont="1" applyAlignment="1">
      <alignment horizontal="center"/>
      <protection/>
    </xf>
    <xf numFmtId="0" fontId="35" fillId="0" borderId="0" xfId="61" applyFont="1" applyBorder="1" applyAlignment="1">
      <alignment horizontal="center"/>
      <protection/>
    </xf>
    <xf numFmtId="0" fontId="36" fillId="0" borderId="0" xfId="61" applyFont="1" applyAlignment="1">
      <alignment horizontal="left" indent="1"/>
      <protection/>
    </xf>
    <xf numFmtId="0" fontId="36" fillId="0" borderId="0" xfId="61" applyFont="1">
      <alignment/>
      <protection/>
    </xf>
    <xf numFmtId="0" fontId="37" fillId="0" borderId="0" xfId="61" applyFont="1" applyBorder="1" applyAlignment="1">
      <alignment horizontal="centerContinuous" vertical="center"/>
      <protection/>
    </xf>
    <xf numFmtId="0" fontId="38" fillId="0" borderId="0" xfId="61" applyFont="1" applyBorder="1" applyAlignment="1">
      <alignment horizontal="centerContinuous" vertical="center"/>
      <protection/>
    </xf>
    <xf numFmtId="0" fontId="35" fillId="0" borderId="0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vertical="center"/>
      <protection/>
    </xf>
    <xf numFmtId="0" fontId="40" fillId="0" borderId="0" xfId="6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vertical="center"/>
      <protection/>
    </xf>
    <xf numFmtId="0" fontId="36" fillId="0" borderId="0" xfId="61" applyFont="1" applyFill="1" applyBorder="1" applyAlignment="1">
      <alignment horizontal="left" vertical="center" indent="1"/>
      <protection/>
    </xf>
    <xf numFmtId="0" fontId="36" fillId="0" borderId="0" xfId="61" applyFont="1" applyFill="1">
      <alignment/>
      <protection/>
    </xf>
    <xf numFmtId="0" fontId="36" fillId="0" borderId="18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0" xfId="61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left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1771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90487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28575</xdr:rowOff>
    </xdr:from>
    <xdr:to>
      <xdr:col>1</xdr:col>
      <xdr:colOff>9525</xdr:colOff>
      <xdr:row>17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80035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9525</xdr:colOff>
      <xdr:row>8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90487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28575</xdr:rowOff>
    </xdr:from>
    <xdr:to>
      <xdr:col>1</xdr:col>
      <xdr:colOff>9525</xdr:colOff>
      <xdr:row>17</xdr:row>
      <xdr:rowOff>0</xdr:rowOff>
    </xdr:to>
    <xdr:sp>
      <xdr:nvSpPr>
        <xdr:cNvPr id="4" name="Line 29"/>
        <xdr:cNvSpPr>
          <a:spLocks/>
        </xdr:cNvSpPr>
      </xdr:nvSpPr>
      <xdr:spPr>
        <a:xfrm>
          <a:off x="38100" y="280035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7500\2210_&#21407;&#31295;\0010_&#12507;&#12540;&#12512;&#12506;&#12540;&#12472;&#21407;&#31295;\27&#24180;&#24230;\&#21508;&#31456;Excel\27-16%20uny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6-1"/>
      <sheetName val="16-2"/>
      <sheetName val="16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93" customWidth="1"/>
    <col min="2" max="2" width="3.59765625" style="200" customWidth="1"/>
    <col min="3" max="3" width="2.09765625" style="201" customWidth="1"/>
    <col min="4" max="4" width="3.59765625" style="200" customWidth="1"/>
    <col min="5" max="5" width="70.59765625" style="202" customWidth="1"/>
    <col min="6" max="16384" width="9" style="193" customWidth="1"/>
  </cols>
  <sheetData>
    <row r="1" spans="2:5" s="181" customFormat="1" ht="15" customHeight="1">
      <c r="B1" s="178"/>
      <c r="C1" s="179"/>
      <c r="D1" s="178"/>
      <c r="E1" s="180"/>
    </row>
    <row r="2" spans="2:5" s="181" customFormat="1" ht="15" customHeight="1">
      <c r="B2" s="182" t="s">
        <v>91</v>
      </c>
      <c r="C2" s="182"/>
      <c r="D2" s="182"/>
      <c r="E2" s="183"/>
    </row>
    <row r="3" spans="2:5" s="181" customFormat="1" ht="15" customHeight="1">
      <c r="B3" s="184"/>
      <c r="C3" s="184"/>
      <c r="D3" s="184"/>
      <c r="E3" s="185"/>
    </row>
    <row r="4" spans="2:5" s="189" customFormat="1" ht="15" customHeight="1">
      <c r="B4" s="186" t="s">
        <v>92</v>
      </c>
      <c r="C4" s="187"/>
      <c r="D4" s="187"/>
      <c r="E4" s="188"/>
    </row>
    <row r="5" spans="2:5" s="189" customFormat="1" ht="7.5" customHeight="1">
      <c r="B5" s="187"/>
      <c r="C5" s="187"/>
      <c r="D5" s="187"/>
      <c r="E5" s="188"/>
    </row>
    <row r="6" spans="2:5" ht="18" customHeight="1">
      <c r="B6" s="190" t="s">
        <v>93</v>
      </c>
      <c r="C6" s="191"/>
      <c r="D6" s="191"/>
      <c r="E6" s="192" t="s">
        <v>94</v>
      </c>
    </row>
    <row r="7" spans="2:5" ht="18" customHeight="1">
      <c r="B7" s="194">
        <v>16</v>
      </c>
      <c r="C7" s="195" t="s">
        <v>95</v>
      </c>
      <c r="D7" s="195">
        <v>1</v>
      </c>
      <c r="E7" s="196" t="s">
        <v>96</v>
      </c>
    </row>
    <row r="8" spans="2:5" ht="18" customHeight="1">
      <c r="B8" s="194">
        <v>16</v>
      </c>
      <c r="C8" s="195" t="s">
        <v>95</v>
      </c>
      <c r="D8" s="195">
        <v>2</v>
      </c>
      <c r="E8" s="196" t="s">
        <v>97</v>
      </c>
    </row>
    <row r="9" spans="2:5" ht="18" customHeight="1">
      <c r="B9" s="194">
        <v>16</v>
      </c>
      <c r="C9" s="195" t="s">
        <v>95</v>
      </c>
      <c r="D9" s="195">
        <v>3</v>
      </c>
      <c r="E9" s="196" t="s">
        <v>98</v>
      </c>
    </row>
    <row r="10" spans="2:5" s="199" customFormat="1" ht="18" customHeight="1">
      <c r="B10" s="197"/>
      <c r="C10" s="197"/>
      <c r="D10" s="197"/>
      <c r="E10" s="198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SheetLayoutView="14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"/>
    </sheetView>
  </sheetViews>
  <sheetFormatPr defaultColWidth="8.796875" defaultRowHeight="24.75" customHeight="1"/>
  <cols>
    <col min="1" max="1" width="8.5" style="3" customWidth="1"/>
    <col min="2" max="2" width="10.69921875" style="2" customWidth="1"/>
    <col min="3" max="10" width="8.09765625" style="1" customWidth="1"/>
    <col min="11" max="11" width="7.8984375" style="1" customWidth="1"/>
    <col min="12" max="12" width="10.5" style="1" bestFit="1" customWidth="1"/>
    <col min="13" max="13" width="9.59765625" style="1" bestFit="1" customWidth="1"/>
    <col min="14" max="14" width="8.5" style="1" bestFit="1" customWidth="1"/>
    <col min="15" max="15" width="7.3984375" style="1" bestFit="1" customWidth="1"/>
    <col min="16" max="17" width="8.5" style="1" bestFit="1" customWidth="1"/>
    <col min="18" max="18" width="7.3984375" style="1" bestFit="1" customWidth="1"/>
    <col min="19" max="19" width="8.5" style="1" bestFit="1" customWidth="1"/>
    <col min="20" max="16384" width="9" style="1" customWidth="1"/>
  </cols>
  <sheetData>
    <row r="1" spans="1:10" s="57" customFormat="1" ht="13.5">
      <c r="A1" s="26"/>
      <c r="D1" s="135"/>
      <c r="E1" s="135"/>
      <c r="F1" s="135"/>
      <c r="G1" s="135"/>
      <c r="H1" s="136"/>
      <c r="I1" s="137"/>
      <c r="J1" s="137"/>
    </row>
    <row r="2" spans="1:10" s="57" customFormat="1" ht="13.5">
      <c r="A2" s="26"/>
      <c r="D2" s="135"/>
      <c r="E2" s="135"/>
      <c r="F2" s="135"/>
      <c r="G2" s="135"/>
      <c r="H2" s="136"/>
      <c r="I2" s="137"/>
      <c r="J2" s="137"/>
    </row>
    <row r="3" spans="1:11" s="52" customFormat="1" ht="79.5" customHeight="1">
      <c r="A3" s="56" t="s">
        <v>24</v>
      </c>
      <c r="B3" s="55"/>
      <c r="C3" s="54"/>
      <c r="D3" s="54"/>
      <c r="E3" s="54"/>
      <c r="F3" s="54"/>
      <c r="G3" s="54"/>
      <c r="H3" s="54"/>
      <c r="I3" s="54"/>
      <c r="J3" s="54"/>
      <c r="K3" s="53"/>
    </row>
    <row r="4" spans="1:11" ht="15" customHeight="1">
      <c r="A4" s="51"/>
      <c r="B4" s="50"/>
      <c r="C4" s="3"/>
      <c r="D4" s="3"/>
      <c r="E4" s="3"/>
      <c r="F4" s="3"/>
      <c r="G4" s="3"/>
      <c r="H4" s="3"/>
      <c r="I4" s="3"/>
      <c r="J4" s="3"/>
      <c r="K4" s="3"/>
    </row>
    <row r="5" spans="1:10" ht="15" customHeight="1">
      <c r="A5" s="30" t="s">
        <v>88</v>
      </c>
      <c r="B5" s="50"/>
      <c r="C5" s="3"/>
      <c r="D5" s="3"/>
      <c r="E5" s="3"/>
      <c r="F5" s="3"/>
      <c r="G5" s="3"/>
      <c r="H5" s="3"/>
      <c r="I5" s="3"/>
      <c r="J5" s="3"/>
    </row>
    <row r="6" spans="1:11" ht="12.75" customHeight="1" thickBot="1">
      <c r="A6" s="49"/>
      <c r="B6" s="48"/>
      <c r="C6" s="47"/>
      <c r="D6" s="47"/>
      <c r="E6" s="47"/>
      <c r="F6" s="47"/>
      <c r="G6" s="47"/>
      <c r="H6" s="47"/>
      <c r="I6" s="47"/>
      <c r="J6" s="47"/>
      <c r="K6" s="46" t="s">
        <v>65</v>
      </c>
    </row>
    <row r="7" spans="1:11" ht="12.75" customHeight="1" thickTop="1">
      <c r="A7" s="150" t="s">
        <v>23</v>
      </c>
      <c r="B7" s="151"/>
      <c r="C7" s="154" t="s">
        <v>22</v>
      </c>
      <c r="D7" s="155"/>
      <c r="E7" s="156"/>
      <c r="F7" s="154" t="s">
        <v>21</v>
      </c>
      <c r="G7" s="155"/>
      <c r="H7" s="156"/>
      <c r="I7" s="154" t="s">
        <v>20</v>
      </c>
      <c r="J7" s="155"/>
      <c r="K7" s="155"/>
    </row>
    <row r="8" spans="1:12" ht="12.75" customHeight="1">
      <c r="A8" s="152"/>
      <c r="B8" s="153"/>
      <c r="C8" s="44" t="s">
        <v>19</v>
      </c>
      <c r="D8" s="45" t="s">
        <v>18</v>
      </c>
      <c r="E8" s="45" t="s">
        <v>17</v>
      </c>
      <c r="F8" s="44" t="s">
        <v>19</v>
      </c>
      <c r="G8" s="45" t="s">
        <v>18</v>
      </c>
      <c r="H8" s="45" t="s">
        <v>17</v>
      </c>
      <c r="I8" s="44" t="s">
        <v>19</v>
      </c>
      <c r="J8" s="43" t="s">
        <v>18</v>
      </c>
      <c r="K8" s="43" t="s">
        <v>17</v>
      </c>
      <c r="L8" s="3"/>
    </row>
    <row r="9" spans="1:15" s="26" customFormat="1" ht="15" customHeight="1">
      <c r="A9" s="157" t="s">
        <v>16</v>
      </c>
      <c r="B9" s="158"/>
      <c r="C9" s="42">
        <v>0</v>
      </c>
      <c r="D9" s="42">
        <v>0</v>
      </c>
      <c r="E9" s="41">
        <v>0</v>
      </c>
      <c r="F9" s="29">
        <f>SUM(F10:F11)</f>
        <v>263757</v>
      </c>
      <c r="G9" s="29">
        <f>SUM(G10:G11)</f>
        <v>189188</v>
      </c>
      <c r="H9" s="29">
        <f>SUM(H10:H11)</f>
        <v>74569</v>
      </c>
      <c r="I9" s="42">
        <v>0</v>
      </c>
      <c r="J9" s="42">
        <v>0</v>
      </c>
      <c r="K9" s="41">
        <v>0</v>
      </c>
      <c r="L9" s="30"/>
      <c r="M9" s="40"/>
      <c r="N9" s="40"/>
      <c r="O9" s="40"/>
    </row>
    <row r="10" spans="1:13" ht="15" customHeight="1">
      <c r="A10" s="38"/>
      <c r="B10" s="18" t="s">
        <v>13</v>
      </c>
      <c r="C10" s="37">
        <v>0</v>
      </c>
      <c r="D10" s="37">
        <v>0</v>
      </c>
      <c r="E10" s="37">
        <v>0</v>
      </c>
      <c r="F10" s="16">
        <f>SUM(G10:H10)</f>
        <v>220903</v>
      </c>
      <c r="G10" s="23">
        <v>161626</v>
      </c>
      <c r="H10" s="23">
        <v>59277</v>
      </c>
      <c r="I10" s="37">
        <v>0</v>
      </c>
      <c r="J10" s="37">
        <v>0</v>
      </c>
      <c r="K10" s="36">
        <v>0</v>
      </c>
      <c r="L10" s="3"/>
      <c r="M10" s="39"/>
    </row>
    <row r="11" spans="1:12" ht="15" customHeight="1">
      <c r="A11" s="38"/>
      <c r="B11" s="18" t="s">
        <v>15</v>
      </c>
      <c r="C11" s="37">
        <v>0</v>
      </c>
      <c r="D11" s="37">
        <v>0</v>
      </c>
      <c r="E11" s="37">
        <v>0</v>
      </c>
      <c r="F11" s="16">
        <f>SUM(G11:H11)</f>
        <v>42854</v>
      </c>
      <c r="G11" s="23">
        <v>27562</v>
      </c>
      <c r="H11" s="23">
        <v>15292</v>
      </c>
      <c r="I11" s="37">
        <v>0</v>
      </c>
      <c r="J11" s="37">
        <v>0</v>
      </c>
      <c r="K11" s="36">
        <v>0</v>
      </c>
      <c r="L11" s="3"/>
    </row>
    <row r="12" spans="1:18" ht="29.25" customHeight="1">
      <c r="A12" s="159" t="s">
        <v>14</v>
      </c>
      <c r="B12" s="160"/>
      <c r="C12" s="32">
        <v>145936</v>
      </c>
      <c r="D12" s="32">
        <v>96888</v>
      </c>
      <c r="E12" s="32">
        <v>49048</v>
      </c>
      <c r="F12" s="32">
        <v>72278</v>
      </c>
      <c r="G12" s="32">
        <v>48444</v>
      </c>
      <c r="H12" s="32">
        <v>23834</v>
      </c>
      <c r="I12" s="32">
        <v>73658</v>
      </c>
      <c r="J12" s="32">
        <v>48444</v>
      </c>
      <c r="K12" s="35">
        <v>25214</v>
      </c>
      <c r="L12" s="34"/>
      <c r="M12" s="34"/>
      <c r="N12" s="34"/>
      <c r="O12" s="34"/>
      <c r="P12" s="34"/>
      <c r="Q12" s="34"/>
      <c r="R12" s="34"/>
    </row>
    <row r="13" spans="1:12" ht="15" customHeight="1">
      <c r="A13" s="19"/>
      <c r="B13" s="18" t="s">
        <v>13</v>
      </c>
      <c r="C13" s="17">
        <v>103228</v>
      </c>
      <c r="D13" s="105">
        <v>66408</v>
      </c>
      <c r="E13" s="105">
        <v>36820</v>
      </c>
      <c r="F13" s="15">
        <v>50644</v>
      </c>
      <c r="G13" s="106">
        <v>33204</v>
      </c>
      <c r="H13" s="105">
        <v>17440</v>
      </c>
      <c r="I13" s="15">
        <v>52584</v>
      </c>
      <c r="J13" s="107">
        <v>33204</v>
      </c>
      <c r="K13" s="108">
        <v>19380</v>
      </c>
      <c r="L13" s="3"/>
    </row>
    <row r="14" spans="1:12" ht="15" customHeight="1">
      <c r="A14" s="19"/>
      <c r="B14" s="18" t="s">
        <v>12</v>
      </c>
      <c r="C14" s="17">
        <v>13199</v>
      </c>
      <c r="D14" s="105">
        <v>9296</v>
      </c>
      <c r="E14" s="105">
        <v>3903</v>
      </c>
      <c r="F14" s="15">
        <v>6718</v>
      </c>
      <c r="G14" s="106">
        <v>4648</v>
      </c>
      <c r="H14" s="105">
        <v>2070</v>
      </c>
      <c r="I14" s="15">
        <v>6481</v>
      </c>
      <c r="J14" s="107">
        <v>4648</v>
      </c>
      <c r="K14" s="109">
        <v>1833</v>
      </c>
      <c r="L14" s="3"/>
    </row>
    <row r="15" spans="1:12" ht="15" customHeight="1">
      <c r="A15" s="19"/>
      <c r="B15" s="18" t="s">
        <v>11</v>
      </c>
      <c r="C15" s="17">
        <v>29509</v>
      </c>
      <c r="D15" s="105">
        <v>21184</v>
      </c>
      <c r="E15" s="105">
        <v>8325</v>
      </c>
      <c r="F15" s="15">
        <v>14916</v>
      </c>
      <c r="G15" s="106">
        <v>10592</v>
      </c>
      <c r="H15" s="105">
        <v>4324</v>
      </c>
      <c r="I15" s="15">
        <v>14593</v>
      </c>
      <c r="J15" s="107">
        <v>10592</v>
      </c>
      <c r="K15" s="109">
        <v>4001</v>
      </c>
      <c r="L15" s="3"/>
    </row>
    <row r="16" spans="1:12" s="26" customFormat="1" ht="15" customHeight="1">
      <c r="A16" s="146" t="s">
        <v>66</v>
      </c>
      <c r="B16" s="147"/>
      <c r="C16" s="110">
        <v>719377</v>
      </c>
      <c r="D16" s="111">
        <v>474036</v>
      </c>
      <c r="E16" s="111">
        <v>245341</v>
      </c>
      <c r="F16" s="32">
        <v>358621</v>
      </c>
      <c r="G16" s="111">
        <v>237018</v>
      </c>
      <c r="H16" s="111">
        <v>121603</v>
      </c>
      <c r="I16" s="32">
        <v>360756</v>
      </c>
      <c r="J16" s="111">
        <v>237018</v>
      </c>
      <c r="K16" s="112">
        <v>123738</v>
      </c>
      <c r="L16" s="28"/>
    </row>
    <row r="17" spans="1:12" ht="15" customHeight="1">
      <c r="A17" s="19"/>
      <c r="B17" s="24" t="s">
        <v>67</v>
      </c>
      <c r="C17" s="15">
        <v>4469</v>
      </c>
      <c r="D17" s="113">
        <v>3146</v>
      </c>
      <c r="E17" s="113">
        <v>1323</v>
      </c>
      <c r="F17" s="15">
        <v>2245</v>
      </c>
      <c r="G17" s="113">
        <v>1573</v>
      </c>
      <c r="H17" s="113">
        <v>672</v>
      </c>
      <c r="I17" s="15">
        <v>2224</v>
      </c>
      <c r="J17" s="113">
        <v>1573</v>
      </c>
      <c r="K17" s="114">
        <v>651</v>
      </c>
      <c r="L17" s="3"/>
    </row>
    <row r="18" spans="1:11" ht="15" customHeight="1">
      <c r="A18" s="19"/>
      <c r="B18" s="24" t="s">
        <v>68</v>
      </c>
      <c r="C18" s="15">
        <v>22880</v>
      </c>
      <c r="D18" s="113">
        <v>13606</v>
      </c>
      <c r="E18" s="113">
        <v>9274</v>
      </c>
      <c r="F18" s="15">
        <v>11445</v>
      </c>
      <c r="G18" s="113">
        <v>6803</v>
      </c>
      <c r="H18" s="113">
        <v>4642</v>
      </c>
      <c r="I18" s="15">
        <v>11435</v>
      </c>
      <c r="J18" s="113">
        <v>6803</v>
      </c>
      <c r="K18" s="114">
        <v>4632</v>
      </c>
    </row>
    <row r="19" spans="1:11" ht="15" customHeight="1">
      <c r="A19" s="19"/>
      <c r="B19" s="24" t="s">
        <v>69</v>
      </c>
      <c r="C19" s="15">
        <v>459113</v>
      </c>
      <c r="D19" s="113">
        <v>308788</v>
      </c>
      <c r="E19" s="113">
        <v>150325</v>
      </c>
      <c r="F19" s="15">
        <v>228063</v>
      </c>
      <c r="G19" s="113">
        <v>154394</v>
      </c>
      <c r="H19" s="113">
        <v>73669</v>
      </c>
      <c r="I19" s="15">
        <v>231050</v>
      </c>
      <c r="J19" s="113">
        <v>154394</v>
      </c>
      <c r="K19" s="114">
        <v>76656</v>
      </c>
    </row>
    <row r="20" spans="1:11" ht="15" customHeight="1">
      <c r="A20" s="19"/>
      <c r="B20" s="24" t="s">
        <v>70</v>
      </c>
      <c r="C20" s="15">
        <v>6003</v>
      </c>
      <c r="D20" s="113">
        <v>3308</v>
      </c>
      <c r="E20" s="113">
        <v>2695</v>
      </c>
      <c r="F20" s="15">
        <v>3049</v>
      </c>
      <c r="G20" s="113">
        <v>1654</v>
      </c>
      <c r="H20" s="113">
        <v>1395</v>
      </c>
      <c r="I20" s="15">
        <v>2954</v>
      </c>
      <c r="J20" s="113">
        <v>1654</v>
      </c>
      <c r="K20" s="114">
        <v>1300</v>
      </c>
    </row>
    <row r="21" spans="1:11" ht="15" customHeight="1">
      <c r="A21" s="19"/>
      <c r="B21" s="24" t="s">
        <v>71</v>
      </c>
      <c r="C21" s="15">
        <v>36779</v>
      </c>
      <c r="D21" s="113">
        <v>24738</v>
      </c>
      <c r="E21" s="113">
        <v>12041</v>
      </c>
      <c r="F21" s="15">
        <v>18462</v>
      </c>
      <c r="G21" s="113">
        <v>12369</v>
      </c>
      <c r="H21" s="113">
        <v>6093</v>
      </c>
      <c r="I21" s="15">
        <v>18317</v>
      </c>
      <c r="J21" s="113">
        <v>12369</v>
      </c>
      <c r="K21" s="114">
        <v>5948</v>
      </c>
    </row>
    <row r="22" spans="1:11" ht="15" customHeight="1">
      <c r="A22" s="19"/>
      <c r="B22" s="24" t="s">
        <v>72</v>
      </c>
      <c r="C22" s="15">
        <v>35343</v>
      </c>
      <c r="D22" s="113">
        <v>23788</v>
      </c>
      <c r="E22" s="113">
        <v>11555</v>
      </c>
      <c r="F22" s="15">
        <v>17786</v>
      </c>
      <c r="G22" s="113">
        <v>11894</v>
      </c>
      <c r="H22" s="113">
        <v>5892</v>
      </c>
      <c r="I22" s="15">
        <v>17557</v>
      </c>
      <c r="J22" s="113">
        <v>11894</v>
      </c>
      <c r="K22" s="114">
        <v>5663</v>
      </c>
    </row>
    <row r="23" spans="1:11" ht="15" customHeight="1">
      <c r="A23" s="19"/>
      <c r="B23" s="24" t="s">
        <v>73</v>
      </c>
      <c r="C23" s="15">
        <v>67149</v>
      </c>
      <c r="D23" s="113">
        <v>40108</v>
      </c>
      <c r="E23" s="113">
        <v>27041</v>
      </c>
      <c r="F23" s="15">
        <v>33746</v>
      </c>
      <c r="G23" s="113">
        <v>20054</v>
      </c>
      <c r="H23" s="113">
        <v>13692</v>
      </c>
      <c r="I23" s="15">
        <v>33403</v>
      </c>
      <c r="J23" s="113">
        <v>20054</v>
      </c>
      <c r="K23" s="114">
        <v>13349</v>
      </c>
    </row>
    <row r="24" spans="1:11" ht="15" customHeight="1">
      <c r="A24" s="19"/>
      <c r="B24" s="24" t="s">
        <v>74</v>
      </c>
      <c r="C24" s="15">
        <v>73529</v>
      </c>
      <c r="D24" s="113">
        <v>47404</v>
      </c>
      <c r="E24" s="113">
        <v>26125</v>
      </c>
      <c r="F24" s="15">
        <v>36762</v>
      </c>
      <c r="G24" s="113">
        <v>23702</v>
      </c>
      <c r="H24" s="113">
        <v>13060</v>
      </c>
      <c r="I24" s="15">
        <v>36767</v>
      </c>
      <c r="J24" s="113">
        <v>23702</v>
      </c>
      <c r="K24" s="114">
        <v>13065</v>
      </c>
    </row>
    <row r="25" spans="1:13" ht="15" customHeight="1">
      <c r="A25" s="19"/>
      <c r="B25" s="24" t="s">
        <v>75</v>
      </c>
      <c r="C25" s="15">
        <v>14112</v>
      </c>
      <c r="D25" s="113">
        <v>9150</v>
      </c>
      <c r="E25" s="113">
        <v>4962</v>
      </c>
      <c r="F25" s="15">
        <v>7063</v>
      </c>
      <c r="G25" s="113">
        <v>4575</v>
      </c>
      <c r="H25" s="113">
        <v>2488</v>
      </c>
      <c r="I25" s="15">
        <v>7049</v>
      </c>
      <c r="J25" s="113">
        <v>4575</v>
      </c>
      <c r="K25" s="114">
        <v>2474</v>
      </c>
      <c r="L25" s="3"/>
      <c r="M25" s="3"/>
    </row>
    <row r="26" spans="1:21" s="26" customFormat="1" ht="15" customHeight="1">
      <c r="A26" s="146" t="s">
        <v>76</v>
      </c>
      <c r="B26" s="147"/>
      <c r="C26" s="32">
        <v>41465</v>
      </c>
      <c r="D26" s="115">
        <v>24986</v>
      </c>
      <c r="E26" s="116">
        <v>16479</v>
      </c>
      <c r="F26" s="32">
        <v>20728</v>
      </c>
      <c r="G26" s="115">
        <v>12493</v>
      </c>
      <c r="H26" s="35">
        <v>8235</v>
      </c>
      <c r="I26" s="32">
        <v>20737</v>
      </c>
      <c r="J26" s="115">
        <v>12493</v>
      </c>
      <c r="K26" s="116">
        <v>8244</v>
      </c>
      <c r="L26" s="30"/>
      <c r="M26" s="40"/>
      <c r="Q26" s="40"/>
      <c r="R26" s="40"/>
      <c r="S26" s="40"/>
      <c r="T26" s="40"/>
      <c r="U26" s="40"/>
    </row>
    <row r="27" spans="1:13" ht="15" customHeight="1">
      <c r="A27" s="19"/>
      <c r="B27" s="18" t="s">
        <v>77</v>
      </c>
      <c r="C27" s="15">
        <v>15882</v>
      </c>
      <c r="D27" s="15">
        <v>9464</v>
      </c>
      <c r="E27" s="117">
        <v>6418</v>
      </c>
      <c r="F27" s="15">
        <v>7971</v>
      </c>
      <c r="G27" s="15">
        <v>4732</v>
      </c>
      <c r="H27" s="117">
        <v>3239</v>
      </c>
      <c r="I27" s="15">
        <v>7911</v>
      </c>
      <c r="J27" s="15">
        <v>4732</v>
      </c>
      <c r="K27" s="117">
        <v>3179</v>
      </c>
      <c r="L27" s="3"/>
      <c r="M27" s="40"/>
    </row>
    <row r="28" spans="1:13" ht="15" customHeight="1">
      <c r="A28" s="19"/>
      <c r="B28" s="18" t="s">
        <v>78</v>
      </c>
      <c r="C28" s="15">
        <v>25583</v>
      </c>
      <c r="D28" s="15">
        <v>15522</v>
      </c>
      <c r="E28" s="117">
        <v>10061</v>
      </c>
      <c r="F28" s="15">
        <v>12757</v>
      </c>
      <c r="G28" s="15">
        <v>7761</v>
      </c>
      <c r="H28" s="117">
        <v>4996</v>
      </c>
      <c r="I28" s="15">
        <v>12826</v>
      </c>
      <c r="J28" s="15">
        <v>7761</v>
      </c>
      <c r="K28" s="117">
        <v>5065</v>
      </c>
      <c r="L28" s="3"/>
      <c r="M28" s="40"/>
    </row>
    <row r="29" spans="1:21" s="26" customFormat="1" ht="15" customHeight="1">
      <c r="A29" s="146" t="s">
        <v>79</v>
      </c>
      <c r="B29" s="147"/>
      <c r="C29" s="110">
        <v>720642</v>
      </c>
      <c r="D29" s="138">
        <v>502736</v>
      </c>
      <c r="E29" s="138">
        <v>217906</v>
      </c>
      <c r="F29" s="110">
        <v>362265</v>
      </c>
      <c r="G29" s="138">
        <v>251368</v>
      </c>
      <c r="H29" s="138">
        <v>110897</v>
      </c>
      <c r="I29" s="110">
        <v>358377</v>
      </c>
      <c r="J29" s="138">
        <v>251368</v>
      </c>
      <c r="K29" s="139">
        <v>107009</v>
      </c>
      <c r="L29" s="28"/>
      <c r="M29" s="87"/>
      <c r="N29" s="87"/>
      <c r="O29" s="87"/>
      <c r="P29" s="87"/>
      <c r="Q29" s="87"/>
      <c r="R29" s="87"/>
      <c r="S29" s="87"/>
      <c r="T29" s="87"/>
      <c r="U29" s="87"/>
    </row>
    <row r="30" spans="1:13" ht="15" customHeight="1">
      <c r="A30" s="25" t="s">
        <v>80</v>
      </c>
      <c r="B30" s="24" t="s">
        <v>69</v>
      </c>
      <c r="C30" s="33">
        <v>304635</v>
      </c>
      <c r="D30" s="140">
        <v>216116</v>
      </c>
      <c r="E30" s="140">
        <v>88519</v>
      </c>
      <c r="F30" s="33">
        <v>152098</v>
      </c>
      <c r="G30" s="140">
        <v>108058</v>
      </c>
      <c r="H30" s="140">
        <v>44040</v>
      </c>
      <c r="I30" s="33">
        <v>152537</v>
      </c>
      <c r="J30" s="140">
        <v>108058</v>
      </c>
      <c r="K30" s="141">
        <v>44479</v>
      </c>
      <c r="M30" s="87"/>
    </row>
    <row r="31" spans="1:13" ht="15" customHeight="1">
      <c r="A31" s="25" t="s">
        <v>81</v>
      </c>
      <c r="B31" s="24" t="s">
        <v>69</v>
      </c>
      <c r="C31" s="33">
        <v>292684</v>
      </c>
      <c r="D31" s="140">
        <v>202294</v>
      </c>
      <c r="E31" s="140">
        <v>90390</v>
      </c>
      <c r="F31" s="33">
        <v>148871</v>
      </c>
      <c r="G31" s="140">
        <v>101147</v>
      </c>
      <c r="H31" s="140">
        <v>47724</v>
      </c>
      <c r="I31" s="33">
        <v>143813</v>
      </c>
      <c r="J31" s="140">
        <v>101147</v>
      </c>
      <c r="K31" s="141">
        <v>42666</v>
      </c>
      <c r="M31" s="87"/>
    </row>
    <row r="32" spans="1:13" ht="15" customHeight="1">
      <c r="A32" s="19"/>
      <c r="B32" s="24" t="s">
        <v>82</v>
      </c>
      <c r="C32" s="33">
        <v>89940</v>
      </c>
      <c r="D32" s="140">
        <v>58956</v>
      </c>
      <c r="E32" s="140">
        <v>30984</v>
      </c>
      <c r="F32" s="33">
        <v>44418</v>
      </c>
      <c r="G32" s="140">
        <v>29478</v>
      </c>
      <c r="H32" s="140">
        <v>14940</v>
      </c>
      <c r="I32" s="33">
        <v>45522</v>
      </c>
      <c r="J32" s="140">
        <v>29478</v>
      </c>
      <c r="K32" s="141">
        <v>16044</v>
      </c>
      <c r="M32" s="87"/>
    </row>
    <row r="33" spans="1:13" ht="15" customHeight="1">
      <c r="A33" s="21"/>
      <c r="B33" s="20" t="s">
        <v>83</v>
      </c>
      <c r="C33" s="33">
        <v>33383</v>
      </c>
      <c r="D33" s="140">
        <v>25370</v>
      </c>
      <c r="E33" s="140">
        <v>8013</v>
      </c>
      <c r="F33" s="33">
        <v>16878</v>
      </c>
      <c r="G33" s="140">
        <v>12685</v>
      </c>
      <c r="H33" s="140">
        <v>4193</v>
      </c>
      <c r="I33" s="33">
        <v>16505</v>
      </c>
      <c r="J33" s="140">
        <v>12685</v>
      </c>
      <c r="K33" s="141">
        <v>3820</v>
      </c>
      <c r="M33" s="87"/>
    </row>
    <row r="34" spans="1:12" ht="15" customHeight="1">
      <c r="A34" s="148" t="s">
        <v>10</v>
      </c>
      <c r="B34" s="149"/>
      <c r="C34" s="22">
        <v>79437</v>
      </c>
      <c r="D34" s="31">
        <v>55746</v>
      </c>
      <c r="E34" s="31">
        <v>23691</v>
      </c>
      <c r="F34" s="22">
        <v>40017</v>
      </c>
      <c r="G34" s="31">
        <v>27873</v>
      </c>
      <c r="H34" s="115">
        <v>12143</v>
      </c>
      <c r="I34" s="22">
        <v>39420</v>
      </c>
      <c r="J34" s="115">
        <v>27873</v>
      </c>
      <c r="K34" s="116">
        <v>11548</v>
      </c>
      <c r="L34" s="3"/>
    </row>
    <row r="35" spans="1:11" ht="15" customHeight="1">
      <c r="A35" s="21"/>
      <c r="B35" s="20" t="s">
        <v>9</v>
      </c>
      <c r="C35" s="16">
        <v>3931</v>
      </c>
      <c r="D35" s="118">
        <v>2656</v>
      </c>
      <c r="E35" s="17">
        <v>1274</v>
      </c>
      <c r="F35" s="16">
        <v>1977</v>
      </c>
      <c r="G35" s="17">
        <v>1328</v>
      </c>
      <c r="H35" s="14">
        <v>648</v>
      </c>
      <c r="I35" s="16">
        <v>1954</v>
      </c>
      <c r="J35" s="15">
        <v>1328</v>
      </c>
      <c r="K35" s="14">
        <v>626</v>
      </c>
    </row>
    <row r="36" spans="1:11" ht="15" customHeight="1">
      <c r="A36" s="19"/>
      <c r="B36" s="18" t="s">
        <v>8</v>
      </c>
      <c r="C36" s="16">
        <v>9874</v>
      </c>
      <c r="D36" s="118">
        <v>6658</v>
      </c>
      <c r="E36" s="17">
        <v>3216</v>
      </c>
      <c r="F36" s="16">
        <v>4991</v>
      </c>
      <c r="G36" s="17">
        <v>3329</v>
      </c>
      <c r="H36" s="14">
        <v>1662</v>
      </c>
      <c r="I36" s="16">
        <v>4883</v>
      </c>
      <c r="J36" s="15">
        <v>3329</v>
      </c>
      <c r="K36" s="14">
        <v>1554</v>
      </c>
    </row>
    <row r="37" spans="1:11" ht="15" customHeight="1">
      <c r="A37" s="19"/>
      <c r="B37" s="18" t="s">
        <v>7</v>
      </c>
      <c r="C37" s="16">
        <v>6174</v>
      </c>
      <c r="D37" s="118">
        <v>4484</v>
      </c>
      <c r="E37" s="17">
        <v>1691</v>
      </c>
      <c r="F37" s="16">
        <v>3115</v>
      </c>
      <c r="G37" s="17">
        <v>2242</v>
      </c>
      <c r="H37" s="14">
        <v>873</v>
      </c>
      <c r="I37" s="16">
        <v>3059</v>
      </c>
      <c r="J37" s="15">
        <v>2242</v>
      </c>
      <c r="K37" s="14">
        <v>818</v>
      </c>
    </row>
    <row r="38" spans="1:11" ht="15" customHeight="1">
      <c r="A38" s="19"/>
      <c r="B38" s="18" t="s">
        <v>6</v>
      </c>
      <c r="C38" s="16">
        <v>10503</v>
      </c>
      <c r="D38" s="118">
        <v>7132</v>
      </c>
      <c r="E38" s="17">
        <v>3371</v>
      </c>
      <c r="F38" s="16">
        <v>5284</v>
      </c>
      <c r="G38" s="17">
        <v>3566</v>
      </c>
      <c r="H38" s="14">
        <v>1718</v>
      </c>
      <c r="I38" s="16">
        <v>5219</v>
      </c>
      <c r="J38" s="15">
        <v>3566</v>
      </c>
      <c r="K38" s="14">
        <v>1653</v>
      </c>
    </row>
    <row r="39" spans="1:11" ht="15" customHeight="1">
      <c r="A39" s="19"/>
      <c r="B39" s="18" t="s">
        <v>5</v>
      </c>
      <c r="C39" s="16">
        <v>11978</v>
      </c>
      <c r="D39" s="118">
        <v>8422</v>
      </c>
      <c r="E39" s="17">
        <v>3556</v>
      </c>
      <c r="F39" s="16">
        <v>6014</v>
      </c>
      <c r="G39" s="17">
        <v>4211</v>
      </c>
      <c r="H39" s="14">
        <v>1803</v>
      </c>
      <c r="I39" s="16">
        <v>5964</v>
      </c>
      <c r="J39" s="15">
        <v>4211</v>
      </c>
      <c r="K39" s="14">
        <v>1753</v>
      </c>
    </row>
    <row r="40" spans="1:11" ht="15" customHeight="1">
      <c r="A40" s="19"/>
      <c r="B40" s="18" t="s">
        <v>4</v>
      </c>
      <c r="C40" s="16">
        <v>10532</v>
      </c>
      <c r="D40" s="118">
        <v>7562</v>
      </c>
      <c r="E40" s="17">
        <v>2969</v>
      </c>
      <c r="F40" s="16">
        <v>5323</v>
      </c>
      <c r="G40" s="17">
        <v>3781</v>
      </c>
      <c r="H40" s="14">
        <v>1541</v>
      </c>
      <c r="I40" s="16">
        <v>5209</v>
      </c>
      <c r="J40" s="15">
        <v>3781</v>
      </c>
      <c r="K40" s="14">
        <v>1428</v>
      </c>
    </row>
    <row r="41" spans="1:11" ht="15" customHeight="1">
      <c r="A41" s="19"/>
      <c r="B41" s="18" t="s">
        <v>3</v>
      </c>
      <c r="C41" s="16">
        <v>4561</v>
      </c>
      <c r="D41" s="118">
        <v>2634</v>
      </c>
      <c r="E41" s="17">
        <v>1928</v>
      </c>
      <c r="F41" s="16">
        <v>2308</v>
      </c>
      <c r="G41" s="17">
        <v>1317</v>
      </c>
      <c r="H41" s="14">
        <v>992</v>
      </c>
      <c r="I41" s="16">
        <v>2253</v>
      </c>
      <c r="J41" s="15">
        <v>1317</v>
      </c>
      <c r="K41" s="14">
        <v>936</v>
      </c>
    </row>
    <row r="42" spans="1:11" ht="15" customHeight="1">
      <c r="A42" s="19"/>
      <c r="B42" s="18" t="s">
        <v>2</v>
      </c>
      <c r="C42" s="16">
        <v>8513</v>
      </c>
      <c r="D42" s="118">
        <v>6156</v>
      </c>
      <c r="E42" s="17">
        <v>2357</v>
      </c>
      <c r="F42" s="16">
        <v>4275</v>
      </c>
      <c r="G42" s="17">
        <v>3078</v>
      </c>
      <c r="H42" s="14">
        <v>1197</v>
      </c>
      <c r="I42" s="16">
        <v>4238</v>
      </c>
      <c r="J42" s="15">
        <v>3078</v>
      </c>
      <c r="K42" s="14">
        <v>1160</v>
      </c>
    </row>
    <row r="43" spans="1:11" ht="21.75" customHeight="1">
      <c r="A43" s="13"/>
      <c r="B43" s="12" t="s">
        <v>1</v>
      </c>
      <c r="C43" s="10">
        <v>13371</v>
      </c>
      <c r="D43" s="11">
        <v>10042</v>
      </c>
      <c r="E43" s="11">
        <v>3329</v>
      </c>
      <c r="F43" s="10">
        <v>6730</v>
      </c>
      <c r="G43" s="11">
        <v>5021</v>
      </c>
      <c r="H43" s="8">
        <v>1709</v>
      </c>
      <c r="I43" s="10">
        <v>6641</v>
      </c>
      <c r="J43" s="9">
        <v>5021</v>
      </c>
      <c r="K43" s="8">
        <v>1620</v>
      </c>
    </row>
    <row r="44" spans="1:11" ht="12" customHeight="1">
      <c r="A44" s="7" t="s">
        <v>0</v>
      </c>
      <c r="C44" s="5"/>
      <c r="D44" s="5"/>
      <c r="E44" s="5"/>
      <c r="F44" s="6"/>
      <c r="G44" s="6"/>
      <c r="H44" s="5"/>
      <c r="I44" s="5"/>
      <c r="J44" s="5"/>
      <c r="K44" s="4"/>
    </row>
    <row r="45" spans="1:11" ht="12" customHeight="1">
      <c r="A45" s="7"/>
      <c r="C45" s="5"/>
      <c r="D45" s="5"/>
      <c r="E45" s="5"/>
      <c r="F45" s="6"/>
      <c r="G45" s="6"/>
      <c r="H45" s="5"/>
      <c r="I45" s="5"/>
      <c r="J45" s="5"/>
      <c r="K45" s="4" t="s">
        <v>25</v>
      </c>
    </row>
    <row r="46" spans="1:11" ht="12" customHeight="1">
      <c r="A46" s="7"/>
      <c r="C46" s="5"/>
      <c r="D46" s="5"/>
      <c r="E46" s="5"/>
      <c r="F46" s="6"/>
      <c r="G46" s="6"/>
      <c r="H46" s="5"/>
      <c r="I46" s="5"/>
      <c r="J46" s="5"/>
      <c r="K46" s="4" t="s">
        <v>84</v>
      </c>
    </row>
    <row r="47" spans="1:11" ht="12" customHeight="1">
      <c r="A47" s="7"/>
      <c r="C47" s="5"/>
      <c r="D47" s="5"/>
      <c r="E47" s="5"/>
      <c r="F47" s="6"/>
      <c r="G47" s="6"/>
      <c r="H47" s="5"/>
      <c r="I47" s="5"/>
      <c r="J47" s="5"/>
      <c r="K47" s="4" t="s">
        <v>85</v>
      </c>
    </row>
    <row r="48" spans="1:11" ht="12" customHeight="1">
      <c r="A48" s="7"/>
      <c r="C48" s="5"/>
      <c r="D48" s="5"/>
      <c r="E48" s="5"/>
      <c r="F48" s="6"/>
      <c r="G48" s="6"/>
      <c r="H48" s="5"/>
      <c r="I48" s="5"/>
      <c r="J48" s="5"/>
      <c r="K48" s="4" t="s">
        <v>26</v>
      </c>
    </row>
    <row r="49" spans="1:11" ht="12" customHeight="1">
      <c r="A49" s="7"/>
      <c r="C49" s="5"/>
      <c r="D49" s="5"/>
      <c r="E49" s="5"/>
      <c r="F49" s="6"/>
      <c r="G49" s="6"/>
      <c r="H49" s="5"/>
      <c r="I49" s="5"/>
      <c r="J49" s="5"/>
      <c r="K49" s="4" t="s">
        <v>86</v>
      </c>
    </row>
    <row r="50" spans="1:11" ht="12" customHeight="1">
      <c r="A50" s="7"/>
      <c r="C50" s="5"/>
      <c r="D50" s="5"/>
      <c r="E50" s="5"/>
      <c r="F50" s="6"/>
      <c r="G50" s="6"/>
      <c r="H50" s="5"/>
      <c r="I50" s="5"/>
      <c r="J50" s="5"/>
      <c r="K50" s="4"/>
    </row>
    <row r="51" spans="1:11" ht="12" customHeight="1">
      <c r="A51" s="7"/>
      <c r="C51" s="5"/>
      <c r="D51" s="5"/>
      <c r="E51" s="5"/>
      <c r="F51" s="6"/>
      <c r="G51" s="6"/>
      <c r="H51" s="5"/>
      <c r="I51" s="5"/>
      <c r="J51" s="5"/>
      <c r="K51" s="4"/>
    </row>
    <row r="52" spans="1:11" ht="15.75" customHeight="1">
      <c r="A52" s="7"/>
      <c r="C52" s="5"/>
      <c r="D52" s="5"/>
      <c r="E52" s="5"/>
      <c r="F52" s="6"/>
      <c r="G52" s="6"/>
      <c r="H52" s="5"/>
      <c r="I52" s="5"/>
      <c r="J52" s="5"/>
      <c r="K52" s="4"/>
    </row>
  </sheetData>
  <sheetProtection/>
  <mergeCells count="10">
    <mergeCell ref="A29:B29"/>
    <mergeCell ref="A34:B34"/>
    <mergeCell ref="A7:B8"/>
    <mergeCell ref="C7:E7"/>
    <mergeCell ref="F7:H7"/>
    <mergeCell ref="I7:K7"/>
    <mergeCell ref="A9:B9"/>
    <mergeCell ref="A12:B12"/>
    <mergeCell ref="A16:B16"/>
    <mergeCell ref="A26:B26"/>
  </mergeCells>
  <printOptions horizontalCentered="1"/>
  <pageMargins left="0" right="0" top="0.3937007874015748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4" sqref="B4"/>
    </sheetView>
  </sheetViews>
  <sheetFormatPr defaultColWidth="8.796875" defaultRowHeight="24.75" customHeight="1"/>
  <cols>
    <col min="1" max="1" width="18.69921875" style="1" customWidth="1"/>
    <col min="2" max="2" width="6" style="1" customWidth="1"/>
    <col min="3" max="3" width="9.5" style="1" customWidth="1"/>
    <col min="4" max="4" width="10.09765625" style="1" customWidth="1"/>
    <col min="5" max="5" width="10.69921875" style="1" customWidth="1"/>
    <col min="6" max="6" width="11" style="1" customWidth="1"/>
    <col min="7" max="7" width="8.09765625" style="1" customWidth="1"/>
    <col min="8" max="8" width="6.8984375" style="1" customWidth="1"/>
    <col min="9" max="9" width="8.09765625" style="1" customWidth="1"/>
    <col min="10" max="16384" width="9" style="1" customWidth="1"/>
  </cols>
  <sheetData>
    <row r="1" spans="1:10" s="57" customFormat="1" ht="13.5">
      <c r="A1" s="142"/>
      <c r="D1" s="135"/>
      <c r="E1" s="135"/>
      <c r="F1" s="135"/>
      <c r="G1" s="135"/>
      <c r="H1" s="136"/>
      <c r="I1" s="137"/>
      <c r="J1" s="137"/>
    </row>
    <row r="2" spans="1:10" s="57" customFormat="1" ht="13.5">
      <c r="A2" s="26"/>
      <c r="D2" s="135"/>
      <c r="E2" s="135"/>
      <c r="F2" s="135"/>
      <c r="G2" s="135"/>
      <c r="H2" s="136"/>
      <c r="I2" s="137"/>
      <c r="J2" s="137"/>
    </row>
    <row r="3" spans="1:10" s="57" customFormat="1" ht="13.5">
      <c r="A3" s="26"/>
      <c r="D3" s="135"/>
      <c r="E3" s="135"/>
      <c r="F3" s="135"/>
      <c r="G3" s="135"/>
      <c r="H3" s="136"/>
      <c r="I3" s="137"/>
      <c r="J3" s="137"/>
    </row>
    <row r="4" spans="1:8" s="57" customFormat="1" ht="15" customHeight="1">
      <c r="A4" s="30" t="s">
        <v>89</v>
      </c>
      <c r="B4" s="58"/>
      <c r="C4" s="58"/>
      <c r="D4" s="58"/>
      <c r="E4" s="58"/>
      <c r="F4" s="58"/>
      <c r="G4" s="58"/>
      <c r="H4" s="58"/>
    </row>
    <row r="5" spans="1:9" ht="12.75" customHeight="1" thickBot="1">
      <c r="A5" s="49"/>
      <c r="B5" s="47"/>
      <c r="C5" s="47"/>
      <c r="D5" s="47"/>
      <c r="E5" s="47"/>
      <c r="F5" s="47"/>
      <c r="G5" s="47"/>
      <c r="H5" s="47"/>
      <c r="I5" s="46" t="s">
        <v>65</v>
      </c>
    </row>
    <row r="6" spans="1:9" s="61" customFormat="1" ht="15" customHeight="1" thickTop="1">
      <c r="A6" s="59" t="s">
        <v>27</v>
      </c>
      <c r="B6" s="161" t="s">
        <v>28</v>
      </c>
      <c r="C6" s="163" t="s">
        <v>29</v>
      </c>
      <c r="D6" s="161" t="s">
        <v>30</v>
      </c>
      <c r="E6" s="163" t="s">
        <v>31</v>
      </c>
      <c r="F6" s="163" t="s">
        <v>32</v>
      </c>
      <c r="G6" s="165" t="s">
        <v>33</v>
      </c>
      <c r="H6" s="166"/>
      <c r="I6" s="166"/>
    </row>
    <row r="7" spans="1:9" s="61" customFormat="1" ht="15" customHeight="1">
      <c r="A7" s="62" t="s">
        <v>34</v>
      </c>
      <c r="B7" s="162"/>
      <c r="C7" s="164"/>
      <c r="D7" s="162"/>
      <c r="E7" s="164"/>
      <c r="F7" s="164"/>
      <c r="G7" s="44" t="s">
        <v>19</v>
      </c>
      <c r="H7" s="43" t="s">
        <v>18</v>
      </c>
      <c r="I7" s="43" t="s">
        <v>35</v>
      </c>
    </row>
    <row r="8" spans="1:9" s="61" customFormat="1" ht="16.5" customHeight="1">
      <c r="A8" s="63" t="s">
        <v>36</v>
      </c>
      <c r="B8" s="119">
        <v>13</v>
      </c>
      <c r="C8" s="120">
        <v>108.67</v>
      </c>
      <c r="D8" s="121">
        <v>76.6</v>
      </c>
      <c r="E8" s="122" t="s">
        <v>37</v>
      </c>
      <c r="F8" s="122" t="s">
        <v>37</v>
      </c>
      <c r="G8" s="122" t="s">
        <v>37</v>
      </c>
      <c r="H8" s="122" t="s">
        <v>37</v>
      </c>
      <c r="I8" s="122" t="s">
        <v>37</v>
      </c>
    </row>
    <row r="9" spans="1:9" s="61" customFormat="1" ht="16.5" customHeight="1">
      <c r="A9" s="64" t="s">
        <v>38</v>
      </c>
      <c r="B9" s="123">
        <v>80</v>
      </c>
      <c r="C9" s="124">
        <v>445.19</v>
      </c>
      <c r="D9" s="125">
        <v>1261</v>
      </c>
      <c r="E9" s="125">
        <v>3</v>
      </c>
      <c r="F9" s="125">
        <v>7.4</v>
      </c>
      <c r="G9" s="126">
        <v>515</v>
      </c>
      <c r="H9" s="127">
        <v>83</v>
      </c>
      <c r="I9" s="127">
        <v>432</v>
      </c>
    </row>
    <row r="10" spans="1:11" s="61" customFormat="1" ht="16.5" customHeight="1">
      <c r="A10" s="64" t="s">
        <v>39</v>
      </c>
      <c r="B10" s="123">
        <v>22</v>
      </c>
      <c r="C10" s="124">
        <v>118.805</v>
      </c>
      <c r="D10" s="125">
        <v>395.5</v>
      </c>
      <c r="E10" s="125">
        <v>4.3</v>
      </c>
      <c r="F10" s="125">
        <v>15.7</v>
      </c>
      <c r="G10" s="126">
        <v>906</v>
      </c>
      <c r="H10" s="127">
        <v>253</v>
      </c>
      <c r="I10" s="127">
        <v>653</v>
      </c>
      <c r="K10" s="128"/>
    </row>
    <row r="11" spans="1:9" s="61" customFormat="1" ht="16.5" customHeight="1">
      <c r="A11" s="64" t="s">
        <v>40</v>
      </c>
      <c r="B11" s="123">
        <v>4</v>
      </c>
      <c r="C11" s="124">
        <v>32.5</v>
      </c>
      <c r="D11" s="125">
        <v>228</v>
      </c>
      <c r="E11" s="125">
        <v>3.7</v>
      </c>
      <c r="F11" s="125">
        <v>13.3</v>
      </c>
      <c r="G11" s="126">
        <v>760</v>
      </c>
      <c r="H11" s="127">
        <v>21</v>
      </c>
      <c r="I11" s="127">
        <v>738</v>
      </c>
    </row>
    <row r="12" spans="1:11" s="61" customFormat="1" ht="16.5" customHeight="1">
      <c r="A12" s="64" t="s">
        <v>41</v>
      </c>
      <c r="B12" s="123">
        <v>2</v>
      </c>
      <c r="C12" s="124">
        <v>6.64</v>
      </c>
      <c r="D12" s="125">
        <v>86.7</v>
      </c>
      <c r="E12" s="125">
        <v>3.6</v>
      </c>
      <c r="F12" s="125">
        <v>4.7</v>
      </c>
      <c r="G12" s="126">
        <v>1940</v>
      </c>
      <c r="H12" s="127">
        <v>344</v>
      </c>
      <c r="I12" s="127">
        <v>1596</v>
      </c>
      <c r="K12" s="128"/>
    </row>
    <row r="13" spans="1:11" s="61" customFormat="1" ht="16.5" customHeight="1">
      <c r="A13" s="67" t="s">
        <v>42</v>
      </c>
      <c r="B13" s="129">
        <v>4</v>
      </c>
      <c r="C13" s="130">
        <v>59.12</v>
      </c>
      <c r="D13" s="131">
        <v>154</v>
      </c>
      <c r="E13" s="131">
        <v>5.4</v>
      </c>
      <c r="F13" s="131">
        <v>7.6</v>
      </c>
      <c r="G13" s="132">
        <v>903</v>
      </c>
      <c r="H13" s="133">
        <v>106</v>
      </c>
      <c r="I13" s="133">
        <v>797</v>
      </c>
      <c r="K13" s="128"/>
    </row>
    <row r="14" spans="1:9" ht="12" customHeight="1">
      <c r="A14" s="5" t="s">
        <v>43</v>
      </c>
      <c r="I14" s="4"/>
    </row>
    <row r="15" ht="12" customHeight="1">
      <c r="I15" s="4" t="s">
        <v>44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D28" s="26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6">
    <mergeCell ref="B6:B7"/>
    <mergeCell ref="C6:C7"/>
    <mergeCell ref="D6:D7"/>
    <mergeCell ref="E6:E7"/>
    <mergeCell ref="F6:F7"/>
    <mergeCell ref="G6:I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7.69921875" style="70" customWidth="1"/>
    <col min="2" max="2" width="10" style="70" customWidth="1"/>
    <col min="3" max="3" width="9" style="70" customWidth="1"/>
    <col min="4" max="4" width="7.8984375" style="70" customWidth="1"/>
    <col min="5" max="5" width="8.59765625" style="70" customWidth="1"/>
    <col min="6" max="6" width="7.59765625" style="70" customWidth="1"/>
    <col min="7" max="7" width="6.3984375" style="70" customWidth="1"/>
    <col min="8" max="9" width="8.69921875" style="70" customWidth="1"/>
    <col min="10" max="10" width="7.8984375" style="70" customWidth="1"/>
    <col min="11" max="11" width="7.59765625" style="70" customWidth="1"/>
    <col min="12" max="16384" width="9" style="70" customWidth="1"/>
  </cols>
  <sheetData>
    <row r="1" spans="1:10" s="57" customFormat="1" ht="13.5">
      <c r="A1" s="142"/>
      <c r="B1" s="143"/>
      <c r="D1" s="135"/>
      <c r="E1" s="135"/>
      <c r="F1" s="135"/>
      <c r="G1" s="135"/>
      <c r="H1" s="144"/>
      <c r="I1" s="137"/>
      <c r="J1" s="137"/>
    </row>
    <row r="2" spans="1:10" s="57" customFormat="1" ht="13.5">
      <c r="A2" s="145"/>
      <c r="D2" s="135"/>
      <c r="E2" s="135"/>
      <c r="F2" s="135"/>
      <c r="G2" s="135"/>
      <c r="H2" s="144"/>
      <c r="I2" s="137"/>
      <c r="J2" s="137"/>
    </row>
    <row r="3" spans="1:10" s="57" customFormat="1" ht="13.5">
      <c r="A3" s="145"/>
      <c r="D3" s="135"/>
      <c r="E3" s="135"/>
      <c r="F3" s="135"/>
      <c r="G3" s="135"/>
      <c r="H3" s="144"/>
      <c r="I3" s="137"/>
      <c r="J3" s="137"/>
    </row>
    <row r="4" spans="1:12" s="57" customFormat="1" ht="15" customHeight="1">
      <c r="A4" s="30" t="s">
        <v>90</v>
      </c>
      <c r="L4" s="58"/>
    </row>
    <row r="5" spans="1:22" ht="15" customHeight="1" thickBot="1">
      <c r="A5" s="68" t="s">
        <v>45</v>
      </c>
      <c r="B5" s="3"/>
      <c r="C5" s="3"/>
      <c r="D5" s="3"/>
      <c r="E5" s="3"/>
      <c r="F5" s="30"/>
      <c r="G5" s="3"/>
      <c r="H5" s="3"/>
      <c r="I5" s="3"/>
      <c r="J5" s="3"/>
      <c r="K5" s="3"/>
      <c r="L5" s="69"/>
      <c r="M5" s="69"/>
      <c r="N5" s="69"/>
      <c r="O5" s="69"/>
      <c r="P5" s="69"/>
      <c r="Q5" s="69"/>
      <c r="R5" s="69"/>
      <c r="S5" s="69"/>
      <c r="T5" s="69"/>
      <c r="U5" s="3"/>
      <c r="V5" s="69"/>
    </row>
    <row r="6" spans="1:22" s="80" customFormat="1" ht="16.5" customHeight="1" thickTop="1">
      <c r="A6" s="71" t="s">
        <v>46</v>
      </c>
      <c r="B6" s="72"/>
      <c r="C6" s="73" t="s">
        <v>47</v>
      </c>
      <c r="D6" s="74"/>
      <c r="E6" s="75"/>
      <c r="F6" s="167" t="s">
        <v>48</v>
      </c>
      <c r="G6" s="168" t="s">
        <v>49</v>
      </c>
      <c r="H6" s="73" t="s">
        <v>50</v>
      </c>
      <c r="I6" s="75"/>
      <c r="J6" s="170" t="s">
        <v>51</v>
      </c>
      <c r="K6" s="171" t="s">
        <v>52</v>
      </c>
      <c r="L6" s="77"/>
      <c r="M6" s="78"/>
      <c r="N6" s="78"/>
      <c r="O6" s="78"/>
      <c r="P6" s="77"/>
      <c r="Q6" s="77"/>
      <c r="R6" s="78"/>
      <c r="S6" s="78"/>
      <c r="T6" s="77"/>
      <c r="U6" s="77"/>
      <c r="V6" s="79"/>
    </row>
    <row r="7" spans="1:22" s="80" customFormat="1" ht="16.5" customHeight="1">
      <c r="A7" s="81"/>
      <c r="B7" s="60" t="s">
        <v>53</v>
      </c>
      <c r="C7" s="174" t="s">
        <v>54</v>
      </c>
      <c r="D7" s="174" t="s">
        <v>55</v>
      </c>
      <c r="E7" s="174" t="s">
        <v>56</v>
      </c>
      <c r="F7" s="161"/>
      <c r="G7" s="169"/>
      <c r="H7" s="175" t="s">
        <v>57</v>
      </c>
      <c r="I7" s="175" t="s">
        <v>58</v>
      </c>
      <c r="J7" s="176"/>
      <c r="K7" s="172"/>
      <c r="L7" s="77"/>
      <c r="M7" s="77"/>
      <c r="N7" s="77"/>
      <c r="O7" s="77"/>
      <c r="P7" s="77"/>
      <c r="Q7" s="77"/>
      <c r="R7" s="77"/>
      <c r="S7" s="77"/>
      <c r="T7" s="77"/>
      <c r="U7" s="77"/>
      <c r="V7" s="79"/>
    </row>
    <row r="8" spans="1:22" s="80" customFormat="1" ht="16.5" customHeight="1">
      <c r="A8" s="82" t="s">
        <v>59</v>
      </c>
      <c r="B8" s="83"/>
      <c r="C8" s="162"/>
      <c r="D8" s="162"/>
      <c r="E8" s="162"/>
      <c r="F8" s="162"/>
      <c r="G8" s="164"/>
      <c r="H8" s="162"/>
      <c r="I8" s="162"/>
      <c r="J8" s="177"/>
      <c r="K8" s="173"/>
      <c r="L8" s="21"/>
      <c r="M8" s="77"/>
      <c r="N8" s="77"/>
      <c r="O8" s="77"/>
      <c r="P8" s="77"/>
      <c r="Q8" s="77"/>
      <c r="R8" s="21"/>
      <c r="S8" s="21"/>
      <c r="T8" s="21"/>
      <c r="U8" s="21"/>
      <c r="V8" s="79"/>
    </row>
    <row r="9" spans="1:22" s="80" customFormat="1" ht="19.5" customHeight="1">
      <c r="A9" s="84">
        <v>28</v>
      </c>
      <c r="B9" s="85">
        <v>100591</v>
      </c>
      <c r="C9" s="85">
        <v>22815</v>
      </c>
      <c r="D9" s="85">
        <v>1904</v>
      </c>
      <c r="E9" s="85">
        <v>11119</v>
      </c>
      <c r="F9" s="85">
        <v>8725</v>
      </c>
      <c r="G9" s="85">
        <v>3</v>
      </c>
      <c r="H9" s="85">
        <v>29930</v>
      </c>
      <c r="I9" s="85">
        <v>15587</v>
      </c>
      <c r="J9" s="85">
        <v>1591</v>
      </c>
      <c r="K9" s="86">
        <v>8917</v>
      </c>
      <c r="L9" s="87"/>
      <c r="M9" s="87"/>
      <c r="N9" s="87"/>
      <c r="O9" s="88"/>
      <c r="P9" s="87"/>
      <c r="Q9" s="68"/>
      <c r="R9" s="87"/>
      <c r="S9" s="87"/>
      <c r="T9" s="68"/>
      <c r="U9" s="87"/>
      <c r="V9" s="79"/>
    </row>
    <row r="10" spans="1:22" s="80" customFormat="1" ht="19.5" customHeight="1">
      <c r="A10" s="89">
        <v>29</v>
      </c>
      <c r="B10" s="90">
        <v>99435</v>
      </c>
      <c r="C10" s="90">
        <v>21648</v>
      </c>
      <c r="D10" s="90">
        <v>1826</v>
      </c>
      <c r="E10" s="90">
        <v>11131</v>
      </c>
      <c r="F10" s="90">
        <v>8727</v>
      </c>
      <c r="G10" s="90">
        <v>3</v>
      </c>
      <c r="H10" s="90">
        <v>30419</v>
      </c>
      <c r="I10" s="90">
        <v>15525</v>
      </c>
      <c r="J10" s="90">
        <v>1573</v>
      </c>
      <c r="K10" s="66">
        <v>8583</v>
      </c>
      <c r="L10" s="87"/>
      <c r="M10" s="87"/>
      <c r="N10" s="87"/>
      <c r="O10" s="88"/>
      <c r="P10" s="87"/>
      <c r="Q10" s="68"/>
      <c r="R10" s="87"/>
      <c r="S10" s="87"/>
      <c r="T10" s="68"/>
      <c r="U10" s="87"/>
      <c r="V10" s="79"/>
    </row>
    <row r="11" spans="1:22" s="80" customFormat="1" ht="19.5" customHeight="1">
      <c r="A11" s="91">
        <v>30</v>
      </c>
      <c r="B11" s="92">
        <v>98869</v>
      </c>
      <c r="C11" s="92">
        <v>20645</v>
      </c>
      <c r="D11" s="134">
        <v>1729</v>
      </c>
      <c r="E11" s="93">
        <v>11279</v>
      </c>
      <c r="F11" s="134">
        <v>8689</v>
      </c>
      <c r="G11" s="93">
        <v>4</v>
      </c>
      <c r="H11" s="93">
        <v>30531</v>
      </c>
      <c r="I11" s="93">
        <v>15606</v>
      </c>
      <c r="J11" s="93">
        <v>1546</v>
      </c>
      <c r="K11" s="94">
        <v>8840</v>
      </c>
      <c r="L11" s="87"/>
      <c r="M11" s="87"/>
      <c r="N11" s="87"/>
      <c r="O11" s="88"/>
      <c r="P11" s="87"/>
      <c r="Q11" s="68"/>
      <c r="R11" s="87"/>
      <c r="S11" s="87"/>
      <c r="T11" s="68"/>
      <c r="U11" s="87"/>
      <c r="V11" s="79"/>
    </row>
    <row r="12" spans="1:22" s="1" customFormat="1" ht="12" customHeight="1">
      <c r="A12" s="95"/>
      <c r="B12" s="27"/>
      <c r="C12" s="27"/>
      <c r="D12" s="27"/>
      <c r="E12" s="27"/>
      <c r="F12" s="27"/>
      <c r="G12" s="96"/>
      <c r="H12" s="27"/>
      <c r="I12" s="27"/>
      <c r="J12" s="27"/>
      <c r="K12" s="4" t="s">
        <v>60</v>
      </c>
      <c r="L12" s="27"/>
      <c r="M12" s="27"/>
      <c r="N12" s="27"/>
      <c r="O12" s="97"/>
      <c r="P12" s="27"/>
      <c r="Q12" s="96"/>
      <c r="R12" s="27"/>
      <c r="S12" s="27"/>
      <c r="T12" s="96"/>
      <c r="U12" s="98"/>
      <c r="V12" s="3"/>
    </row>
    <row r="13" spans="8:12" ht="12.75" customHeight="1">
      <c r="H13" s="27"/>
      <c r="I13" s="27"/>
      <c r="J13" s="27"/>
      <c r="K13" s="99"/>
      <c r="L13" s="69"/>
    </row>
    <row r="14" spans="1:12" ht="15" customHeight="1" thickBot="1">
      <c r="A14" s="100" t="s">
        <v>61</v>
      </c>
      <c r="L14" s="69"/>
    </row>
    <row r="15" spans="1:12" s="80" customFormat="1" ht="16.5" customHeight="1" thickTop="1">
      <c r="A15" s="71" t="s">
        <v>46</v>
      </c>
      <c r="B15" s="76"/>
      <c r="C15" s="74" t="s">
        <v>62</v>
      </c>
      <c r="D15" s="74"/>
      <c r="E15" s="75"/>
      <c r="F15" s="167" t="s">
        <v>48</v>
      </c>
      <c r="G15" s="168" t="s">
        <v>49</v>
      </c>
      <c r="H15" s="73" t="s">
        <v>50</v>
      </c>
      <c r="I15" s="75"/>
      <c r="J15" s="170" t="s">
        <v>63</v>
      </c>
      <c r="K15" s="171" t="s">
        <v>52</v>
      </c>
      <c r="L15" s="79"/>
    </row>
    <row r="16" spans="1:12" s="80" customFormat="1" ht="16.5" customHeight="1">
      <c r="A16" s="81"/>
      <c r="B16" s="60" t="s">
        <v>53</v>
      </c>
      <c r="C16" s="174" t="s">
        <v>54</v>
      </c>
      <c r="D16" s="174" t="s">
        <v>55</v>
      </c>
      <c r="E16" s="174" t="s">
        <v>56</v>
      </c>
      <c r="F16" s="161"/>
      <c r="G16" s="169"/>
      <c r="H16" s="175" t="s">
        <v>57</v>
      </c>
      <c r="I16" s="175" t="s">
        <v>58</v>
      </c>
      <c r="J16" s="161"/>
      <c r="K16" s="172"/>
      <c r="L16" s="79"/>
    </row>
    <row r="17" spans="1:12" s="80" customFormat="1" ht="16.5" customHeight="1">
      <c r="A17" s="82" t="s">
        <v>59</v>
      </c>
      <c r="B17" s="83"/>
      <c r="C17" s="162"/>
      <c r="D17" s="162"/>
      <c r="E17" s="162"/>
      <c r="F17" s="162"/>
      <c r="G17" s="164"/>
      <c r="H17" s="162"/>
      <c r="I17" s="162"/>
      <c r="J17" s="162"/>
      <c r="K17" s="173"/>
      <c r="L17" s="79"/>
    </row>
    <row r="18" spans="1:12" s="80" customFormat="1" ht="19.5" customHeight="1">
      <c r="A18" s="84">
        <v>28</v>
      </c>
      <c r="B18" s="85">
        <v>20593</v>
      </c>
      <c r="C18" s="85">
        <v>3853</v>
      </c>
      <c r="D18" s="85">
        <v>371</v>
      </c>
      <c r="E18" s="85">
        <v>1959</v>
      </c>
      <c r="F18" s="85">
        <v>1556</v>
      </c>
      <c r="G18" s="101">
        <v>0</v>
      </c>
      <c r="H18" s="85">
        <v>5523</v>
      </c>
      <c r="I18" s="85">
        <v>2910</v>
      </c>
      <c r="J18" s="85">
        <v>200</v>
      </c>
      <c r="K18" s="86">
        <v>4221</v>
      </c>
      <c r="L18" s="79"/>
    </row>
    <row r="19" spans="1:12" s="80" customFormat="1" ht="19.5" customHeight="1">
      <c r="A19" s="89">
        <v>29</v>
      </c>
      <c r="B19" s="90">
        <v>20894</v>
      </c>
      <c r="C19" s="90">
        <v>3714</v>
      </c>
      <c r="D19" s="90">
        <v>315</v>
      </c>
      <c r="E19" s="90">
        <v>1938</v>
      </c>
      <c r="F19" s="90">
        <v>1542</v>
      </c>
      <c r="G19" s="65">
        <v>0</v>
      </c>
      <c r="H19" s="90">
        <v>5760</v>
      </c>
      <c r="I19" s="90">
        <v>2762</v>
      </c>
      <c r="J19" s="90">
        <v>223</v>
      </c>
      <c r="K19" s="66">
        <v>4640</v>
      </c>
      <c r="L19" s="79"/>
    </row>
    <row r="20" spans="1:12" s="80" customFormat="1" ht="19.5" customHeight="1">
      <c r="A20" s="91">
        <v>30</v>
      </c>
      <c r="B20" s="92">
        <v>21348</v>
      </c>
      <c r="C20" s="92">
        <v>3635</v>
      </c>
      <c r="D20" s="92">
        <v>335</v>
      </c>
      <c r="E20" s="92">
        <v>2088</v>
      </c>
      <c r="F20" s="92">
        <v>1607</v>
      </c>
      <c r="G20" s="92">
        <v>0</v>
      </c>
      <c r="H20" s="92">
        <v>6018</v>
      </c>
      <c r="I20" s="92">
        <v>3020</v>
      </c>
      <c r="J20" s="92">
        <v>203</v>
      </c>
      <c r="K20" s="102">
        <v>4442</v>
      </c>
      <c r="L20" s="79"/>
    </row>
    <row r="21" spans="1:12" ht="12" customHeight="1">
      <c r="A21" s="7" t="s">
        <v>64</v>
      </c>
      <c r="B21" s="27"/>
      <c r="C21" s="27"/>
      <c r="D21" s="27"/>
      <c r="E21" s="97"/>
      <c r="F21" s="27"/>
      <c r="G21" s="96"/>
      <c r="H21" s="27"/>
      <c r="I21" s="27"/>
      <c r="J21" s="96"/>
      <c r="K21" s="103" t="s">
        <v>87</v>
      </c>
      <c r="L21" s="69"/>
    </row>
    <row r="22" spans="1:12" ht="13.5">
      <c r="A22" s="7"/>
      <c r="L22" s="69"/>
    </row>
    <row r="23" spans="2:12" ht="13.5">
      <c r="B23" s="104"/>
      <c r="L23" s="69"/>
    </row>
    <row r="24" ht="13.5">
      <c r="L24" s="69"/>
    </row>
    <row r="25" ht="13.5">
      <c r="L25" s="69"/>
    </row>
    <row r="26" ht="13.5">
      <c r="L26" s="69"/>
    </row>
    <row r="27" ht="13.5">
      <c r="L27" s="69"/>
    </row>
    <row r="28" ht="13.5">
      <c r="L28" s="69"/>
    </row>
  </sheetData>
  <sheetProtection/>
  <mergeCells count="18">
    <mergeCell ref="F6:F8"/>
    <mergeCell ref="G6:G8"/>
    <mergeCell ref="J6:J8"/>
    <mergeCell ref="K6:K8"/>
    <mergeCell ref="C7:C8"/>
    <mergeCell ref="D7:D8"/>
    <mergeCell ref="E7:E8"/>
    <mergeCell ref="H7:H8"/>
    <mergeCell ref="I7:I8"/>
    <mergeCell ref="F15:F17"/>
    <mergeCell ref="G15:G17"/>
    <mergeCell ref="J15:J17"/>
    <mergeCell ref="K15:K17"/>
    <mergeCell ref="C16:C17"/>
    <mergeCell ref="D16:D17"/>
    <mergeCell ref="E16:E17"/>
    <mergeCell ref="H16:H17"/>
    <mergeCell ref="I16:I1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2019-10-24T07:00:15Z</dcterms:created>
  <dcterms:modified xsi:type="dcterms:W3CDTF">2019-10-25T04:49:42Z</dcterms:modified>
  <cp:category/>
  <cp:version/>
  <cp:contentType/>
  <cp:contentStatus/>
</cp:coreProperties>
</file>