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125" windowWidth="15480" windowHeight="6960" activeTab="0"/>
  </bookViews>
  <sheets>
    <sheet name="目次" sheetId="1" r:id="rId1"/>
    <sheet name="6-1" sheetId="2" r:id="rId2"/>
    <sheet name="6-2" sheetId="3" r:id="rId3"/>
    <sheet name="6-3 " sheetId="4" r:id="rId4"/>
    <sheet name="6-4" sheetId="5" r:id="rId5"/>
    <sheet name="6-5" sheetId="6" r:id="rId6"/>
  </sheets>
  <definedNames/>
  <calcPr fullCalcOnLoad="1"/>
</workbook>
</file>

<file path=xl/sharedStrings.xml><?xml version="1.0" encoding="utf-8"?>
<sst xmlns="http://schemas.openxmlformats.org/spreadsheetml/2006/main" count="119" uniqueCount="93">
  <si>
    <t>2．施設別搬入量</t>
  </si>
  <si>
    <t>可燃ごみ(t)</t>
  </si>
  <si>
    <t>資源化
施　設</t>
  </si>
  <si>
    <t>粗大ごみ(t)</t>
  </si>
  <si>
    <t>し尿(kl)</t>
  </si>
  <si>
    <t>品　川
清掃作業所</t>
  </si>
  <si>
    <t>資料：環境部ごみ減量推進課</t>
  </si>
  <si>
    <t>＜分別回収＞</t>
  </si>
  <si>
    <t>総　　　量</t>
  </si>
  <si>
    <t>紙　　　類</t>
  </si>
  <si>
    <t>び　　ん</t>
  </si>
  <si>
    <t>缶</t>
  </si>
  <si>
    <t>発泡ｽﾁﾛｰﾙ</t>
  </si>
  <si>
    <t xml:space="preserve">       自動回収機の量を含む。                                </t>
  </si>
  <si>
    <t>＜拠点回収＞</t>
  </si>
  <si>
    <t>食品トレイ</t>
  </si>
  <si>
    <t>(単位：㎏)</t>
  </si>
  <si>
    <t>＜集団回収＞</t>
  </si>
  <si>
    <t>団体数</t>
  </si>
  <si>
    <t>総　　量</t>
  </si>
  <si>
    <t>金　属　類</t>
  </si>
  <si>
    <t>布　　　類</t>
  </si>
  <si>
    <t>そ　の　他</t>
  </si>
  <si>
    <t>-</t>
  </si>
  <si>
    <t>6 清掃・リサイクル</t>
  </si>
  <si>
    <t>1．ごみ・し尿処理量</t>
  </si>
  <si>
    <t>可 燃 ご み</t>
  </si>
  <si>
    <t>不 燃 ご み</t>
  </si>
  <si>
    <t>粗 大 ご み</t>
  </si>
  <si>
    <t>収集戸数</t>
  </si>
  <si>
    <t>（戸）</t>
  </si>
  <si>
    <t>不燃ごみ(t)</t>
  </si>
  <si>
    <t>(注2)不燃ごみの資源化施設搬入量は「資源化不適物」を除いた数量であ</t>
  </si>
  <si>
    <t>年度</t>
  </si>
  <si>
    <t>(注)食品トレイは平成20年度から開始のモデル回収分。</t>
  </si>
  <si>
    <t>(t)</t>
  </si>
  <si>
    <t>(kl)</t>
  </si>
  <si>
    <t>(注)項目別に端数処理をしているため各内訳の計はごみ計と一致しないことがある。</t>
  </si>
  <si>
    <t>足   立
清掃工場</t>
  </si>
  <si>
    <t>北
清掃工場</t>
  </si>
  <si>
    <t>墨  田
清掃工場</t>
  </si>
  <si>
    <t>堀　船
作業所</t>
  </si>
  <si>
    <t>不燃ごみ
処理ｾﾝﾀｰ</t>
  </si>
  <si>
    <t>破砕処理
施   設</t>
  </si>
  <si>
    <t>資源化
施　設</t>
  </si>
  <si>
    <t xml:space="preserve">(注1)項目別に端数処理をしているため各内訳の計は表中の総数および  </t>
  </si>
  <si>
    <t xml:space="preserve">「1．ごみ・し尿処理量」表中の総数と一致しないことがある。   </t>
  </si>
  <si>
    <t>る。　　　　　　　　　　　　　　　　　　　　　　　　　　　　</t>
  </si>
  <si>
    <t>3．資源回収量</t>
  </si>
  <si>
    <t>ﾍﾟｯﾄﾎﾞﾄﾙ</t>
  </si>
  <si>
    <t>(単位：t)</t>
  </si>
  <si>
    <t xml:space="preserve">  (注1)ペットボトルは店頭回収を含む。　　　　　　　　　　 </t>
  </si>
  <si>
    <t xml:space="preserve">  (注2)発泡スチロールは平成22年2月から開始のモデル回収分。</t>
  </si>
  <si>
    <t xml:space="preserve">  (注3)ペットボトルは平成21年度から、缶は平成23年度から 　</t>
  </si>
  <si>
    <t>-</t>
  </si>
  <si>
    <t>区分</t>
  </si>
  <si>
    <t>区分</t>
  </si>
  <si>
    <t>年度</t>
  </si>
  <si>
    <t>　　　 また、平成25年2月から食品トレイのみの回収に変更。</t>
  </si>
  <si>
    <t>(単位：kg)</t>
  </si>
  <si>
    <t>資料：資産管理部庁舎管理課</t>
  </si>
  <si>
    <t>カ  ン</t>
  </si>
  <si>
    <t>ビ  ン</t>
  </si>
  <si>
    <t>段ボール</t>
  </si>
  <si>
    <t>雑  誌</t>
  </si>
  <si>
    <t>新聞紙</t>
  </si>
  <si>
    <t>上質紙系古紙</t>
  </si>
  <si>
    <t>総　 数</t>
  </si>
  <si>
    <t>4．区公共施設資源化物回収量</t>
  </si>
  <si>
    <t>(単位：kg)</t>
  </si>
  <si>
    <t>年度</t>
  </si>
  <si>
    <t>ﾍﾟｯﾄﾎﾞﾄﾙ</t>
  </si>
  <si>
    <t>カ　ン</t>
  </si>
  <si>
    <t>ビ　ン</t>
  </si>
  <si>
    <t>段ボール</t>
  </si>
  <si>
    <t>雑　誌</t>
  </si>
  <si>
    <t>新聞紙</t>
  </si>
  <si>
    <t>紙　類</t>
  </si>
  <si>
    <t>総　数</t>
  </si>
  <si>
    <t>5．本庁舎資源化物回収量</t>
  </si>
  <si>
    <t>し  尿</t>
  </si>
  <si>
    <t>ご み 計</t>
  </si>
  <si>
    <r>
      <rPr>
        <sz val="9"/>
        <rFont val="SimSun"/>
        <family val="0"/>
      </rPr>
      <t>葛　 飾</t>
    </r>
    <r>
      <rPr>
        <sz val="9"/>
        <rFont val="ＭＳ 明朝"/>
        <family val="1"/>
      </rPr>
      <t xml:space="preserve">
清掃工場</t>
    </r>
  </si>
  <si>
    <t>目　　次</t>
  </si>
  <si>
    <t>シート番号</t>
  </si>
  <si>
    <t>表　　題　　名</t>
  </si>
  <si>
    <t>-</t>
  </si>
  <si>
    <t>＜６　清掃・リサイクル＞</t>
  </si>
  <si>
    <t>ごみ・し尿処理量　</t>
  </si>
  <si>
    <t>施設別搬入量　</t>
  </si>
  <si>
    <t>資源回収量　</t>
  </si>
  <si>
    <t>区公共施設資源化物回収量　</t>
  </si>
  <si>
    <t>本庁舎資源化物回収量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</si>
</sst>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Red]0"/>
    <numFmt numFmtId="186" formatCode="#,##0;[Red]#,##0"/>
    <numFmt numFmtId="187" formatCode="0.0_);[Red]\(0.0\)"/>
    <numFmt numFmtId="188" formatCode="0;&quot;△ &quot;0"/>
    <numFmt numFmtId="189" formatCode="0.0;&quot;△ &quot;0.0"/>
    <numFmt numFmtId="190" formatCode="0.0;[Red]0.0"/>
    <numFmt numFmtId="191" formatCode="0.0_);\(0.0\)"/>
    <numFmt numFmtId="192" formatCode="0_ "/>
    <numFmt numFmtId="193" formatCode="#,##0_);\(#,##0\)"/>
    <numFmt numFmtId="194" formatCode="#,##0.0"/>
    <numFmt numFmtId="195" formatCode="#,##0.0;[Red]\-#,##0.0"/>
    <numFmt numFmtId="196" formatCode="#,##0_ "/>
    <numFmt numFmtId="197" formatCode="[&lt;=999]000;000\-0000"/>
    <numFmt numFmtId="198" formatCode="0_);[Red]\(0\)"/>
    <numFmt numFmtId="199" formatCode="#,##0_);[Red]\(#,##0\)"/>
    <numFmt numFmtId="200" formatCode="#,##0.0_);[Red]\(#,##0.0\)"/>
    <numFmt numFmtId="201" formatCode="#,##0.0;[Red]#,##0.0"/>
    <numFmt numFmtId="202" formatCode="#,##0.000"/>
    <numFmt numFmtId="203" formatCode="0.00_);[Red]\(0.00\)"/>
    <numFmt numFmtId="204" formatCode="#,##0.00_);[Red]\(#,##0.00\)"/>
    <numFmt numFmtId="205" formatCode="#,##0.000_);[Red]\(#,##0.000\)"/>
    <numFmt numFmtId="206" formatCode="#,##0.00_ ;[Red]\-#,##0.00\ "/>
    <numFmt numFmtId="207" formatCode="#,##0.00_);\(#,##0.00\)"/>
    <numFmt numFmtId="208" formatCode="0_);\(0\)"/>
  </numFmts>
  <fonts count="61">
    <font>
      <sz val="11"/>
      <name val="ＭＳ 明朝"/>
      <family val="1"/>
    </font>
    <font>
      <sz val="11"/>
      <name val="ＭＳ Ｐゴシック"/>
      <family val="3"/>
    </font>
    <font>
      <u val="single"/>
      <sz val="11"/>
      <color indexed="12"/>
      <name val="ＭＳ 明朝"/>
      <family val="1"/>
    </font>
    <font>
      <sz val="11"/>
      <name val="明朝"/>
      <family val="3"/>
    </font>
    <font>
      <u val="single"/>
      <sz val="11"/>
      <color indexed="36"/>
      <name val="ＭＳ 明朝"/>
      <family val="1"/>
    </font>
    <font>
      <sz val="6"/>
      <name val="ＭＳ 明朝"/>
      <family val="1"/>
    </font>
    <font>
      <b/>
      <sz val="11"/>
      <name val="ＭＳ ゴシック"/>
      <family val="3"/>
    </font>
    <font>
      <sz val="8"/>
      <name val="ＭＳ 明朝"/>
      <family val="1"/>
    </font>
    <font>
      <sz val="9"/>
      <name val="ＭＳ 明朝"/>
      <family val="1"/>
    </font>
    <font>
      <b/>
      <sz val="9"/>
      <name val="ＭＳ 明朝"/>
      <family val="1"/>
    </font>
    <font>
      <b/>
      <sz val="9"/>
      <name val="ＭＳ ゴシック"/>
      <family val="3"/>
    </font>
    <font>
      <sz val="12"/>
      <name val="ＭＳ 明朝"/>
      <family val="1"/>
    </font>
    <font>
      <sz val="10"/>
      <name val="ＭＳ ゴシック"/>
      <family val="3"/>
    </font>
    <font>
      <sz val="8"/>
      <name val="ＭＳ ゴシック"/>
      <family val="3"/>
    </font>
    <font>
      <b/>
      <sz val="24"/>
      <name val="ＭＳ ゴシック"/>
      <family val="3"/>
    </font>
    <font>
      <b/>
      <sz val="11"/>
      <name val="ＭＳ 明朝"/>
      <family val="1"/>
    </font>
    <font>
      <b/>
      <sz val="10"/>
      <name val="ＭＳ ゴシック"/>
      <family val="3"/>
    </font>
    <font>
      <sz val="10"/>
      <name val="ＭＳ 明朝"/>
      <family val="1"/>
    </font>
    <font>
      <b/>
      <sz val="10"/>
      <name val="ＭＳ 明朝"/>
      <family val="1"/>
    </font>
    <font>
      <sz val="9"/>
      <name val="SimSun"/>
      <family val="0"/>
    </font>
    <font>
      <sz val="10.5"/>
      <name val="ＭＳ ゴシック"/>
      <family val="3"/>
    </font>
    <font>
      <sz val="10.5"/>
      <name val="ＭＳ 明朝"/>
      <family val="1"/>
    </font>
    <font>
      <sz val="14"/>
      <name val="ＭＳ ゴシック"/>
      <family val="3"/>
    </font>
    <font>
      <sz val="14"/>
      <name val="ＭＳ 明朝"/>
      <family val="1"/>
    </font>
    <font>
      <sz val="11"/>
      <name val="ＭＳ ゴシック"/>
      <family val="3"/>
    </font>
    <font>
      <sz val="6"/>
      <name val="ＭＳ Ｐ明朝"/>
      <family val="1"/>
    </font>
    <font>
      <sz val="6"/>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double"/>
      <top>
        <color indexed="63"/>
      </top>
      <bottom style="thin"/>
    </border>
    <border>
      <left style="thin"/>
      <right style="double"/>
      <top>
        <color indexed="63"/>
      </top>
      <bottom>
        <color indexed="63"/>
      </bottom>
    </border>
    <border>
      <left style="double"/>
      <right style="thin"/>
      <top style="thin"/>
      <bottom>
        <color indexed="63"/>
      </bottom>
    </border>
    <border>
      <left style="double"/>
      <right style="thin"/>
      <top>
        <color indexed="63"/>
      </top>
      <bottom style="thin"/>
    </border>
    <border>
      <left style="double"/>
      <right style="thin"/>
      <top>
        <color indexed="63"/>
      </top>
      <bottom>
        <color indexed="63"/>
      </bottom>
    </border>
    <border>
      <left>
        <color indexed="63"/>
      </left>
      <right>
        <color indexed="63"/>
      </right>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pplyNumberFormat="0" applyFill="0" applyBorder="0" applyAlignment="0" applyProtection="0"/>
    <xf numFmtId="0" fontId="0" fillId="0" borderId="0">
      <alignment/>
      <protection/>
    </xf>
    <xf numFmtId="0" fontId="60" fillId="32" borderId="0" applyNumberFormat="0" applyBorder="0" applyAlignment="0" applyProtection="0"/>
  </cellStyleXfs>
  <cellXfs count="203">
    <xf numFmtId="0" fontId="0" fillId="0" borderId="0" xfId="0" applyAlignment="1">
      <alignment/>
    </xf>
    <xf numFmtId="0" fontId="6" fillId="0" borderId="0" xfId="65" applyFont="1" applyAlignment="1">
      <alignment/>
      <protection/>
    </xf>
    <xf numFmtId="0" fontId="6" fillId="0" borderId="0" xfId="65" applyFont="1" applyAlignment="1">
      <alignment vertical="center"/>
      <protection/>
    </xf>
    <xf numFmtId="0" fontId="8" fillId="0" borderId="0" xfId="65" applyFont="1" applyAlignment="1">
      <alignment vertical="center"/>
      <protection/>
    </xf>
    <xf numFmtId="0" fontId="8" fillId="0" borderId="10"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8" fillId="0" borderId="11" xfId="65" applyFont="1" applyBorder="1" applyAlignment="1">
      <alignment horizontal="centerContinuous" vertical="center" wrapText="1"/>
      <protection/>
    </xf>
    <xf numFmtId="0" fontId="8" fillId="0" borderId="12" xfId="65" applyFont="1" applyBorder="1" applyAlignment="1">
      <alignment horizontal="centerContinuous" vertical="center" wrapText="1"/>
      <protection/>
    </xf>
    <xf numFmtId="0" fontId="7" fillId="0" borderId="0" xfId="65" applyFont="1" applyAlignment="1">
      <alignment vertical="center"/>
      <protection/>
    </xf>
    <xf numFmtId="0" fontId="7" fillId="0" borderId="0" xfId="65" applyFont="1" applyAlignment="1">
      <alignment vertical="center" wrapText="1"/>
      <protection/>
    </xf>
    <xf numFmtId="0" fontId="7" fillId="0" borderId="0" xfId="65" applyFont="1" applyAlignment="1">
      <alignment horizontal="right" vertical="center"/>
      <protection/>
    </xf>
    <xf numFmtId="0" fontId="8" fillId="0" borderId="10" xfId="65" applyFont="1" applyBorder="1" applyAlignment="1">
      <alignment horizontal="centerContinuous" vertical="center" wrapText="1"/>
      <protection/>
    </xf>
    <xf numFmtId="0" fontId="8" fillId="0" borderId="0" xfId="65" applyFont="1">
      <alignment/>
      <protection/>
    </xf>
    <xf numFmtId="0" fontId="7" fillId="0" borderId="0" xfId="0" applyFont="1" applyBorder="1" applyAlignment="1">
      <alignment vertical="center"/>
    </xf>
    <xf numFmtId="0" fontId="7" fillId="0" borderId="0" xfId="0" applyFont="1" applyAlignment="1">
      <alignment horizontal="right" vertical="center"/>
    </xf>
    <xf numFmtId="38" fontId="8" fillId="0" borderId="0" xfId="64" applyNumberFormat="1" applyFont="1" applyAlignment="1">
      <alignment vertical="center"/>
      <protection/>
    </xf>
    <xf numFmtId="0" fontId="8" fillId="0" borderId="0" xfId="64" applyFont="1" applyAlignment="1">
      <alignment vertical="center"/>
      <protection/>
    </xf>
    <xf numFmtId="0" fontId="0" fillId="0" borderId="0" xfId="65" applyFont="1">
      <alignment/>
      <protection/>
    </xf>
    <xf numFmtId="0" fontId="11" fillId="0" borderId="0" xfId="0" applyFont="1" applyBorder="1" applyAlignment="1">
      <alignment/>
    </xf>
    <xf numFmtId="0" fontId="0" fillId="0" borderId="0" xfId="0" applyFont="1" applyAlignment="1">
      <alignment/>
    </xf>
    <xf numFmtId="0" fontId="6" fillId="0" borderId="0" xfId="0" applyFont="1" applyBorder="1" applyAlignment="1">
      <alignment vertical="center"/>
    </xf>
    <xf numFmtId="0" fontId="11" fillId="0" borderId="0" xfId="0" applyFont="1" applyBorder="1" applyAlignment="1">
      <alignment vertical="center"/>
    </xf>
    <xf numFmtId="0" fontId="0" fillId="0" borderId="0" xfId="0" applyFont="1" applyAlignment="1">
      <alignment/>
    </xf>
    <xf numFmtId="0" fontId="12" fillId="0" borderId="0" xfId="0" applyFont="1" applyBorder="1" applyAlignment="1">
      <alignment vertical="center"/>
    </xf>
    <xf numFmtId="0" fontId="0" fillId="0" borderId="0" xfId="0" applyFont="1" applyAlignment="1">
      <alignment vertical="center"/>
    </xf>
    <xf numFmtId="0" fontId="8" fillId="0" borderId="0" xfId="0" applyFont="1" applyBorder="1" applyAlignment="1">
      <alignment vertical="center"/>
    </xf>
    <xf numFmtId="43" fontId="8" fillId="0" borderId="13" xfId="0" applyNumberFormat="1" applyFont="1" applyBorder="1" applyAlignment="1">
      <alignment horizontal="right" vertical="center"/>
    </xf>
    <xf numFmtId="43" fontId="8" fillId="0" borderId="14" xfId="0" applyNumberFormat="1" applyFont="1" applyBorder="1" applyAlignment="1">
      <alignment horizontal="right" vertical="center"/>
    </xf>
    <xf numFmtId="49" fontId="10" fillId="0" borderId="0" xfId="0" applyNumberFormat="1" applyFont="1" applyBorder="1" applyAlignment="1">
      <alignment horizontal="right" vertical="center"/>
    </xf>
    <xf numFmtId="43" fontId="10" fillId="0" borderId="12" xfId="0" applyNumberFormat="1" applyFont="1" applyBorder="1" applyAlignment="1">
      <alignment horizontal="right" vertical="center"/>
    </xf>
    <xf numFmtId="0" fontId="10" fillId="0" borderId="0" xfId="0" applyFont="1" applyBorder="1" applyAlignment="1">
      <alignment horizontal="center" vertical="center"/>
    </xf>
    <xf numFmtId="204" fontId="10" fillId="0" borderId="0" xfId="0" applyNumberFormat="1" applyFont="1" applyBorder="1" applyAlignment="1">
      <alignment horizontal="right" vertical="center"/>
    </xf>
    <xf numFmtId="0" fontId="7" fillId="0" borderId="0" xfId="0" applyFont="1" applyAlignment="1">
      <alignment horizontal="left"/>
    </xf>
    <xf numFmtId="204" fontId="13" fillId="0" borderId="0" xfId="0" applyNumberFormat="1" applyFont="1" applyAlignment="1">
      <alignment vertical="center"/>
    </xf>
    <xf numFmtId="204" fontId="7" fillId="0" borderId="0" xfId="0" applyNumberFormat="1"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0" fontId="12" fillId="0" borderId="0" xfId="0" applyFont="1" applyAlignment="1">
      <alignment vertical="center"/>
    </xf>
    <xf numFmtId="204" fontId="0" fillId="0" borderId="0" xfId="0" applyNumberFormat="1" applyFont="1" applyAlignment="1">
      <alignment vertical="center"/>
    </xf>
    <xf numFmtId="204" fontId="7" fillId="0" borderId="0" xfId="0" applyNumberFormat="1" applyFont="1" applyAlignment="1">
      <alignment horizontal="right" vertical="center"/>
    </xf>
    <xf numFmtId="0" fontId="0"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xf>
    <xf numFmtId="204" fontId="7" fillId="0" borderId="0" xfId="0" applyNumberFormat="1" applyFont="1" applyBorder="1" applyAlignment="1">
      <alignment horizontal="right" vertical="center"/>
    </xf>
    <xf numFmtId="41" fontId="8" fillId="0" borderId="13" xfId="0" applyNumberFormat="1" applyFont="1" applyBorder="1" applyAlignment="1">
      <alignment horizontal="right" vertical="center"/>
    </xf>
    <xf numFmtId="41" fontId="10" fillId="0" borderId="12" xfId="0" applyNumberFormat="1" applyFont="1" applyBorder="1" applyAlignment="1">
      <alignment horizontal="right" vertical="center"/>
    </xf>
    <xf numFmtId="0" fontId="13" fillId="0" borderId="0" xfId="0" applyFont="1" applyAlignment="1">
      <alignment vertical="center"/>
    </xf>
    <xf numFmtId="43" fontId="7" fillId="0" borderId="0" xfId="0" applyNumberFormat="1" applyFont="1" applyAlignment="1">
      <alignment horizontal="left"/>
    </xf>
    <xf numFmtId="204" fontId="0" fillId="0" borderId="0" xfId="0" applyNumberFormat="1" applyFont="1" applyAlignment="1">
      <alignment/>
    </xf>
    <xf numFmtId="0" fontId="14"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64" applyFont="1">
      <alignment/>
      <protection/>
    </xf>
    <xf numFmtId="0" fontId="15" fillId="0" borderId="0" xfId="64" applyFont="1">
      <alignment/>
      <protection/>
    </xf>
    <xf numFmtId="0" fontId="6" fillId="0" borderId="0" xfId="64" applyFont="1" applyAlignment="1">
      <alignment/>
      <protection/>
    </xf>
    <xf numFmtId="0" fontId="6" fillId="0" borderId="0" xfId="64" applyFont="1" applyAlignment="1">
      <alignment vertical="center"/>
      <protection/>
    </xf>
    <xf numFmtId="0" fontId="9" fillId="0" borderId="0" xfId="64" applyFont="1" applyAlignment="1">
      <alignment vertical="center"/>
      <protection/>
    </xf>
    <xf numFmtId="0" fontId="7" fillId="0" borderId="0" xfId="64" applyFont="1" applyAlignment="1">
      <alignment vertical="center"/>
      <protection/>
    </xf>
    <xf numFmtId="193" fontId="8" fillId="0" borderId="0" xfId="64" applyNumberFormat="1" applyFont="1" applyAlignment="1">
      <alignment vertical="center"/>
      <protection/>
    </xf>
    <xf numFmtId="0" fontId="8" fillId="0" borderId="0" xfId="64" applyFont="1">
      <alignment/>
      <protection/>
    </xf>
    <xf numFmtId="41" fontId="8" fillId="0" borderId="0" xfId="64" applyNumberFormat="1" applyFont="1">
      <alignment/>
      <protection/>
    </xf>
    <xf numFmtId="0" fontId="8" fillId="0" borderId="0" xfId="65" applyFont="1" applyBorder="1" applyAlignment="1">
      <alignment vertical="center"/>
      <protection/>
    </xf>
    <xf numFmtId="0" fontId="8" fillId="0" borderId="18" xfId="65" applyFont="1" applyBorder="1" applyAlignment="1">
      <alignment horizontal="centerContinuous" vertical="center"/>
      <protection/>
    </xf>
    <xf numFmtId="43" fontId="10" fillId="0" borderId="11" xfId="0" applyNumberFormat="1" applyFont="1" applyBorder="1" applyAlignment="1">
      <alignment horizontal="right" vertical="center"/>
    </xf>
    <xf numFmtId="0" fontId="7" fillId="0" borderId="19" xfId="0" applyFont="1" applyBorder="1" applyAlignment="1">
      <alignment horizontal="right" vertical="center"/>
    </xf>
    <xf numFmtId="0" fontId="7" fillId="0" borderId="20" xfId="66" applyFont="1" applyBorder="1" applyAlignment="1">
      <alignment horizontal="left" vertical="center"/>
      <protection/>
    </xf>
    <xf numFmtId="0" fontId="8" fillId="0" borderId="21" xfId="0" applyFont="1" applyBorder="1" applyAlignment="1">
      <alignment horizontal="center" vertical="center"/>
    </xf>
    <xf numFmtId="0" fontId="10" fillId="0" borderId="20" xfId="0" applyFont="1" applyBorder="1" applyAlignment="1">
      <alignment horizontal="center" vertical="center"/>
    </xf>
    <xf numFmtId="207" fontId="8" fillId="0" borderId="14" xfId="0" applyNumberFormat="1" applyFont="1" applyBorder="1" applyAlignment="1">
      <alignment horizontal="right" vertical="center"/>
    </xf>
    <xf numFmtId="207" fontId="10" fillId="0" borderId="11" xfId="0" applyNumberFormat="1" applyFont="1" applyBorder="1" applyAlignment="1">
      <alignment horizontal="right" vertical="center"/>
    </xf>
    <xf numFmtId="0" fontId="8" fillId="0" borderId="22" xfId="0" applyFont="1" applyBorder="1" applyAlignment="1">
      <alignment horizontal="center" vertical="center"/>
    </xf>
    <xf numFmtId="43" fontId="8" fillId="0" borderId="23" xfId="0" applyNumberFormat="1" applyFont="1" applyBorder="1" applyAlignment="1">
      <alignment horizontal="right" vertical="center"/>
    </xf>
    <xf numFmtId="43" fontId="8" fillId="0" borderId="24" xfId="0" applyNumberFormat="1" applyFont="1" applyBorder="1" applyAlignment="1">
      <alignment horizontal="right" vertical="center"/>
    </xf>
    <xf numFmtId="204" fontId="7" fillId="0" borderId="0" xfId="0" applyNumberFormat="1" applyFont="1" applyAlignment="1">
      <alignment horizontal="left" vertical="top"/>
    </xf>
    <xf numFmtId="41" fontId="0" fillId="0" borderId="0" xfId="0" applyNumberFormat="1" applyFont="1" applyAlignment="1">
      <alignment/>
    </xf>
    <xf numFmtId="0" fontId="8" fillId="0" borderId="0" xfId="0" applyFont="1" applyAlignment="1">
      <alignment/>
    </xf>
    <xf numFmtId="0" fontId="7" fillId="0" borderId="0" xfId="0" applyFont="1" applyBorder="1" applyAlignment="1">
      <alignment horizontal="right" vertical="center"/>
    </xf>
    <xf numFmtId="0" fontId="8" fillId="0" borderId="0" xfId="0" applyFont="1" applyBorder="1" applyAlignment="1">
      <alignment/>
    </xf>
    <xf numFmtId="0" fontId="8" fillId="0" borderId="0" xfId="0" applyFont="1" applyBorder="1" applyAlignment="1">
      <alignment vertical="top"/>
    </xf>
    <xf numFmtId="186" fontId="8" fillId="0" borderId="0" xfId="0" applyNumberFormat="1" applyFont="1" applyAlignment="1">
      <alignment/>
    </xf>
    <xf numFmtId="0" fontId="8" fillId="0" borderId="0" xfId="0" applyFont="1" applyAlignment="1">
      <alignment horizontal="right"/>
    </xf>
    <xf numFmtId="41" fontId="10" fillId="0" borderId="11" xfId="0" applyNumberFormat="1" applyFont="1" applyBorder="1" applyAlignment="1">
      <alignment horizontal="right" vertical="center"/>
    </xf>
    <xf numFmtId="41" fontId="8" fillId="0" borderId="14" xfId="0" applyNumberFormat="1" applyFont="1" applyBorder="1" applyAlignment="1">
      <alignment horizontal="right" vertical="center"/>
    </xf>
    <xf numFmtId="41" fontId="8" fillId="0" borderId="24" xfId="0" applyNumberFormat="1" applyFont="1" applyBorder="1" applyAlignment="1">
      <alignment horizontal="right" vertical="center"/>
    </xf>
    <xf numFmtId="41" fontId="8" fillId="0" borderId="23" xfId="0" applyNumberFormat="1" applyFont="1" applyBorder="1" applyAlignment="1">
      <alignment horizontal="right" vertical="center"/>
    </xf>
    <xf numFmtId="0" fontId="7" fillId="0" borderId="20" xfId="0" applyFont="1" applyBorder="1" applyAlignment="1">
      <alignment horizontal="left" vertical="center"/>
    </xf>
    <xf numFmtId="0" fontId="6" fillId="0" borderId="0" xfId="0" applyFont="1" applyAlignment="1">
      <alignment/>
    </xf>
    <xf numFmtId="0" fontId="6" fillId="0" borderId="0" xfId="0" applyFont="1" applyBorder="1" applyAlignment="1">
      <alignment horizontal="centerContinuous" vertical="center"/>
    </xf>
    <xf numFmtId="0" fontId="6" fillId="0" borderId="0" xfId="0" applyFont="1" applyBorder="1" applyAlignment="1">
      <alignment/>
    </xf>
    <xf numFmtId="0" fontId="6" fillId="0" borderId="0" xfId="0" applyFont="1" applyBorder="1" applyAlignment="1">
      <alignment horizontal="centerContinuous"/>
    </xf>
    <xf numFmtId="0" fontId="0" fillId="0" borderId="0" xfId="67">
      <alignment vertical="center"/>
      <protection/>
    </xf>
    <xf numFmtId="0" fontId="8" fillId="0" borderId="0" xfId="63" applyFont="1">
      <alignment/>
      <protection/>
    </xf>
    <xf numFmtId="0" fontId="7" fillId="0" borderId="0" xfId="63" applyFont="1" applyBorder="1" applyAlignment="1">
      <alignment horizontal="right" vertical="center"/>
      <protection/>
    </xf>
    <xf numFmtId="0" fontId="8" fillId="0" borderId="0" xfId="63" applyFont="1" applyBorder="1">
      <alignment/>
      <protection/>
    </xf>
    <xf numFmtId="0" fontId="8" fillId="0" borderId="0" xfId="63" applyFont="1" applyBorder="1" applyAlignment="1">
      <alignment vertical="top"/>
      <protection/>
    </xf>
    <xf numFmtId="0" fontId="8" fillId="0" borderId="0" xfId="63" applyFont="1" applyBorder="1" applyAlignment="1">
      <alignment vertical="center"/>
      <protection/>
    </xf>
    <xf numFmtId="0" fontId="7" fillId="0" borderId="0" xfId="63" applyFont="1" applyBorder="1" applyAlignment="1">
      <alignment vertical="center"/>
      <protection/>
    </xf>
    <xf numFmtId="0" fontId="6" fillId="0" borderId="0" xfId="67" applyFont="1">
      <alignment vertical="center"/>
      <protection/>
    </xf>
    <xf numFmtId="41" fontId="10" fillId="0" borderId="25" xfId="51" applyNumberFormat="1" applyFont="1" applyBorder="1" applyAlignment="1">
      <alignment vertical="center"/>
    </xf>
    <xf numFmtId="41" fontId="10" fillId="0" borderId="12" xfId="51" applyNumberFormat="1" applyFont="1" applyBorder="1" applyAlignment="1">
      <alignment vertical="center"/>
    </xf>
    <xf numFmtId="0" fontId="10" fillId="0" borderId="20" xfId="67" applyFont="1" applyBorder="1" applyAlignment="1">
      <alignment horizontal="center" vertical="center"/>
      <protection/>
    </xf>
    <xf numFmtId="41" fontId="8" fillId="0" borderId="0" xfId="51" applyNumberFormat="1" applyFont="1" applyBorder="1" applyAlignment="1">
      <alignment vertical="center"/>
    </xf>
    <xf numFmtId="41" fontId="8" fillId="0" borderId="13" xfId="51" applyNumberFormat="1" applyFont="1" applyBorder="1" applyAlignment="1">
      <alignment vertical="center"/>
    </xf>
    <xf numFmtId="0" fontId="8" fillId="0" borderId="21" xfId="67" applyFont="1" applyBorder="1" applyAlignment="1">
      <alignment horizontal="center" vertical="center"/>
      <protection/>
    </xf>
    <xf numFmtId="41" fontId="8" fillId="0" borderId="26" xfId="51" applyNumberFormat="1" applyFont="1" applyBorder="1" applyAlignment="1">
      <alignment vertical="center"/>
    </xf>
    <xf numFmtId="41" fontId="8" fillId="0" borderId="23" xfId="51" applyNumberFormat="1" applyFont="1" applyBorder="1" applyAlignment="1">
      <alignment vertical="center"/>
    </xf>
    <xf numFmtId="0" fontId="8" fillId="0" borderId="26" xfId="67" applyFont="1" applyBorder="1" applyAlignment="1">
      <alignment horizontal="center" vertical="center"/>
      <protection/>
    </xf>
    <xf numFmtId="0" fontId="8" fillId="0" borderId="0" xfId="67" applyFont="1">
      <alignment vertical="center"/>
      <protection/>
    </xf>
    <xf numFmtId="0" fontId="7" fillId="0" borderId="20" xfId="67" applyFont="1" applyBorder="1">
      <alignment vertical="center"/>
      <protection/>
    </xf>
    <xf numFmtId="0" fontId="7" fillId="0" borderId="19" xfId="67" applyFont="1" applyBorder="1" applyAlignment="1">
      <alignment horizontal="right" vertical="center"/>
      <protection/>
    </xf>
    <xf numFmtId="41" fontId="16" fillId="0" borderId="11" xfId="64" applyNumberFormat="1" applyFont="1" applyBorder="1" applyAlignment="1">
      <alignment horizontal="right" vertical="center"/>
      <protection/>
    </xf>
    <xf numFmtId="41" fontId="16" fillId="0" borderId="20" xfId="64" applyNumberFormat="1" applyFont="1" applyBorder="1" applyAlignment="1">
      <alignment horizontal="right" vertical="center"/>
      <protection/>
    </xf>
    <xf numFmtId="41" fontId="16" fillId="0" borderId="27" xfId="64" applyNumberFormat="1" applyFont="1" applyBorder="1" applyAlignment="1">
      <alignment horizontal="right" vertical="center"/>
      <protection/>
    </xf>
    <xf numFmtId="41" fontId="16" fillId="0" borderId="12" xfId="64" applyNumberFormat="1" applyFont="1" applyBorder="1" applyAlignment="1">
      <alignment horizontal="right" vertical="center"/>
      <protection/>
    </xf>
    <xf numFmtId="0" fontId="16" fillId="0" borderId="20" xfId="64" applyFont="1" applyBorder="1" applyAlignment="1">
      <alignment horizontal="center" vertical="center"/>
      <protection/>
    </xf>
    <xf numFmtId="41" fontId="17" fillId="0" borderId="14" xfId="64" applyNumberFormat="1" applyFont="1" applyBorder="1" applyAlignment="1">
      <alignment horizontal="right" vertical="center"/>
      <protection/>
    </xf>
    <xf numFmtId="41" fontId="17" fillId="0" borderId="21" xfId="64" applyNumberFormat="1" applyFont="1" applyBorder="1" applyAlignment="1">
      <alignment horizontal="right" vertical="center"/>
      <protection/>
    </xf>
    <xf numFmtId="41" fontId="17" fillId="0" borderId="28" xfId="64" applyNumberFormat="1" applyFont="1" applyBorder="1" applyAlignment="1">
      <alignment horizontal="right" vertical="center"/>
      <protection/>
    </xf>
    <xf numFmtId="41" fontId="17" fillId="0" borderId="13" xfId="64" applyNumberFormat="1" applyFont="1" applyBorder="1" applyAlignment="1">
      <alignment horizontal="right" vertical="center"/>
      <protection/>
    </xf>
    <xf numFmtId="0" fontId="17" fillId="0" borderId="21" xfId="64" applyFont="1" applyBorder="1" applyAlignment="1">
      <alignment horizontal="center" vertical="center"/>
      <protection/>
    </xf>
    <xf numFmtId="41" fontId="17" fillId="0" borderId="26" xfId="64" applyNumberFormat="1" applyFont="1" applyBorder="1" applyAlignment="1">
      <alignment horizontal="right" vertical="center"/>
      <protection/>
    </xf>
    <xf numFmtId="41" fontId="17" fillId="0" borderId="29" xfId="64" applyNumberFormat="1" applyFont="1" applyBorder="1" applyAlignment="1">
      <alignment horizontal="right" vertical="center"/>
      <protection/>
    </xf>
    <xf numFmtId="41" fontId="17" fillId="0" borderId="24" xfId="64" applyNumberFormat="1" applyFont="1" applyBorder="1" applyAlignment="1">
      <alignment horizontal="right" vertical="center"/>
      <protection/>
    </xf>
    <xf numFmtId="0" fontId="17" fillId="0" borderId="26" xfId="64" applyFont="1" applyBorder="1" applyAlignment="1">
      <alignment horizontal="center" vertical="center"/>
      <protection/>
    </xf>
    <xf numFmtId="0" fontId="17" fillId="0" borderId="25" xfId="64" applyFont="1" applyBorder="1" applyAlignment="1">
      <alignment horizontal="right" vertical="top"/>
      <protection/>
    </xf>
    <xf numFmtId="0" fontId="17" fillId="0" borderId="30" xfId="64" applyFont="1" applyBorder="1" applyAlignment="1">
      <alignment horizontal="right" vertical="top"/>
      <protection/>
    </xf>
    <xf numFmtId="0" fontId="17" fillId="0" borderId="11" xfId="64" applyFont="1" applyBorder="1" applyAlignment="1">
      <alignment horizontal="right" vertical="top"/>
      <protection/>
    </xf>
    <xf numFmtId="0" fontId="8" fillId="0" borderId="25" xfId="64" applyFont="1" applyBorder="1" applyAlignment="1">
      <alignment horizontal="left" vertical="center"/>
      <protection/>
    </xf>
    <xf numFmtId="0" fontId="17" fillId="0" borderId="0" xfId="64" applyFont="1" applyBorder="1" applyAlignment="1">
      <alignment horizontal="centerContinuous" vertical="center"/>
      <protection/>
    </xf>
    <xf numFmtId="0" fontId="17" fillId="0" borderId="31" xfId="64" applyFont="1" applyBorder="1" applyAlignment="1">
      <alignment horizontal="centerContinuous" vertical="center"/>
      <protection/>
    </xf>
    <xf numFmtId="0" fontId="17" fillId="0" borderId="14" xfId="64" applyFont="1" applyBorder="1" applyAlignment="1">
      <alignment horizontal="centerContinuous" vertical="center"/>
      <protection/>
    </xf>
    <xf numFmtId="0" fontId="8" fillId="0" borderId="21" xfId="64" applyFont="1" applyBorder="1" applyAlignment="1">
      <alignment horizontal="left" vertical="center"/>
      <protection/>
    </xf>
    <xf numFmtId="0" fontId="17" fillId="0" borderId="32" xfId="64" applyFont="1" applyBorder="1" applyAlignment="1">
      <alignment horizontal="centerContinuous" vertical="center"/>
      <protection/>
    </xf>
    <xf numFmtId="0" fontId="17" fillId="0" borderId="33" xfId="64" applyFont="1" applyBorder="1" applyAlignment="1">
      <alignment horizontal="centerContinuous" vertical="center"/>
      <protection/>
    </xf>
    <xf numFmtId="0" fontId="17" fillId="0" borderId="34" xfId="64" applyFont="1" applyBorder="1" applyAlignment="1">
      <alignment horizontal="centerContinuous" vertical="center"/>
      <protection/>
    </xf>
    <xf numFmtId="0" fontId="8" fillId="0" borderId="32" xfId="64" applyFont="1" applyBorder="1" applyAlignment="1">
      <alignment horizontal="right"/>
      <protection/>
    </xf>
    <xf numFmtId="0" fontId="17" fillId="0" borderId="0" xfId="65" applyFont="1">
      <alignment/>
      <protection/>
    </xf>
    <xf numFmtId="41" fontId="16" fillId="0" borderId="11" xfId="65" applyNumberFormat="1" applyFont="1" applyBorder="1" applyAlignment="1">
      <alignment horizontal="right" vertical="center"/>
      <protection/>
    </xf>
    <xf numFmtId="41" fontId="16" fillId="0" borderId="12" xfId="65" applyNumberFormat="1" applyFont="1" applyBorder="1" applyAlignment="1">
      <alignment horizontal="right" vertical="center"/>
      <protection/>
    </xf>
    <xf numFmtId="0" fontId="16" fillId="0" borderId="20" xfId="65" applyFont="1" applyBorder="1" applyAlignment="1">
      <alignment horizontal="center" vertical="center"/>
      <protection/>
    </xf>
    <xf numFmtId="41" fontId="17" fillId="0" borderId="14" xfId="65" applyNumberFormat="1" applyFont="1" applyBorder="1" applyAlignment="1">
      <alignment horizontal="right" vertical="center"/>
      <protection/>
    </xf>
    <xf numFmtId="41" fontId="17" fillId="0" borderId="13" xfId="65" applyNumberFormat="1" applyFont="1" applyBorder="1" applyAlignment="1">
      <alignment horizontal="right" vertical="center"/>
      <protection/>
    </xf>
    <xf numFmtId="0" fontId="17" fillId="0" borderId="21" xfId="65" applyFont="1" applyBorder="1" applyAlignment="1">
      <alignment horizontal="center" vertical="center"/>
      <protection/>
    </xf>
    <xf numFmtId="41" fontId="17" fillId="0" borderId="24" xfId="65" applyNumberFormat="1" applyFont="1" applyBorder="1" applyAlignment="1">
      <alignment horizontal="right" vertical="center"/>
      <protection/>
    </xf>
    <xf numFmtId="41" fontId="17" fillId="0" borderId="23" xfId="65" applyNumberFormat="1" applyFont="1" applyBorder="1" applyAlignment="1">
      <alignment horizontal="right" vertical="center"/>
      <protection/>
    </xf>
    <xf numFmtId="0" fontId="17" fillId="0" borderId="22" xfId="65" applyFont="1" applyBorder="1" applyAlignment="1">
      <alignment horizontal="center" vertical="center"/>
      <protection/>
    </xf>
    <xf numFmtId="0" fontId="8" fillId="0" borderId="20" xfId="65" applyFont="1" applyBorder="1" applyAlignment="1">
      <alignment horizontal="left"/>
      <protection/>
    </xf>
    <xf numFmtId="0" fontId="8" fillId="0" borderId="19" xfId="65" applyFont="1" applyBorder="1" applyAlignment="1">
      <alignment horizontal="right" vertical="center"/>
      <protection/>
    </xf>
    <xf numFmtId="0" fontId="18" fillId="0" borderId="0" xfId="65" applyFont="1" applyAlignment="1">
      <alignment vertical="center"/>
      <protection/>
    </xf>
    <xf numFmtId="38" fontId="18" fillId="0" borderId="0" xfId="65" applyNumberFormat="1" applyFont="1" applyAlignment="1">
      <alignment vertical="center"/>
      <protection/>
    </xf>
    <xf numFmtId="0" fontId="18" fillId="0" borderId="0" xfId="65" applyFont="1" applyBorder="1" applyAlignment="1">
      <alignment vertical="center"/>
      <protection/>
    </xf>
    <xf numFmtId="41" fontId="17" fillId="0" borderId="24" xfId="65" applyNumberFormat="1" applyFont="1" applyFill="1" applyBorder="1" applyAlignment="1">
      <alignment horizontal="right" vertical="center"/>
      <protection/>
    </xf>
    <xf numFmtId="20" fontId="0" fillId="0" borderId="0" xfId="67" applyNumberFormat="1">
      <alignment vertical="center"/>
      <protection/>
    </xf>
    <xf numFmtId="41" fontId="16" fillId="0" borderId="11" xfId="64" applyNumberFormat="1" applyFont="1" applyBorder="1" applyAlignment="1">
      <alignment vertical="center"/>
      <protection/>
    </xf>
    <xf numFmtId="41" fontId="16" fillId="0" borderId="12" xfId="64" applyNumberFormat="1" applyFont="1" applyBorder="1" applyAlignment="1">
      <alignment vertical="center"/>
      <protection/>
    </xf>
    <xf numFmtId="0" fontId="8" fillId="0" borderId="22"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20" fillId="0" borderId="0" xfId="62" applyFont="1" applyAlignment="1">
      <alignment horizontal="center"/>
      <protection/>
    </xf>
    <xf numFmtId="0" fontId="20" fillId="0" borderId="0" xfId="62" applyFont="1" applyBorder="1" applyAlignment="1">
      <alignment horizontal="center"/>
      <protection/>
    </xf>
    <xf numFmtId="0" fontId="21" fillId="0" borderId="0" xfId="62" applyFont="1" applyAlignment="1">
      <alignment horizontal="left" indent="1"/>
      <protection/>
    </xf>
    <xf numFmtId="0" fontId="21" fillId="0" borderId="0" xfId="62" applyFont="1">
      <alignment/>
      <protection/>
    </xf>
    <xf numFmtId="0" fontId="22" fillId="0" borderId="0" xfId="62" applyFont="1" applyBorder="1" applyAlignment="1">
      <alignment horizontal="centerContinuous" vertical="center"/>
      <protection/>
    </xf>
    <xf numFmtId="0" fontId="23" fillId="0" borderId="0" xfId="62" applyFont="1" applyBorder="1" applyAlignment="1">
      <alignment horizontal="centerContinuous" vertical="center"/>
      <protection/>
    </xf>
    <xf numFmtId="0" fontId="20" fillId="0" borderId="0" xfId="62" applyFont="1" applyBorder="1" applyAlignment="1">
      <alignment horizontal="center" vertical="center"/>
      <protection/>
    </xf>
    <xf numFmtId="0" fontId="11" fillId="0" borderId="0" xfId="62" applyFont="1" applyBorder="1" applyAlignment="1">
      <alignment vertical="center"/>
      <protection/>
    </xf>
    <xf numFmtId="0" fontId="24" fillId="0" borderId="0" xfId="62" applyFont="1" applyFill="1" applyBorder="1" applyAlignment="1">
      <alignment vertical="center"/>
      <protection/>
    </xf>
    <xf numFmtId="0" fontId="20" fillId="0" borderId="0" xfId="62" applyFont="1" applyFill="1" applyBorder="1" applyAlignment="1">
      <alignment vertical="center"/>
      <protection/>
    </xf>
    <xf numFmtId="0" fontId="21" fillId="0" borderId="0" xfId="62" applyFont="1" applyFill="1" applyBorder="1" applyAlignment="1">
      <alignment horizontal="left" vertical="center" indent="1"/>
      <protection/>
    </xf>
    <xf numFmtId="0" fontId="21" fillId="0" borderId="0" xfId="62" applyFont="1" applyFill="1">
      <alignment/>
      <protection/>
    </xf>
    <xf numFmtId="0" fontId="21" fillId="0" borderId="0" xfId="0" applyFont="1" applyBorder="1" applyAlignment="1">
      <alignment/>
    </xf>
    <xf numFmtId="0" fontId="21" fillId="0" borderId="10" xfId="62" applyFont="1" applyFill="1" applyBorder="1" applyAlignment="1">
      <alignment horizontal="center" vertical="center"/>
      <protection/>
    </xf>
    <xf numFmtId="0" fontId="21" fillId="0" borderId="0" xfId="0" applyFont="1" applyAlignment="1">
      <alignment/>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0" xfId="0" applyFont="1" applyBorder="1" applyAlignment="1">
      <alignment horizontal="left" vertical="center" indent="1"/>
    </xf>
    <xf numFmtId="0" fontId="20" fillId="0" borderId="0" xfId="0" applyFont="1" applyBorder="1" applyAlignment="1">
      <alignment horizontal="center" vertical="center"/>
    </xf>
    <xf numFmtId="0" fontId="21" fillId="0" borderId="0" xfId="0" applyFont="1" applyBorder="1" applyAlignment="1">
      <alignment horizontal="left" vertical="center" indent="1"/>
    </xf>
    <xf numFmtId="0" fontId="20" fillId="0" borderId="0" xfId="0" applyFont="1" applyAlignment="1">
      <alignment horizontal="center"/>
    </xf>
    <xf numFmtId="0" fontId="20" fillId="0" borderId="0" xfId="0" applyFont="1" applyBorder="1" applyAlignment="1">
      <alignment horizontal="center"/>
    </xf>
    <xf numFmtId="0" fontId="21" fillId="0" borderId="0" xfId="0" applyFont="1" applyAlignment="1">
      <alignment horizontal="left" indent="1"/>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8" fillId="0" borderId="18" xfId="65" applyFont="1" applyBorder="1" applyAlignment="1">
      <alignment horizontal="center" vertical="center"/>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8" fillId="0" borderId="18" xfId="65" applyFont="1" applyBorder="1" applyAlignment="1">
      <alignment horizontal="center" vertical="center" wrapText="1"/>
      <protection/>
    </xf>
    <xf numFmtId="0" fontId="0" fillId="0" borderId="35" xfId="0" applyFont="1" applyBorder="1" applyAlignment="1">
      <alignment wrapText="1"/>
    </xf>
    <xf numFmtId="0" fontId="0" fillId="0" borderId="36" xfId="0" applyFont="1" applyBorder="1" applyAlignment="1">
      <alignment wrapText="1"/>
    </xf>
    <xf numFmtId="0" fontId="8" fillId="33" borderId="37" xfId="0" applyFont="1" applyFill="1" applyBorder="1" applyAlignment="1">
      <alignment horizontal="center" vertical="center"/>
    </xf>
    <xf numFmtId="0" fontId="0" fillId="0" borderId="12" xfId="0" applyFont="1" applyBorder="1" applyAlignment="1">
      <alignment vertical="center"/>
    </xf>
    <xf numFmtId="204" fontId="8" fillId="33" borderId="37" xfId="0" applyNumberFormat="1" applyFont="1" applyFill="1" applyBorder="1" applyAlignment="1">
      <alignment horizontal="center" vertical="center"/>
    </xf>
    <xf numFmtId="204" fontId="8" fillId="33" borderId="34" xfId="0" applyNumberFormat="1" applyFont="1" applyFill="1" applyBorder="1" applyAlignment="1">
      <alignment horizontal="center" vertical="center"/>
    </xf>
    <xf numFmtId="0" fontId="0" fillId="0" borderId="11" xfId="0" applyFont="1" applyBorder="1" applyAlignment="1">
      <alignment vertical="center"/>
    </xf>
    <xf numFmtId="0" fontId="8" fillId="33" borderId="34" xfId="0" applyFont="1" applyFill="1" applyBorder="1" applyAlignment="1">
      <alignment horizontal="center" vertical="center"/>
    </xf>
    <xf numFmtId="0" fontId="8" fillId="0" borderId="37" xfId="0" applyFont="1" applyBorder="1" applyAlignment="1">
      <alignment horizontal="center" vertical="center"/>
    </xf>
    <xf numFmtId="0" fontId="0" fillId="0" borderId="12" xfId="0" applyFont="1" applyBorder="1" applyAlignment="1">
      <alignment horizontal="center" vertical="center"/>
    </xf>
    <xf numFmtId="0" fontId="8" fillId="0" borderId="34" xfId="0" applyFont="1" applyBorder="1" applyAlignment="1">
      <alignment horizontal="center" vertical="center"/>
    </xf>
    <xf numFmtId="0" fontId="0" fillId="0" borderId="11" xfId="0" applyFont="1" applyBorder="1" applyAlignment="1">
      <alignment horizontal="center" vertical="center"/>
    </xf>
    <xf numFmtId="0" fontId="8" fillId="0" borderId="37" xfId="67" applyFont="1" applyBorder="1" applyAlignment="1">
      <alignment horizontal="center" vertical="center"/>
      <protection/>
    </xf>
    <xf numFmtId="0" fontId="8" fillId="0" borderId="12" xfId="67" applyFont="1" applyBorder="1" applyAlignment="1">
      <alignment horizontal="center" vertical="center"/>
      <protection/>
    </xf>
    <xf numFmtId="0" fontId="8" fillId="0" borderId="34" xfId="67" applyFont="1" applyBorder="1" applyAlignment="1">
      <alignment horizontal="center" vertical="center"/>
      <protection/>
    </xf>
    <xf numFmtId="0" fontId="8" fillId="0" borderId="11" xfId="67"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6-04" xfId="63"/>
    <cellStyle name="標準_6-2" xfId="64"/>
    <cellStyle name="標準_6-3" xfId="65"/>
    <cellStyle name="標準_6-4" xfId="66"/>
    <cellStyle name="標準_6-5  本庁舎資源化物回収量" xfId="67"/>
    <cellStyle name="Followed Hyperlink" xfId="68"/>
    <cellStyle name="文書管理システム"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1219200</xdr:colOff>
      <xdr:row>8</xdr:row>
      <xdr:rowOff>0</xdr:rowOff>
    </xdr:to>
    <xdr:sp>
      <xdr:nvSpPr>
        <xdr:cNvPr id="1" name="Line 1"/>
        <xdr:cNvSpPr>
          <a:spLocks/>
        </xdr:cNvSpPr>
      </xdr:nvSpPr>
      <xdr:spPr>
        <a:xfrm>
          <a:off x="9525" y="123825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0</xdr:col>
      <xdr:colOff>1219200</xdr:colOff>
      <xdr:row>8</xdr:row>
      <xdr:rowOff>0</xdr:rowOff>
    </xdr:to>
    <xdr:sp>
      <xdr:nvSpPr>
        <xdr:cNvPr id="2" name="Line 1"/>
        <xdr:cNvSpPr>
          <a:spLocks/>
        </xdr:cNvSpPr>
      </xdr:nvSpPr>
      <xdr:spPr>
        <a:xfrm>
          <a:off x="9525" y="123825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0</xdr:colOff>
      <xdr:row>4</xdr:row>
      <xdr:rowOff>0</xdr:rowOff>
    </xdr:to>
    <xdr:sp>
      <xdr:nvSpPr>
        <xdr:cNvPr id="1" name="Line 1"/>
        <xdr:cNvSpPr>
          <a:spLocks/>
        </xdr:cNvSpPr>
      </xdr:nvSpPr>
      <xdr:spPr>
        <a:xfrm>
          <a:off x="38100" y="333375"/>
          <a:ext cx="10001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8</xdr:row>
      <xdr:rowOff>19050</xdr:rowOff>
    </xdr:from>
    <xdr:to>
      <xdr:col>1</xdr:col>
      <xdr:colOff>0</xdr:colOff>
      <xdr:row>10</xdr:row>
      <xdr:rowOff>0</xdr:rowOff>
    </xdr:to>
    <xdr:sp>
      <xdr:nvSpPr>
        <xdr:cNvPr id="2" name="Line 3"/>
        <xdr:cNvSpPr>
          <a:spLocks/>
        </xdr:cNvSpPr>
      </xdr:nvSpPr>
      <xdr:spPr>
        <a:xfrm>
          <a:off x="38100" y="1809750"/>
          <a:ext cx="10001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1</xdr:col>
      <xdr:colOff>0</xdr:colOff>
      <xdr:row>5</xdr:row>
      <xdr:rowOff>0</xdr:rowOff>
    </xdr:to>
    <xdr:sp>
      <xdr:nvSpPr>
        <xdr:cNvPr id="1" name="Line 1"/>
        <xdr:cNvSpPr>
          <a:spLocks/>
        </xdr:cNvSpPr>
      </xdr:nvSpPr>
      <xdr:spPr>
        <a:xfrm>
          <a:off x="38100" y="533400"/>
          <a:ext cx="10001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16</xdr:row>
      <xdr:rowOff>9525</xdr:rowOff>
    </xdr:from>
    <xdr:to>
      <xdr:col>1</xdr:col>
      <xdr:colOff>9525</xdr:colOff>
      <xdr:row>18</xdr:row>
      <xdr:rowOff>0</xdr:rowOff>
    </xdr:to>
    <xdr:sp>
      <xdr:nvSpPr>
        <xdr:cNvPr id="2" name="Line 2"/>
        <xdr:cNvSpPr>
          <a:spLocks/>
        </xdr:cNvSpPr>
      </xdr:nvSpPr>
      <xdr:spPr>
        <a:xfrm>
          <a:off x="9525" y="2943225"/>
          <a:ext cx="1038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26</xdr:row>
      <xdr:rowOff>9525</xdr:rowOff>
    </xdr:from>
    <xdr:to>
      <xdr:col>0</xdr:col>
      <xdr:colOff>1028700</xdr:colOff>
      <xdr:row>27</xdr:row>
      <xdr:rowOff>161925</xdr:rowOff>
    </xdr:to>
    <xdr:sp>
      <xdr:nvSpPr>
        <xdr:cNvPr id="3" name="Line 3"/>
        <xdr:cNvSpPr>
          <a:spLocks/>
        </xdr:cNvSpPr>
      </xdr:nvSpPr>
      <xdr:spPr>
        <a:xfrm>
          <a:off x="0" y="4857750"/>
          <a:ext cx="10287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3</xdr:row>
      <xdr:rowOff>28575</xdr:rowOff>
    </xdr:from>
    <xdr:to>
      <xdr:col>1</xdr:col>
      <xdr:colOff>0</xdr:colOff>
      <xdr:row>5</xdr:row>
      <xdr:rowOff>0</xdr:rowOff>
    </xdr:to>
    <xdr:sp>
      <xdr:nvSpPr>
        <xdr:cNvPr id="4" name="Line 1"/>
        <xdr:cNvSpPr>
          <a:spLocks/>
        </xdr:cNvSpPr>
      </xdr:nvSpPr>
      <xdr:spPr>
        <a:xfrm>
          <a:off x="38100" y="533400"/>
          <a:ext cx="10001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1028700</xdr:colOff>
      <xdr:row>3</xdr:row>
      <xdr:rowOff>200025</xdr:rowOff>
    </xdr:to>
    <xdr:sp>
      <xdr:nvSpPr>
        <xdr:cNvPr id="1" name="Line 1"/>
        <xdr:cNvSpPr>
          <a:spLocks/>
        </xdr:cNvSpPr>
      </xdr:nvSpPr>
      <xdr:spPr>
        <a:xfrm>
          <a:off x="0" y="323850"/>
          <a:ext cx="10287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200025</xdr:rowOff>
    </xdr:to>
    <xdr:sp>
      <xdr:nvSpPr>
        <xdr:cNvPr id="1" name="Line 1025"/>
        <xdr:cNvSpPr>
          <a:spLocks/>
        </xdr:cNvSpPr>
      </xdr:nvSpPr>
      <xdr:spPr>
        <a:xfrm flipH="1" flipV="1">
          <a:off x="0" y="314325"/>
          <a:ext cx="10382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E12"/>
  <sheetViews>
    <sheetView tabSelected="1" zoomScalePageLayoutView="0" workbookViewId="0" topLeftCell="A1">
      <selection activeCell="A1" sqref="A1"/>
    </sheetView>
  </sheetViews>
  <sheetFormatPr defaultColWidth="8.796875" defaultRowHeight="15" customHeight="1"/>
  <cols>
    <col min="1" max="1" width="6" style="172" customWidth="1"/>
    <col min="2" max="2" width="3.59765625" style="178" customWidth="1"/>
    <col min="3" max="3" width="2.09765625" style="179" customWidth="1"/>
    <col min="4" max="4" width="3.59765625" style="178" customWidth="1"/>
    <col min="5" max="5" width="70.59765625" style="180" customWidth="1"/>
    <col min="6" max="16384" width="9" style="172" customWidth="1"/>
  </cols>
  <sheetData>
    <row r="1" spans="2:5" s="161" customFormat="1" ht="15" customHeight="1">
      <c r="B1" s="158"/>
      <c r="C1" s="159"/>
      <c r="D1" s="158"/>
      <c r="E1" s="160"/>
    </row>
    <row r="2" spans="2:5" s="161" customFormat="1" ht="15" customHeight="1">
      <c r="B2" s="162" t="s">
        <v>83</v>
      </c>
      <c r="C2" s="162"/>
      <c r="D2" s="162"/>
      <c r="E2" s="163"/>
    </row>
    <row r="3" spans="2:5" s="161" customFormat="1" ht="15" customHeight="1">
      <c r="B3" s="164"/>
      <c r="C3" s="164"/>
      <c r="D3" s="164"/>
      <c r="E3" s="165"/>
    </row>
    <row r="4" spans="2:5" s="169" customFormat="1" ht="15" customHeight="1">
      <c r="B4" s="166" t="s">
        <v>87</v>
      </c>
      <c r="C4" s="167"/>
      <c r="D4" s="167"/>
      <c r="E4" s="168"/>
    </row>
    <row r="5" spans="2:5" s="169" customFormat="1" ht="7.5" customHeight="1">
      <c r="B5" s="167"/>
      <c r="C5" s="167"/>
      <c r="D5" s="167"/>
      <c r="E5" s="168"/>
    </row>
    <row r="6" spans="2:5" ht="18" customHeight="1">
      <c r="B6" s="181" t="s">
        <v>84</v>
      </c>
      <c r="C6" s="182"/>
      <c r="D6" s="182"/>
      <c r="E6" s="171" t="s">
        <v>85</v>
      </c>
    </row>
    <row r="7" spans="2:5" ht="18" customHeight="1">
      <c r="B7" s="173">
        <v>6</v>
      </c>
      <c r="C7" s="174" t="s">
        <v>86</v>
      </c>
      <c r="D7" s="174">
        <v>1</v>
      </c>
      <c r="E7" s="175" t="s">
        <v>88</v>
      </c>
    </row>
    <row r="8" spans="2:5" ht="18" customHeight="1">
      <c r="B8" s="173">
        <v>6</v>
      </c>
      <c r="C8" s="174" t="s">
        <v>86</v>
      </c>
      <c r="D8" s="174">
        <v>2</v>
      </c>
      <c r="E8" s="175" t="s">
        <v>89</v>
      </c>
    </row>
    <row r="9" spans="2:5" ht="18" customHeight="1">
      <c r="B9" s="173">
        <v>6</v>
      </c>
      <c r="C9" s="174" t="s">
        <v>86</v>
      </c>
      <c r="D9" s="174">
        <v>3</v>
      </c>
      <c r="E9" s="175" t="s">
        <v>90</v>
      </c>
    </row>
    <row r="10" spans="2:5" ht="18" customHeight="1">
      <c r="B10" s="173">
        <v>6</v>
      </c>
      <c r="C10" s="174" t="s">
        <v>86</v>
      </c>
      <c r="D10" s="174">
        <v>4</v>
      </c>
      <c r="E10" s="175" t="s">
        <v>91</v>
      </c>
    </row>
    <row r="11" spans="2:5" ht="18" customHeight="1">
      <c r="B11" s="173">
        <v>6</v>
      </c>
      <c r="C11" s="174" t="s">
        <v>86</v>
      </c>
      <c r="D11" s="174">
        <v>5</v>
      </c>
      <c r="E11" s="175" t="s">
        <v>92</v>
      </c>
    </row>
    <row r="12" spans="2:5" s="170" customFormat="1" ht="18" customHeight="1">
      <c r="B12" s="176"/>
      <c r="C12" s="176"/>
      <c r="D12" s="176"/>
      <c r="E12" s="177"/>
    </row>
  </sheetData>
  <sheetProtection/>
  <mergeCells count="1">
    <mergeCell ref="B6:D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5"/>
  <sheetViews>
    <sheetView zoomScaleSheetLayoutView="100" zoomScalePageLayoutView="0" workbookViewId="0" topLeftCell="A1">
      <selection activeCell="G1" sqref="G1"/>
    </sheetView>
  </sheetViews>
  <sheetFormatPr defaultColWidth="8.796875" defaultRowHeight="14.25"/>
  <cols>
    <col min="1" max="1" width="12.8984375" style="52" customWidth="1"/>
    <col min="2" max="7" width="12.3984375" style="52" customWidth="1"/>
    <col min="8" max="16384" width="9" style="52" customWidth="1"/>
  </cols>
  <sheetData>
    <row r="1" spans="1:7" s="24" customFormat="1" ht="42" customHeight="1">
      <c r="A1" s="49" t="s">
        <v>24</v>
      </c>
      <c r="B1" s="50"/>
      <c r="C1" s="50"/>
      <c r="D1" s="50"/>
      <c r="E1" s="50"/>
      <c r="F1" s="50"/>
      <c r="G1" s="51"/>
    </row>
    <row r="2" ht="15" customHeight="1"/>
    <row r="3" ht="15" customHeight="1">
      <c r="D3" s="53"/>
    </row>
    <row r="4" s="54" customFormat="1" ht="15" customHeight="1">
      <c r="A4" s="55" t="s">
        <v>25</v>
      </c>
    </row>
    <row r="5" s="55" customFormat="1" ht="9.75" customHeight="1" thickBot="1"/>
    <row r="6" spans="1:7" s="16" customFormat="1" ht="13.5" customHeight="1" thickTop="1">
      <c r="A6" s="135" t="s">
        <v>55</v>
      </c>
      <c r="B6" s="134"/>
      <c r="C6" s="134"/>
      <c r="D6" s="134"/>
      <c r="E6" s="134"/>
      <c r="F6" s="133"/>
      <c r="G6" s="132"/>
    </row>
    <row r="7" spans="1:7" s="16" customFormat="1" ht="13.5" customHeight="1">
      <c r="A7" s="131"/>
      <c r="B7" s="130" t="s">
        <v>81</v>
      </c>
      <c r="C7" s="130" t="s">
        <v>26</v>
      </c>
      <c r="D7" s="130" t="s">
        <v>27</v>
      </c>
      <c r="E7" s="130" t="s">
        <v>28</v>
      </c>
      <c r="F7" s="129" t="s">
        <v>80</v>
      </c>
      <c r="G7" s="128" t="s">
        <v>29</v>
      </c>
    </row>
    <row r="8" spans="1:7" s="16" customFormat="1" ht="13.5" customHeight="1">
      <c r="A8" s="127" t="s">
        <v>33</v>
      </c>
      <c r="B8" s="126" t="s">
        <v>35</v>
      </c>
      <c r="C8" s="126" t="s">
        <v>35</v>
      </c>
      <c r="D8" s="126" t="s">
        <v>35</v>
      </c>
      <c r="E8" s="126" t="s">
        <v>35</v>
      </c>
      <c r="F8" s="125" t="s">
        <v>36</v>
      </c>
      <c r="G8" s="124" t="s">
        <v>30</v>
      </c>
    </row>
    <row r="9" spans="1:7" s="56" customFormat="1" ht="19.5" customHeight="1">
      <c r="A9" s="123">
        <v>23</v>
      </c>
      <c r="B9" s="122">
        <v>148314</v>
      </c>
      <c r="C9" s="122">
        <v>139204</v>
      </c>
      <c r="D9" s="122">
        <v>4485</v>
      </c>
      <c r="E9" s="122">
        <v>4625</v>
      </c>
      <c r="F9" s="121">
        <v>1427</v>
      </c>
      <c r="G9" s="120">
        <v>475</v>
      </c>
    </row>
    <row r="10" spans="1:7" s="56" customFormat="1" ht="19.5" customHeight="1">
      <c r="A10" s="119">
        <v>24</v>
      </c>
      <c r="B10" s="115">
        <v>145069</v>
      </c>
      <c r="C10" s="118">
        <v>136600</v>
      </c>
      <c r="D10" s="118">
        <v>4066</v>
      </c>
      <c r="E10" s="117">
        <v>4403</v>
      </c>
      <c r="F10" s="116">
        <v>1001</v>
      </c>
      <c r="G10" s="115">
        <v>419</v>
      </c>
    </row>
    <row r="11" spans="1:7" s="56" customFormat="1" ht="19.5" customHeight="1">
      <c r="A11" s="114">
        <v>25</v>
      </c>
      <c r="B11" s="153">
        <v>142541</v>
      </c>
      <c r="C11" s="154">
        <v>134316</v>
      </c>
      <c r="D11" s="113">
        <v>3805</v>
      </c>
      <c r="E11" s="112">
        <v>4420</v>
      </c>
      <c r="F11" s="111">
        <v>716</v>
      </c>
      <c r="G11" s="110">
        <v>396</v>
      </c>
    </row>
    <row r="12" spans="1:7" s="57" customFormat="1" ht="12.75" customHeight="1">
      <c r="A12" s="13" t="s">
        <v>6</v>
      </c>
      <c r="F12" s="10"/>
      <c r="G12" s="10" t="s">
        <v>37</v>
      </c>
    </row>
    <row r="13" spans="5:6" s="16" customFormat="1" ht="13.5" customHeight="1">
      <c r="E13" s="58"/>
      <c r="F13" s="15"/>
    </row>
    <row r="14" s="16" customFormat="1" ht="13.5" customHeight="1"/>
    <row r="15" s="59" customFormat="1" ht="13.5" customHeight="1">
      <c r="E15" s="60"/>
    </row>
    <row r="16" s="59" customFormat="1" ht="13.5" customHeight="1"/>
    <row r="17" s="59" customFormat="1" ht="13.5" customHeight="1"/>
    <row r="18" s="59" customFormat="1" ht="13.5" customHeight="1"/>
    <row r="19" s="59" customFormat="1" ht="13.5" customHeight="1"/>
    <row r="20" s="59" customFormat="1" ht="13.5" customHeight="1"/>
    <row r="21" s="59" customFormat="1" ht="13.5" customHeight="1"/>
    <row r="22" s="59" customFormat="1" ht="13.5" customHeight="1"/>
    <row r="23" s="59" customFormat="1" ht="13.5" customHeight="1"/>
    <row r="24" s="59" customFormat="1" ht="13.5" customHeight="1"/>
    <row r="25" s="59" customFormat="1" ht="13.5" customHeight="1"/>
    <row r="26" s="59" customFormat="1" ht="13.5" customHeight="1"/>
    <row r="27" s="59" customFormat="1" ht="13.5" customHeight="1"/>
    <row r="28" s="59" customFormat="1" ht="13.5" customHeight="1"/>
    <row r="29" s="59" customFormat="1" ht="13.5" customHeight="1"/>
    <row r="30" s="59" customFormat="1" ht="13.5" customHeight="1"/>
    <row r="31" s="59" customFormat="1" ht="13.5" customHeight="1"/>
    <row r="32" s="59" customFormat="1" ht="13.5" customHeight="1"/>
    <row r="33" s="59" customFormat="1" ht="13.5" customHeight="1"/>
    <row r="34" s="59" customFormat="1" ht="13.5" customHeight="1"/>
    <row r="35" s="59" customFormat="1" ht="13.5" customHeight="1"/>
    <row r="36" s="59" customFormat="1" ht="13.5" customHeight="1"/>
    <row r="37" s="59" customFormat="1" ht="13.5" customHeight="1"/>
    <row r="38" s="59" customFormat="1" ht="13.5" customHeight="1"/>
    <row r="39" s="59" customFormat="1" ht="13.5" customHeight="1"/>
    <row r="40" s="59" customFormat="1" ht="13.5" customHeight="1"/>
    <row r="41" s="59" customFormat="1" ht="13.5" customHeight="1"/>
    <row r="42" s="59" customFormat="1" ht="13.5" customHeight="1"/>
    <row r="43" s="59" customFormat="1" ht="13.5" customHeight="1"/>
    <row r="44" s="59" customFormat="1" ht="13.5" customHeight="1"/>
    <row r="45" s="59" customFormat="1" ht="13.5" customHeight="1"/>
    <row r="46" s="59" customFormat="1" ht="13.5" customHeight="1"/>
    <row r="47" s="59" customFormat="1" ht="13.5" customHeight="1"/>
    <row r="48" s="59" customFormat="1" ht="13.5" customHeight="1"/>
    <row r="49" s="59" customFormat="1" ht="13.5" customHeight="1"/>
    <row r="50" s="59" customFormat="1" ht="13.5" customHeight="1"/>
    <row r="51" s="59" customFormat="1" ht="13.5" customHeight="1"/>
    <row r="52" s="59" customFormat="1" ht="13.5" customHeight="1"/>
    <row r="53" s="59" customFormat="1" ht="13.5" customHeight="1"/>
    <row r="54" s="59" customFormat="1" ht="13.5" customHeight="1"/>
    <row r="55" s="59" customFormat="1" ht="13.5" customHeight="1"/>
    <row r="56" s="59" customFormat="1" ht="13.5" customHeight="1"/>
    <row r="57" s="59" customFormat="1" ht="13.5" customHeight="1"/>
    <row r="58" s="59" customFormat="1" ht="13.5" customHeight="1"/>
    <row r="59" s="59" customFormat="1" ht="13.5" customHeight="1"/>
    <row r="60" s="59" customFormat="1" ht="13.5" customHeight="1"/>
    <row r="61" s="59" customFormat="1" ht="13.5" customHeight="1"/>
    <row r="62" s="59" customFormat="1" ht="13.5" customHeight="1"/>
    <row r="63" s="59"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19"/>
  <sheetViews>
    <sheetView zoomScaleSheetLayoutView="130" zoomScalePageLayoutView="0" workbookViewId="0" topLeftCell="A1">
      <selection activeCell="H1" sqref="H1"/>
    </sheetView>
  </sheetViews>
  <sheetFormatPr defaultColWidth="8.796875" defaultRowHeight="14.25"/>
  <cols>
    <col min="1" max="8" width="10.8984375" style="17" customWidth="1"/>
    <col min="9" max="9" width="8.3984375" style="17" customWidth="1"/>
    <col min="10" max="11" width="7.09765625" style="17" customWidth="1"/>
    <col min="12" max="12" width="9.3984375" style="17" customWidth="1"/>
    <col min="13" max="13" width="9.69921875" style="17" bestFit="1" customWidth="1"/>
    <col min="14" max="14" width="8.5" style="17" customWidth="1"/>
    <col min="15" max="16384" width="9" style="17" customWidth="1"/>
  </cols>
  <sheetData>
    <row r="1" s="1" customFormat="1" ht="15" customHeight="1">
      <c r="A1" s="2" t="s">
        <v>0</v>
      </c>
    </row>
    <row r="2" s="2" customFormat="1" ht="9.75" customHeight="1" thickBot="1"/>
    <row r="3" spans="1:9" s="3" customFormat="1" ht="19.5" customHeight="1" thickTop="1">
      <c r="A3" s="147" t="s">
        <v>56</v>
      </c>
      <c r="B3" s="183" t="s">
        <v>1</v>
      </c>
      <c r="C3" s="184"/>
      <c r="D3" s="184"/>
      <c r="E3" s="185"/>
      <c r="F3" s="183" t="s">
        <v>31</v>
      </c>
      <c r="G3" s="184"/>
      <c r="H3" s="184"/>
      <c r="I3" s="61"/>
    </row>
    <row r="4" spans="1:9" s="3" customFormat="1" ht="24.75" customHeight="1">
      <c r="A4" s="146" t="s">
        <v>33</v>
      </c>
      <c r="B4" s="4" t="s">
        <v>38</v>
      </c>
      <c r="C4" s="5" t="s">
        <v>82</v>
      </c>
      <c r="D4" s="6" t="s">
        <v>39</v>
      </c>
      <c r="E4" s="7" t="s">
        <v>40</v>
      </c>
      <c r="F4" s="6" t="s">
        <v>41</v>
      </c>
      <c r="G4" s="6" t="s">
        <v>42</v>
      </c>
      <c r="H4" s="6" t="s">
        <v>2</v>
      </c>
      <c r="I4" s="61"/>
    </row>
    <row r="5" spans="1:11" s="148" customFormat="1" ht="19.5" customHeight="1">
      <c r="A5" s="145">
        <v>23</v>
      </c>
      <c r="B5" s="144">
        <v>101794</v>
      </c>
      <c r="C5" s="144">
        <v>18780</v>
      </c>
      <c r="D5" s="144">
        <v>13188</v>
      </c>
      <c r="E5" s="144">
        <v>5442</v>
      </c>
      <c r="F5" s="144">
        <v>703</v>
      </c>
      <c r="G5" s="143">
        <v>0</v>
      </c>
      <c r="H5" s="151">
        <v>3782</v>
      </c>
      <c r="I5" s="150"/>
      <c r="J5" s="149"/>
      <c r="K5" s="149"/>
    </row>
    <row r="6" spans="1:11" s="148" customFormat="1" ht="19.5" customHeight="1">
      <c r="A6" s="142">
        <v>24</v>
      </c>
      <c r="B6" s="141">
        <v>99543.67</v>
      </c>
      <c r="C6" s="141">
        <v>19529.49</v>
      </c>
      <c r="D6" s="141">
        <v>11964.01</v>
      </c>
      <c r="E6" s="141">
        <v>5562.9</v>
      </c>
      <c r="F6" s="141">
        <v>356.99</v>
      </c>
      <c r="G6" s="140">
        <v>0</v>
      </c>
      <c r="H6" s="140">
        <f>4066.47-F6</f>
        <v>3709.4799999999996</v>
      </c>
      <c r="I6" s="150"/>
      <c r="J6" s="149"/>
      <c r="K6" s="149"/>
    </row>
    <row r="7" spans="1:11" s="148" customFormat="1" ht="19.5" customHeight="1">
      <c r="A7" s="139">
        <v>25</v>
      </c>
      <c r="B7" s="138">
        <v>97682.54</v>
      </c>
      <c r="C7" s="138">
        <v>18817</v>
      </c>
      <c r="D7" s="138">
        <v>13169</v>
      </c>
      <c r="E7" s="138">
        <v>4647</v>
      </c>
      <c r="F7" s="138">
        <v>341</v>
      </c>
      <c r="G7" s="137">
        <v>0</v>
      </c>
      <c r="H7" s="137">
        <v>3464</v>
      </c>
      <c r="I7" s="150"/>
      <c r="J7" s="149"/>
      <c r="K7" s="149"/>
    </row>
    <row r="8" spans="7:14" s="8" customFormat="1" ht="13.5" customHeight="1" thickBot="1">
      <c r="G8" s="9"/>
      <c r="N8" s="10"/>
    </row>
    <row r="9" spans="1:6" s="3" customFormat="1" ht="19.5" customHeight="1" thickTop="1">
      <c r="A9" s="147" t="s">
        <v>56</v>
      </c>
      <c r="B9" s="186" t="s">
        <v>3</v>
      </c>
      <c r="C9" s="187"/>
      <c r="D9" s="188"/>
      <c r="E9" s="62" t="s">
        <v>4</v>
      </c>
      <c r="F9" s="10"/>
    </row>
    <row r="10" spans="1:5" s="12" customFormat="1" ht="22.5" customHeight="1">
      <c r="A10" s="146" t="s">
        <v>33</v>
      </c>
      <c r="B10" s="11" t="s">
        <v>43</v>
      </c>
      <c r="C10" s="6" t="s">
        <v>42</v>
      </c>
      <c r="D10" s="7" t="s">
        <v>44</v>
      </c>
      <c r="E10" s="6" t="s">
        <v>5</v>
      </c>
    </row>
    <row r="11" spans="1:5" s="136" customFormat="1" ht="19.5" customHeight="1">
      <c r="A11" s="145">
        <v>23</v>
      </c>
      <c r="B11" s="144">
        <v>3312</v>
      </c>
      <c r="C11" s="144">
        <v>102</v>
      </c>
      <c r="D11" s="143">
        <v>1211</v>
      </c>
      <c r="E11" s="143">
        <v>1427</v>
      </c>
    </row>
    <row r="12" spans="1:5" s="136" customFormat="1" ht="19.5" customHeight="1">
      <c r="A12" s="142">
        <v>24</v>
      </c>
      <c r="B12" s="141">
        <v>3208</v>
      </c>
      <c r="C12" s="141">
        <v>90</v>
      </c>
      <c r="D12" s="140">
        <v>1105</v>
      </c>
      <c r="E12" s="140">
        <v>1001</v>
      </c>
    </row>
    <row r="13" spans="1:5" s="136" customFormat="1" ht="19.5" customHeight="1">
      <c r="A13" s="139">
        <v>25</v>
      </c>
      <c r="B13" s="138">
        <v>3095</v>
      </c>
      <c r="C13" s="138">
        <v>216</v>
      </c>
      <c r="D13" s="137">
        <v>1109</v>
      </c>
      <c r="E13" s="137">
        <v>716</v>
      </c>
    </row>
    <row r="14" spans="1:12" s="3" customFormat="1" ht="13.5" customHeight="1">
      <c r="A14" s="13" t="s">
        <v>6</v>
      </c>
      <c r="B14" s="8"/>
      <c r="C14" s="8"/>
      <c r="D14" s="8"/>
      <c r="H14" s="14" t="s">
        <v>45</v>
      </c>
      <c r="I14" s="8"/>
      <c r="J14" s="8"/>
      <c r="K14" s="8"/>
      <c r="L14" s="14"/>
    </row>
    <row r="15" spans="5:12" s="3" customFormat="1" ht="13.5" customHeight="1">
      <c r="E15" s="15"/>
      <c r="H15" s="14" t="s">
        <v>46</v>
      </c>
      <c r="L15" s="14"/>
    </row>
    <row r="16" spans="2:12" s="3" customFormat="1" ht="13.5" customHeight="1">
      <c r="B16" s="16"/>
      <c r="C16" s="16"/>
      <c r="D16" s="16"/>
      <c r="H16" s="14" t="s">
        <v>32</v>
      </c>
      <c r="L16" s="14"/>
    </row>
    <row r="17" spans="5:8" s="3" customFormat="1" ht="13.5" customHeight="1">
      <c r="E17" s="12"/>
      <c r="F17" s="12"/>
      <c r="G17" s="12"/>
      <c r="H17" s="10" t="s">
        <v>47</v>
      </c>
    </row>
    <row r="18" s="12" customFormat="1" ht="13.5" customHeight="1">
      <c r="H18" s="14"/>
    </row>
    <row r="19" s="12" customFormat="1" ht="13.5" customHeight="1">
      <c r="H19" s="14"/>
    </row>
    <row r="20" s="12" customFormat="1" ht="13.5" customHeight="1"/>
    <row r="21" s="12" customFormat="1" ht="13.5" customHeight="1"/>
    <row r="22" s="12" customFormat="1" ht="13.5" customHeight="1"/>
    <row r="23" s="12" customFormat="1" ht="13.5" customHeight="1"/>
    <row r="24" s="12" customFormat="1" ht="13.5" customHeight="1"/>
    <row r="25" s="12" customFormat="1" ht="13.5" customHeight="1"/>
    <row r="26" s="12" customFormat="1" ht="13.5" customHeight="1"/>
    <row r="27" s="12" customFormat="1" ht="13.5" customHeight="1"/>
    <row r="28" s="12" customFormat="1" ht="13.5" customHeight="1"/>
    <row r="29" s="12" customFormat="1" ht="13.5" customHeight="1"/>
    <row r="30" s="12" customFormat="1" ht="13.5" customHeight="1"/>
    <row r="31" s="12" customFormat="1" ht="13.5" customHeight="1"/>
    <row r="32" s="12" customFormat="1" ht="13.5" customHeight="1"/>
    <row r="33" s="12" customFormat="1" ht="13.5" customHeight="1"/>
    <row r="34" s="12" customFormat="1" ht="13.5" customHeight="1"/>
    <row r="35" s="12" customFormat="1" ht="13.5" customHeight="1"/>
    <row r="36" s="12" customFormat="1" ht="13.5" customHeight="1"/>
    <row r="37" s="12" customFormat="1" ht="13.5" customHeight="1"/>
    <row r="38" s="12" customFormat="1" ht="13.5" customHeight="1"/>
    <row r="39" s="12" customFormat="1" ht="13.5" customHeight="1"/>
  </sheetData>
  <sheetProtection/>
  <mergeCells count="3">
    <mergeCell ref="B3:E3"/>
    <mergeCell ref="F3:H3"/>
    <mergeCell ref="B9:D9"/>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G1" sqref="G1"/>
    </sheetView>
  </sheetViews>
  <sheetFormatPr defaultColWidth="8.796875" defaultRowHeight="14.25"/>
  <cols>
    <col min="1" max="8" width="10.8984375" style="22" customWidth="1"/>
    <col min="9" max="16384" width="9" style="22" customWidth="1"/>
  </cols>
  <sheetData>
    <row r="1" spans="1:8" s="19" customFormat="1" ht="15" customHeight="1">
      <c r="A1" s="20" t="s">
        <v>48</v>
      </c>
      <c r="B1" s="18"/>
      <c r="C1" s="18"/>
      <c r="D1" s="18"/>
      <c r="E1" s="18"/>
      <c r="F1" s="18"/>
      <c r="G1" s="18"/>
      <c r="H1" s="18"/>
    </row>
    <row r="2" spans="1:8" s="19" customFormat="1" ht="9.75" customHeight="1">
      <c r="A2" s="20"/>
      <c r="B2" s="18"/>
      <c r="C2" s="18"/>
      <c r="D2" s="18"/>
      <c r="E2" s="18"/>
      <c r="F2" s="18"/>
      <c r="G2" s="18"/>
      <c r="H2" s="18"/>
    </row>
    <row r="3" spans="1:8" s="24" customFormat="1" ht="15" customHeight="1" thickBot="1">
      <c r="A3" s="23" t="s">
        <v>7</v>
      </c>
      <c r="B3" s="21"/>
      <c r="C3" s="21"/>
      <c r="D3" s="21"/>
      <c r="E3" s="21"/>
      <c r="F3" s="21"/>
      <c r="G3" s="21"/>
      <c r="H3" s="21"/>
    </row>
    <row r="4" spans="1:8" ht="14.25" thickTop="1">
      <c r="A4" s="64" t="s">
        <v>55</v>
      </c>
      <c r="B4" s="189" t="s">
        <v>8</v>
      </c>
      <c r="C4" s="189" t="s">
        <v>9</v>
      </c>
      <c r="D4" s="189" t="s">
        <v>10</v>
      </c>
      <c r="E4" s="189" t="s">
        <v>11</v>
      </c>
      <c r="F4" s="194" t="s">
        <v>49</v>
      </c>
      <c r="G4" s="194" t="s">
        <v>12</v>
      </c>
      <c r="H4" s="25"/>
    </row>
    <row r="5" spans="1:8" ht="13.5">
      <c r="A5" s="65" t="s">
        <v>57</v>
      </c>
      <c r="B5" s="190"/>
      <c r="C5" s="190"/>
      <c r="D5" s="190"/>
      <c r="E5" s="190"/>
      <c r="F5" s="193"/>
      <c r="G5" s="193"/>
      <c r="H5" s="25"/>
    </row>
    <row r="6" spans="1:8" ht="18" customHeight="1">
      <c r="A6" s="70">
        <v>23</v>
      </c>
      <c r="B6" s="71">
        <f>SUM(C6:G6)</f>
        <v>14161.090000000002</v>
      </c>
      <c r="C6" s="71">
        <v>4479.91</v>
      </c>
      <c r="D6" s="71">
        <v>5106.77</v>
      </c>
      <c r="E6" s="71">
        <v>1690.94</v>
      </c>
      <c r="F6" s="71">
        <v>2876.78</v>
      </c>
      <c r="G6" s="72">
        <v>6.69</v>
      </c>
      <c r="H6" s="28"/>
    </row>
    <row r="7" spans="1:8" ht="18" customHeight="1">
      <c r="A7" s="66">
        <v>24</v>
      </c>
      <c r="B7" s="26">
        <f>SUM(C7:G7)</f>
        <v>14463.080999999998</v>
      </c>
      <c r="C7" s="26">
        <v>4900.303</v>
      </c>
      <c r="D7" s="26">
        <v>5049.75</v>
      </c>
      <c r="E7" s="26">
        <v>1679.391</v>
      </c>
      <c r="F7" s="26">
        <v>2827.907</v>
      </c>
      <c r="G7" s="27">
        <v>5.73</v>
      </c>
      <c r="H7" s="28"/>
    </row>
    <row r="8" spans="1:8" ht="18" customHeight="1">
      <c r="A8" s="67">
        <v>25</v>
      </c>
      <c r="B8" s="29">
        <v>15335.98</v>
      </c>
      <c r="C8" s="29">
        <v>5719.74</v>
      </c>
      <c r="D8" s="29">
        <v>5077.66</v>
      </c>
      <c r="E8" s="29">
        <v>1676.29</v>
      </c>
      <c r="F8" s="29">
        <v>2858.73</v>
      </c>
      <c r="G8" s="63">
        <v>3.56</v>
      </c>
      <c r="H8" s="28"/>
    </row>
    <row r="9" spans="1:8" ht="13.5" customHeight="1">
      <c r="A9" s="30"/>
      <c r="B9" s="31"/>
      <c r="C9" s="31"/>
      <c r="D9" s="31"/>
      <c r="E9" s="31"/>
      <c r="F9" s="14"/>
      <c r="G9" s="14" t="s">
        <v>50</v>
      </c>
      <c r="H9" s="28"/>
    </row>
    <row r="10" spans="1:8" ht="13.5" customHeight="1">
      <c r="A10" s="32"/>
      <c r="B10" s="33"/>
      <c r="C10" s="34"/>
      <c r="D10" s="35" t="s">
        <v>51</v>
      </c>
      <c r="E10" s="34"/>
      <c r="H10" s="13"/>
    </row>
    <row r="11" spans="1:8" ht="13.5" customHeight="1">
      <c r="A11" s="32"/>
      <c r="B11" s="33"/>
      <c r="C11" s="34"/>
      <c r="D11" s="35" t="s">
        <v>52</v>
      </c>
      <c r="E11" s="34"/>
      <c r="H11" s="13"/>
    </row>
    <row r="12" spans="1:8" ht="13.5" customHeight="1">
      <c r="A12" s="32"/>
      <c r="B12" s="33"/>
      <c r="C12" s="34"/>
      <c r="D12" s="35" t="s">
        <v>58</v>
      </c>
      <c r="H12" s="13"/>
    </row>
    <row r="13" spans="1:8" ht="13.5" customHeight="1">
      <c r="A13" s="32"/>
      <c r="B13" s="33"/>
      <c r="C13" s="34"/>
      <c r="D13" s="35" t="s">
        <v>53</v>
      </c>
      <c r="E13" s="36"/>
      <c r="F13" s="36"/>
      <c r="H13" s="13"/>
    </row>
    <row r="14" spans="1:8" ht="13.5" customHeight="1">
      <c r="A14" s="32"/>
      <c r="B14" s="33"/>
      <c r="C14" s="34"/>
      <c r="D14" s="73" t="s">
        <v>13</v>
      </c>
      <c r="E14" s="36"/>
      <c r="F14" s="36"/>
      <c r="H14" s="13"/>
    </row>
    <row r="15" spans="1:8" ht="13.5" customHeight="1">
      <c r="A15" s="32"/>
      <c r="B15" s="33"/>
      <c r="C15" s="34"/>
      <c r="D15" s="73"/>
      <c r="E15" s="36"/>
      <c r="F15" s="36"/>
      <c r="H15" s="13"/>
    </row>
    <row r="16" spans="1:8" s="24" customFormat="1" ht="15" customHeight="1" thickBot="1">
      <c r="A16" s="37" t="s">
        <v>14</v>
      </c>
      <c r="B16" s="38"/>
      <c r="C16" s="38"/>
      <c r="E16" s="36"/>
      <c r="F16" s="36"/>
      <c r="G16" s="22"/>
      <c r="H16" s="40"/>
    </row>
    <row r="17" spans="1:2" ht="14.25" thickTop="1">
      <c r="A17" s="64" t="s">
        <v>55</v>
      </c>
      <c r="B17" s="192" t="s">
        <v>15</v>
      </c>
    </row>
    <row r="18" spans="1:2" ht="13.5">
      <c r="A18" s="65" t="s">
        <v>57</v>
      </c>
      <c r="B18" s="193"/>
    </row>
    <row r="19" spans="1:2" ht="18" customHeight="1">
      <c r="A19" s="66">
        <v>23</v>
      </c>
      <c r="B19" s="68">
        <v>59.13</v>
      </c>
    </row>
    <row r="20" spans="1:2" ht="18" customHeight="1">
      <c r="A20" s="66">
        <v>24</v>
      </c>
      <c r="B20" s="68">
        <v>59.12</v>
      </c>
    </row>
    <row r="21" spans="1:2" ht="18" customHeight="1">
      <c r="A21" s="67">
        <v>25</v>
      </c>
      <c r="B21" s="69">
        <v>57.02</v>
      </c>
    </row>
    <row r="22" spans="1:7" s="24" customFormat="1" ht="13.5" customHeight="1">
      <c r="A22" s="13"/>
      <c r="B22" s="14" t="s">
        <v>16</v>
      </c>
      <c r="D22" s="41"/>
      <c r="E22" s="41"/>
      <c r="F22" s="41"/>
      <c r="G22" s="14"/>
    </row>
    <row r="23" spans="1:7" s="24" customFormat="1" ht="13.5" customHeight="1">
      <c r="A23" s="13"/>
      <c r="D23" s="14" t="s">
        <v>34</v>
      </c>
      <c r="E23" s="41"/>
      <c r="F23" s="41"/>
      <c r="G23" s="14"/>
    </row>
    <row r="24" spans="1:7" ht="13.5" customHeight="1">
      <c r="A24" s="13"/>
      <c r="D24" s="42"/>
      <c r="E24" s="41"/>
      <c r="F24" s="41"/>
      <c r="G24" s="14"/>
    </row>
    <row r="25" spans="1:8" ht="13.5" customHeight="1">
      <c r="A25" s="13"/>
      <c r="B25" s="33"/>
      <c r="C25" s="34"/>
      <c r="D25" s="34"/>
      <c r="E25" s="34"/>
      <c r="F25" s="34"/>
      <c r="G25" s="43"/>
      <c r="H25" s="13"/>
    </row>
    <row r="26" spans="1:8" s="24" customFormat="1" ht="15" customHeight="1" thickBot="1">
      <c r="A26" s="37" t="s">
        <v>17</v>
      </c>
      <c r="B26" s="38"/>
      <c r="C26" s="38"/>
      <c r="D26" s="38"/>
      <c r="E26" s="38"/>
      <c r="F26" s="38"/>
      <c r="G26" s="39"/>
      <c r="H26" s="40"/>
    </row>
    <row r="27" spans="1:8" ht="14.25" thickTop="1">
      <c r="A27" s="64" t="s">
        <v>55</v>
      </c>
      <c r="B27" s="191" t="s">
        <v>18</v>
      </c>
      <c r="C27" s="191" t="s">
        <v>19</v>
      </c>
      <c r="D27" s="191" t="s">
        <v>9</v>
      </c>
      <c r="E27" s="191" t="s">
        <v>10</v>
      </c>
      <c r="F27" s="191" t="s">
        <v>20</v>
      </c>
      <c r="G27" s="191" t="s">
        <v>21</v>
      </c>
      <c r="H27" s="192" t="s">
        <v>22</v>
      </c>
    </row>
    <row r="28" spans="1:8" ht="13.5">
      <c r="A28" s="65" t="s">
        <v>57</v>
      </c>
      <c r="B28" s="190"/>
      <c r="C28" s="190"/>
      <c r="D28" s="190"/>
      <c r="E28" s="190"/>
      <c r="F28" s="190"/>
      <c r="G28" s="190"/>
      <c r="H28" s="193"/>
    </row>
    <row r="29" spans="1:8" ht="18" customHeight="1">
      <c r="A29" s="66">
        <v>23</v>
      </c>
      <c r="B29" s="44">
        <v>754</v>
      </c>
      <c r="C29" s="26">
        <v>14586.51</v>
      </c>
      <c r="D29" s="26">
        <v>14068.04</v>
      </c>
      <c r="E29" s="26">
        <v>24.75</v>
      </c>
      <c r="F29" s="26">
        <v>397.84</v>
      </c>
      <c r="G29" s="26">
        <v>95.88</v>
      </c>
      <c r="H29" s="27" t="s">
        <v>23</v>
      </c>
    </row>
    <row r="30" spans="1:8" ht="18" customHeight="1">
      <c r="A30" s="66">
        <v>24</v>
      </c>
      <c r="B30" s="44">
        <v>768</v>
      </c>
      <c r="C30" s="26">
        <v>14304.71</v>
      </c>
      <c r="D30" s="26">
        <v>13778.81</v>
      </c>
      <c r="E30" s="26">
        <v>21.26</v>
      </c>
      <c r="F30" s="26">
        <v>413.56</v>
      </c>
      <c r="G30" s="26">
        <v>91.08</v>
      </c>
      <c r="H30" s="27" t="s">
        <v>23</v>
      </c>
    </row>
    <row r="31" spans="1:8" ht="18" customHeight="1">
      <c r="A31" s="67">
        <v>25</v>
      </c>
      <c r="B31" s="45">
        <v>779</v>
      </c>
      <c r="C31" s="29">
        <v>13670.49</v>
      </c>
      <c r="D31" s="29">
        <v>13124.1</v>
      </c>
      <c r="E31" s="29">
        <v>20.99</v>
      </c>
      <c r="F31" s="29">
        <v>413.86</v>
      </c>
      <c r="G31" s="29">
        <v>111.54</v>
      </c>
      <c r="H31" s="63" t="s">
        <v>54</v>
      </c>
    </row>
    <row r="32" spans="1:8" ht="13.5" customHeight="1">
      <c r="A32" s="13" t="s">
        <v>6</v>
      </c>
      <c r="B32" s="46"/>
      <c r="C32" s="32"/>
      <c r="D32" s="41"/>
      <c r="E32" s="41"/>
      <c r="F32" s="41"/>
      <c r="G32" s="14"/>
      <c r="H32" s="14" t="s">
        <v>50</v>
      </c>
    </row>
    <row r="33" spans="3:7" ht="13.5">
      <c r="C33" s="47"/>
      <c r="G33" s="42"/>
    </row>
    <row r="34" ht="13.5">
      <c r="H34" s="42"/>
    </row>
    <row r="36" ht="13.5">
      <c r="D36" s="48"/>
    </row>
  </sheetData>
  <sheetProtection/>
  <mergeCells count="14">
    <mergeCell ref="D4:D5"/>
    <mergeCell ref="E4:E5"/>
    <mergeCell ref="G27:G28"/>
    <mergeCell ref="D27:D28"/>
    <mergeCell ref="B4:B5"/>
    <mergeCell ref="C4:C5"/>
    <mergeCell ref="B27:B28"/>
    <mergeCell ref="C27:C28"/>
    <mergeCell ref="B17:B18"/>
    <mergeCell ref="H27:H28"/>
    <mergeCell ref="F4:F5"/>
    <mergeCell ref="F27:F28"/>
    <mergeCell ref="G4:G5"/>
    <mergeCell ref="E27:E28"/>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11"/>
  <sheetViews>
    <sheetView zoomScaleSheetLayoutView="130" zoomScalePageLayoutView="0" workbookViewId="0" topLeftCell="A1">
      <selection activeCell="H1" sqref="H1"/>
    </sheetView>
  </sheetViews>
  <sheetFormatPr defaultColWidth="8.796875" defaultRowHeight="13.5" customHeight="1"/>
  <cols>
    <col min="1" max="8" width="10.8984375" style="22" customWidth="1"/>
    <col min="9" max="16384" width="9" style="22" customWidth="1"/>
  </cols>
  <sheetData>
    <row r="1" spans="1:8" s="88" customFormat="1" ht="15" customHeight="1">
      <c r="A1" s="20" t="s">
        <v>68</v>
      </c>
      <c r="B1" s="89"/>
      <c r="C1" s="89"/>
      <c r="D1" s="89"/>
      <c r="E1" s="89"/>
      <c r="F1" s="89"/>
      <c r="G1" s="89"/>
      <c r="H1" s="89"/>
    </row>
    <row r="2" spans="1:8" s="86" customFormat="1" ht="9.75" customHeight="1" thickBot="1">
      <c r="A2" s="20"/>
      <c r="B2" s="87"/>
      <c r="C2" s="87"/>
      <c r="D2" s="87"/>
      <c r="E2" s="87"/>
      <c r="F2" s="87"/>
      <c r="G2" s="87"/>
      <c r="H2" s="87"/>
    </row>
    <row r="3" spans="1:8" s="75" customFormat="1" ht="16.5" customHeight="1" thickTop="1">
      <c r="A3" s="64" t="s">
        <v>56</v>
      </c>
      <c r="B3" s="195" t="s">
        <v>67</v>
      </c>
      <c r="C3" s="195" t="s">
        <v>66</v>
      </c>
      <c r="D3" s="195" t="s">
        <v>65</v>
      </c>
      <c r="E3" s="195" t="s">
        <v>64</v>
      </c>
      <c r="F3" s="195" t="s">
        <v>63</v>
      </c>
      <c r="G3" s="195" t="s">
        <v>62</v>
      </c>
      <c r="H3" s="197" t="s">
        <v>61</v>
      </c>
    </row>
    <row r="4" spans="1:8" s="75" customFormat="1" ht="16.5" customHeight="1">
      <c r="A4" s="85" t="s">
        <v>57</v>
      </c>
      <c r="B4" s="196"/>
      <c r="C4" s="196"/>
      <c r="D4" s="196"/>
      <c r="E4" s="196"/>
      <c r="F4" s="196"/>
      <c r="G4" s="196"/>
      <c r="H4" s="198"/>
    </row>
    <row r="5" spans="1:10" s="75" customFormat="1" ht="18" customHeight="1">
      <c r="A5" s="155">
        <v>23</v>
      </c>
      <c r="B5" s="84">
        <v>524447</v>
      </c>
      <c r="C5" s="84">
        <v>2945</v>
      </c>
      <c r="D5" s="84">
        <v>11590</v>
      </c>
      <c r="E5" s="84">
        <v>384235</v>
      </c>
      <c r="F5" s="84">
        <v>96840</v>
      </c>
      <c r="G5" s="84">
        <v>9713</v>
      </c>
      <c r="H5" s="83">
        <v>19124</v>
      </c>
      <c r="I5" s="80"/>
      <c r="J5" s="79"/>
    </row>
    <row r="6" spans="1:10" s="75" customFormat="1" ht="18" customHeight="1">
      <c r="A6" s="156">
        <v>24</v>
      </c>
      <c r="B6" s="44">
        <v>468964</v>
      </c>
      <c r="C6" s="44">
        <v>1680</v>
      </c>
      <c r="D6" s="44">
        <v>13950</v>
      </c>
      <c r="E6" s="44">
        <v>328015</v>
      </c>
      <c r="F6" s="44">
        <v>99780</v>
      </c>
      <c r="G6" s="44">
        <v>8193</v>
      </c>
      <c r="H6" s="82">
        <v>17346</v>
      </c>
      <c r="I6" s="80"/>
      <c r="J6" s="79"/>
    </row>
    <row r="7" spans="1:10" s="75" customFormat="1" ht="18" customHeight="1">
      <c r="A7" s="157">
        <v>25</v>
      </c>
      <c r="B7" s="45">
        <v>465750</v>
      </c>
      <c r="C7" s="45">
        <v>1660</v>
      </c>
      <c r="D7" s="45">
        <v>14790</v>
      </c>
      <c r="E7" s="45">
        <v>318740</v>
      </c>
      <c r="F7" s="45">
        <v>105140</v>
      </c>
      <c r="G7" s="45">
        <v>8425</v>
      </c>
      <c r="H7" s="81">
        <v>16995</v>
      </c>
      <c r="I7" s="80"/>
      <c r="J7" s="79"/>
    </row>
    <row r="8" spans="1:8" s="75" customFormat="1" ht="12" customHeight="1">
      <c r="A8" s="13" t="s">
        <v>60</v>
      </c>
      <c r="B8" s="25"/>
      <c r="C8" s="78"/>
      <c r="D8" s="77"/>
      <c r="E8" s="77"/>
      <c r="F8" s="77"/>
      <c r="G8" s="77"/>
      <c r="H8" s="76" t="s">
        <v>59</v>
      </c>
    </row>
    <row r="11" ht="13.5" customHeight="1">
      <c r="B11" s="74"/>
    </row>
  </sheetData>
  <sheetProtection/>
  <mergeCells count="7">
    <mergeCell ref="F3:F4"/>
    <mergeCell ref="G3:G4"/>
    <mergeCell ref="H3:H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22"/>
  <sheetViews>
    <sheetView zoomScaleSheetLayoutView="130" zoomScalePageLayoutView="0" workbookViewId="0" topLeftCell="A1">
      <selection activeCell="I1" sqref="I1"/>
    </sheetView>
  </sheetViews>
  <sheetFormatPr defaultColWidth="8.796875" defaultRowHeight="14.25"/>
  <cols>
    <col min="1" max="1" width="10.8984375" style="90" customWidth="1"/>
    <col min="2" max="2" width="10.59765625" style="90" customWidth="1"/>
    <col min="3" max="3" width="9.59765625" style="90" customWidth="1"/>
    <col min="4" max="4" width="8.59765625" style="90" customWidth="1"/>
    <col min="5" max="6" width="9.59765625" style="90" customWidth="1"/>
    <col min="7" max="8" width="9.09765625" style="90" customWidth="1"/>
    <col min="9" max="9" width="9.59765625" style="90" customWidth="1"/>
    <col min="10" max="16384" width="9" style="90" customWidth="1"/>
  </cols>
  <sheetData>
    <row r="1" s="97" customFormat="1" ht="15" customHeight="1">
      <c r="A1" s="97" t="s">
        <v>79</v>
      </c>
    </row>
    <row r="2" ht="9.75" customHeight="1" thickBot="1"/>
    <row r="3" spans="1:9" s="107" customFormat="1" ht="16.5" customHeight="1" thickTop="1">
      <c r="A3" s="109" t="s">
        <v>55</v>
      </c>
      <c r="B3" s="199" t="s">
        <v>78</v>
      </c>
      <c r="C3" s="199" t="s">
        <v>77</v>
      </c>
      <c r="D3" s="199" t="s">
        <v>76</v>
      </c>
      <c r="E3" s="199" t="s">
        <v>75</v>
      </c>
      <c r="F3" s="199" t="s">
        <v>74</v>
      </c>
      <c r="G3" s="199" t="s">
        <v>73</v>
      </c>
      <c r="H3" s="199" t="s">
        <v>72</v>
      </c>
      <c r="I3" s="201" t="s">
        <v>71</v>
      </c>
    </row>
    <row r="4" spans="1:9" s="107" customFormat="1" ht="16.5" customHeight="1">
      <c r="A4" s="108" t="s">
        <v>70</v>
      </c>
      <c r="B4" s="200"/>
      <c r="C4" s="200"/>
      <c r="D4" s="200"/>
      <c r="E4" s="200"/>
      <c r="F4" s="200"/>
      <c r="G4" s="200"/>
      <c r="H4" s="200"/>
      <c r="I4" s="202"/>
    </row>
    <row r="5" spans="1:9" ht="18" customHeight="1">
      <c r="A5" s="106">
        <v>23</v>
      </c>
      <c r="B5" s="105">
        <v>131618</v>
      </c>
      <c r="C5" s="105">
        <v>85760</v>
      </c>
      <c r="D5" s="105">
        <v>5490</v>
      </c>
      <c r="E5" s="105">
        <v>23752</v>
      </c>
      <c r="F5" s="105">
        <v>11947</v>
      </c>
      <c r="G5" s="105">
        <v>1425</v>
      </c>
      <c r="H5" s="105">
        <v>3020</v>
      </c>
      <c r="I5" s="104">
        <v>224</v>
      </c>
    </row>
    <row r="6" spans="1:9" ht="18" customHeight="1">
      <c r="A6" s="103">
        <v>24</v>
      </c>
      <c r="B6" s="102">
        <v>133390</v>
      </c>
      <c r="C6" s="102">
        <v>85824</v>
      </c>
      <c r="D6" s="102">
        <v>8130</v>
      </c>
      <c r="E6" s="102">
        <v>23383</v>
      </c>
      <c r="F6" s="102">
        <v>10448</v>
      </c>
      <c r="G6" s="102">
        <v>1713</v>
      </c>
      <c r="H6" s="102">
        <v>3632</v>
      </c>
      <c r="I6" s="101">
        <v>260</v>
      </c>
    </row>
    <row r="7" spans="1:9" s="97" customFormat="1" ht="18" customHeight="1">
      <c r="A7" s="100">
        <v>25</v>
      </c>
      <c r="B7" s="99">
        <v>133050</v>
      </c>
      <c r="C7" s="99">
        <v>83458</v>
      </c>
      <c r="D7" s="99">
        <v>8530</v>
      </c>
      <c r="E7" s="99">
        <v>24051</v>
      </c>
      <c r="F7" s="99">
        <v>10824</v>
      </c>
      <c r="G7" s="99">
        <v>1632</v>
      </c>
      <c r="H7" s="99">
        <v>4265</v>
      </c>
      <c r="I7" s="98">
        <v>290</v>
      </c>
    </row>
    <row r="8" spans="1:9" s="91" customFormat="1" ht="12" customHeight="1">
      <c r="A8" s="96" t="s">
        <v>60</v>
      </c>
      <c r="B8" s="95"/>
      <c r="C8" s="94"/>
      <c r="D8" s="93"/>
      <c r="E8" s="93"/>
      <c r="F8" s="93"/>
      <c r="G8" s="93"/>
      <c r="I8" s="92" t="s">
        <v>69</v>
      </c>
    </row>
    <row r="22" ht="13.5">
      <c r="D22" s="152"/>
    </row>
  </sheetData>
  <sheetProtection/>
  <mergeCells count="8">
    <mergeCell ref="H3:H4"/>
    <mergeCell ref="I3:I4"/>
    <mergeCell ref="B3:B4"/>
    <mergeCell ref="C3:C4"/>
    <mergeCell ref="D3:D4"/>
    <mergeCell ref="E3:E4"/>
    <mergeCell ref="F3:F4"/>
    <mergeCell ref="G3:G4"/>
  </mergeCells>
  <printOptions/>
  <pageMargins left="0.7874015748031497" right="0.7874015748031497" top="0.984251968503937" bottom="0.984251968503937" header="0.5118110236220472" footer="0.5118110236220472"/>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2014-10-31T02:20:00Z</dcterms:created>
  <dcterms:modified xsi:type="dcterms:W3CDTF">2014-11-18T06:31:48Z</dcterms:modified>
  <cp:category/>
  <cp:version/>
  <cp:contentType/>
  <cp:contentStatus/>
</cp:coreProperties>
</file>