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150" windowHeight="4380" activeTab="0"/>
  </bookViews>
  <sheets>
    <sheet name="目次" sheetId="1" r:id="rId1"/>
    <sheet name="12-1" sheetId="2" r:id="rId2"/>
    <sheet name="12-2" sheetId="3" r:id="rId3"/>
    <sheet name="12-3" sheetId="4" r:id="rId4"/>
    <sheet name="12-4" sheetId="5" r:id="rId5"/>
    <sheet name="12-5" sheetId="6" r:id="rId6"/>
    <sheet name="12-6" sheetId="7" r:id="rId7"/>
    <sheet name="12-7" sheetId="8" r:id="rId8"/>
    <sheet name="12-8" sheetId="9" r:id="rId9"/>
    <sheet name="12-9" sheetId="10" r:id="rId10"/>
    <sheet name="12-10" sheetId="11" r:id="rId11"/>
  </sheets>
  <definedNames>
    <definedName name="_xlnm.Print_Area" localSheetId="6">'12-6'!$A$1:$M$8</definedName>
  </definedNames>
  <calcPr fullCalcOnLoad="1"/>
</workbook>
</file>

<file path=xl/sharedStrings.xml><?xml version="1.0" encoding="utf-8"?>
<sst xmlns="http://schemas.openxmlformats.org/spreadsheetml/2006/main" count="394" uniqueCount="187">
  <si>
    <t>7．足立区議会情報公開制度実施状況</t>
  </si>
  <si>
    <t>開示請求</t>
  </si>
  <si>
    <t>取り下げ</t>
  </si>
  <si>
    <t>決　　定　　の　　内　　容</t>
  </si>
  <si>
    <t xml:space="preserve"> 件 数 Ａ </t>
  </si>
  <si>
    <t>件 数 Ｂ</t>
  </si>
  <si>
    <t>開示Ｃ</t>
  </si>
  <si>
    <t>一部開示Ｄ</t>
  </si>
  <si>
    <t>非開示Ｅ</t>
  </si>
  <si>
    <t>不存在Ｆ</t>
  </si>
  <si>
    <t>存否非開示Ｇ</t>
  </si>
  <si>
    <t>-</t>
  </si>
  <si>
    <t>資料：区議会事務局</t>
  </si>
  <si>
    <t>区分</t>
  </si>
  <si>
    <t>開示率(%)</t>
  </si>
  <si>
    <t>年度</t>
  </si>
  <si>
    <t>6．委員会請願・陳情処理状況</t>
  </si>
  <si>
    <t>区分</t>
  </si>
  <si>
    <t>請　　　　　　　願</t>
  </si>
  <si>
    <t>陳　　　　　　　情</t>
  </si>
  <si>
    <t>年次</t>
  </si>
  <si>
    <t>総　数</t>
  </si>
  <si>
    <t>採　択</t>
  </si>
  <si>
    <t>不採択</t>
  </si>
  <si>
    <t>継　続</t>
  </si>
  <si>
    <t>撤　回</t>
  </si>
  <si>
    <t>審議未了</t>
  </si>
  <si>
    <t>5．議案の議決件数</t>
  </si>
  <si>
    <t>区　　長　　提　　出</t>
  </si>
  <si>
    <t>委員会提出・議員提出</t>
  </si>
  <si>
    <t>その他</t>
  </si>
  <si>
    <t xml:space="preserve">
年次</t>
  </si>
  <si>
    <t>予算・決算</t>
  </si>
  <si>
    <t>財産の取得</t>
  </si>
  <si>
    <t>意見書
・決議</t>
  </si>
  <si>
    <t>選　挙</t>
  </si>
  <si>
    <t>区分</t>
  </si>
  <si>
    <t>購入・
契　約</t>
  </si>
  <si>
    <t>選　任
同意等</t>
  </si>
  <si>
    <t>4．特別委員会・議会運営委員会及びその他の会議状況</t>
  </si>
  <si>
    <t>特　　　別　　　委　　　員　　　会</t>
  </si>
  <si>
    <t>議会運営委員会</t>
  </si>
  <si>
    <t>その他の会議</t>
  </si>
  <si>
    <t>交通網・都市
基盤整備調査</t>
  </si>
  <si>
    <t>公共財産調査</t>
  </si>
  <si>
    <t>子ども施策調査</t>
  </si>
  <si>
    <t>防犯・安全対策調査</t>
  </si>
  <si>
    <t>災害・オウム
対策調査</t>
  </si>
  <si>
    <t>地域コミュニティ
対策調査</t>
  </si>
  <si>
    <t>予　算</t>
  </si>
  <si>
    <t>決　算</t>
  </si>
  <si>
    <t>3．常任委員会開会状況</t>
  </si>
  <si>
    <t>総　　数</t>
  </si>
  <si>
    <t>総　　務</t>
  </si>
  <si>
    <t>区　　民</t>
  </si>
  <si>
    <t>産業環境</t>
  </si>
  <si>
    <t>厚　　生</t>
  </si>
  <si>
    <t>建　　設</t>
  </si>
  <si>
    <t>文　　教</t>
  </si>
  <si>
    <t>予　　算</t>
  </si>
  <si>
    <t>区分</t>
  </si>
  <si>
    <t>2．本会議開会状況</t>
  </si>
  <si>
    <t>定　　　例　　　会</t>
  </si>
  <si>
    <t>臨　　　時　　　会</t>
  </si>
  <si>
    <t>回　　　数</t>
  </si>
  <si>
    <t>本会議日数</t>
  </si>
  <si>
    <t>会期延日数</t>
  </si>
  <si>
    <t>12 議会・選挙</t>
  </si>
  <si>
    <t xml:space="preserve">1．会派別区議会議員数 </t>
  </si>
  <si>
    <t>(各年6.1現在)</t>
  </si>
  <si>
    <t>会　　　　　　　　　　　派</t>
  </si>
  <si>
    <t>定　数</t>
  </si>
  <si>
    <t>現　員</t>
  </si>
  <si>
    <t>足立区議会</t>
  </si>
  <si>
    <t>日本共産党</t>
  </si>
  <si>
    <t>足立区議会</t>
  </si>
  <si>
    <t>無  会  派</t>
  </si>
  <si>
    <t>年</t>
  </si>
  <si>
    <t>自由民主党</t>
  </si>
  <si>
    <t>公　明　党</t>
  </si>
  <si>
    <t>足立区議団</t>
  </si>
  <si>
    <t>民　主　党</t>
  </si>
  <si>
    <t>みんなの党</t>
  </si>
  <si>
    <t>生活保護・高齢者
生きがい対策調査</t>
  </si>
  <si>
    <t>-</t>
  </si>
  <si>
    <t>8．選挙人名簿登録者数</t>
  </si>
  <si>
    <t>選 挙 人 名 簿 登 録 者 数</t>
  </si>
  <si>
    <t>前 年 比 較 増 減</t>
  </si>
  <si>
    <t>男</t>
  </si>
  <si>
    <t>女</t>
  </si>
  <si>
    <t>資料：選挙管理委員会事務局</t>
  </si>
  <si>
    <t>9．各種選挙投票状況</t>
  </si>
  <si>
    <t>区　　分</t>
  </si>
  <si>
    <t>選挙執行</t>
  </si>
  <si>
    <t>当 日 有 権 者 数</t>
  </si>
  <si>
    <t>投 票 者 数</t>
  </si>
  <si>
    <t>投　票　率　(％)</t>
  </si>
  <si>
    <t>年 月 日</t>
  </si>
  <si>
    <t>区議会議員</t>
  </si>
  <si>
    <t>15. 5.18</t>
  </si>
  <si>
    <t>19. 4.22</t>
  </si>
  <si>
    <t>23. 5.15</t>
  </si>
  <si>
    <t>区　　　長</t>
  </si>
  <si>
    <t>19. 6. 3</t>
  </si>
  <si>
    <t>都議会議員</t>
  </si>
  <si>
    <t>13. 6.24</t>
  </si>
  <si>
    <t>17. 7. 3</t>
  </si>
  <si>
    <t>(補欠)</t>
  </si>
  <si>
    <t>19. 4. 8</t>
  </si>
  <si>
    <t>21. 7.12</t>
  </si>
  <si>
    <t>都　知　事</t>
  </si>
  <si>
    <t>衆議院議員</t>
  </si>
  <si>
    <t>12区</t>
  </si>
  <si>
    <t xml:space="preserve"> </t>
  </si>
  <si>
    <t>13区</t>
  </si>
  <si>
    <t>参議院議員</t>
  </si>
  <si>
    <t>16. 7.11</t>
  </si>
  <si>
    <t>19. 7.29</t>
  </si>
  <si>
    <t>22. 7.11</t>
  </si>
  <si>
    <t>(注1)衆議院議員選挙は小選挙区選出。参議院議員選挙は東京都選出。</t>
  </si>
  <si>
    <t>(注2)平成19年4月の都議会議員選挙は補欠選挙。　　　　 　　　　　</t>
  </si>
  <si>
    <t>10．政党別得票数</t>
  </si>
  <si>
    <t>有　　効</t>
  </si>
  <si>
    <t>民主党</t>
  </si>
  <si>
    <t>国民
新党</t>
  </si>
  <si>
    <t>みんな
の党</t>
  </si>
  <si>
    <t>日本維新の会</t>
  </si>
  <si>
    <t>日本未来の党</t>
  </si>
  <si>
    <t>諸　派</t>
  </si>
  <si>
    <t>無所属</t>
  </si>
  <si>
    <t>投 票 数</t>
  </si>
  <si>
    <t xml:space="preserve">   </t>
  </si>
  <si>
    <t>衆議院議員</t>
  </si>
  <si>
    <t>(12小)</t>
  </si>
  <si>
    <t>(13小)</t>
  </si>
  <si>
    <t>(比)</t>
  </si>
  <si>
    <t>(東)</t>
  </si>
  <si>
    <t>　(注3)党派別数値(按分票を含む)は小数点以下を四捨五入しているため有効投票数と一致しない場合がある。</t>
  </si>
  <si>
    <t>　(注4)平成19年4月の都議会議員選挙は補欠選挙。 　　　　　　　　　　　　　　　　　　　　　　　　　　</t>
  </si>
  <si>
    <t>(各年6.2現在)</t>
  </si>
  <si>
    <t>総 数</t>
  </si>
  <si>
    <t>19. 4. 8</t>
  </si>
  <si>
    <t>23. 4.10</t>
  </si>
  <si>
    <t>24.12.16</t>
  </si>
  <si>
    <t>17. 9.11</t>
  </si>
  <si>
    <t>21. 8.30</t>
  </si>
  <si>
    <t>党　　　　　　　　　　派</t>
  </si>
  <si>
    <t>自　由
民主党</t>
  </si>
  <si>
    <t>公明党</t>
  </si>
  <si>
    <t>日　本
共産党</t>
  </si>
  <si>
    <t>社　会
民主党</t>
  </si>
  <si>
    <t>区議会議員</t>
  </si>
  <si>
    <t>13. 6.24</t>
  </si>
  <si>
    <t>-</t>
  </si>
  <si>
    <t>17. 7. 3</t>
  </si>
  <si>
    <t>19. 4. 8</t>
  </si>
  <si>
    <t>21. 7.12</t>
  </si>
  <si>
    <t>17. 9.11</t>
  </si>
  <si>
    <t>-</t>
  </si>
  <si>
    <t>21. 8.30</t>
  </si>
  <si>
    <t>24.12.16</t>
  </si>
  <si>
    <t>(12小)</t>
  </si>
  <si>
    <t>16. 7.11</t>
  </si>
  <si>
    <t>19. 7.29</t>
  </si>
  <si>
    <t>22. 7.11</t>
  </si>
  <si>
    <t>(注1)衆議院議員選挙のうち(12小)は東京都第12区小選挙区選出、(13小)は東京都第13区小選挙区選出、　　</t>
  </si>
  <si>
    <t>(比)は比例代表選出。　　　　　　　　　　　　　　　　　　　　　　　　　　　　　　　　　　　　</t>
  </si>
  <si>
    <t>　(注2)参議院議員選挙のうち(東)は東京都選出、(比)は比例代表選出。　　　　　　　　　　　　　　　　　</t>
  </si>
  <si>
    <t>回　　　数</t>
  </si>
  <si>
    <t>条例の制定
・改 廃 等</t>
  </si>
  <si>
    <t>(C+D)／(A-B-F)</t>
  </si>
  <si>
    <t>年</t>
  </si>
  <si>
    <t>目　　次</t>
  </si>
  <si>
    <t>シート番号</t>
  </si>
  <si>
    <t>表　　題　　名</t>
  </si>
  <si>
    <t>-</t>
  </si>
  <si>
    <t>＜12　議会・選挙＞</t>
  </si>
  <si>
    <t>会派別区議会議員数</t>
  </si>
  <si>
    <t>本会議開会状況</t>
  </si>
  <si>
    <t>常任委員会開会状況</t>
  </si>
  <si>
    <t>特別委員会・議会運営委員会及びその他の会議状況　</t>
  </si>
  <si>
    <t>議案の議決件数　</t>
  </si>
  <si>
    <t>委員会請願・陳情処理状況　</t>
  </si>
  <si>
    <t>足立区議会情報公開制度実施状況　</t>
  </si>
  <si>
    <t>選挙人名簿登録者数</t>
  </si>
  <si>
    <t>各種選挙投票状況</t>
  </si>
  <si>
    <t>政党別得票数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</si>
</sst>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0.00_);\(0.00\)"/>
    <numFmt numFmtId="186" formatCode="#,##0_ "/>
    <numFmt numFmtId="187" formatCode="#,##0_);[Red]\(#,##0\)"/>
    <numFmt numFmtId="188" formatCode="&quot;¥&quot;#,##0_);[Red]\(&quot;¥&quot;#,##0\)"/>
    <numFmt numFmtId="189" formatCode="[&lt;=999]000;[&lt;=99999]000\-00;000\-0000"/>
    <numFmt numFmtId="190" formatCode="0.000_);[Red]\(0.000\)"/>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0_ "/>
    <numFmt numFmtId="197" formatCode="0_);\(0\)"/>
  </numFmts>
  <fonts count="67">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ゴシック"/>
      <family val="3"/>
    </font>
    <font>
      <sz val="9"/>
      <name val="ＭＳ 明朝"/>
      <family val="1"/>
    </font>
    <font>
      <b/>
      <sz val="9"/>
      <name val="ＭＳ ゴシック"/>
      <family val="3"/>
    </font>
    <font>
      <b/>
      <sz val="9"/>
      <name val="ＭＳ 明朝"/>
      <family val="1"/>
    </font>
    <font>
      <sz val="8"/>
      <name val="ＭＳ 明朝"/>
      <family val="1"/>
    </font>
    <font>
      <b/>
      <sz val="11"/>
      <name val="ＨＧ丸ゴシックM"/>
      <family val="3"/>
    </font>
    <font>
      <sz val="9"/>
      <name val="ＭＳ Ｐゴシック"/>
      <family val="3"/>
    </font>
    <font>
      <b/>
      <sz val="11"/>
      <name val="ＭＳ 明朝"/>
      <family val="1"/>
    </font>
    <font>
      <b/>
      <sz val="11"/>
      <name val="HG丸ｺﾞｼｯｸM-PRO"/>
      <family val="3"/>
    </font>
    <font>
      <b/>
      <sz val="24"/>
      <name val="ＭＳ ゴシック"/>
      <family val="3"/>
    </font>
    <font>
      <sz val="8"/>
      <name val="ＭＳ Ｐゴシック"/>
      <family val="3"/>
    </font>
    <font>
      <sz val="11"/>
      <name val="ＭＳ ゴシック"/>
      <family val="3"/>
    </font>
    <font>
      <sz val="6"/>
      <name val="ＭＳ 明朝"/>
      <family val="1"/>
    </font>
    <font>
      <b/>
      <sz val="6"/>
      <name val="ＭＳ ゴシック"/>
      <family val="3"/>
    </font>
    <font>
      <b/>
      <sz val="9"/>
      <name val="MS UI Gothic"/>
      <family val="3"/>
    </font>
    <font>
      <b/>
      <sz val="6"/>
      <name val="MS UI Gothic"/>
      <family val="3"/>
    </font>
    <font>
      <b/>
      <sz val="10"/>
      <name val="MS UI Gothic"/>
      <family val="3"/>
    </font>
    <font>
      <sz val="7"/>
      <name val="ＭＳ Ｐゴシック"/>
      <family val="3"/>
    </font>
    <font>
      <sz val="7"/>
      <name val="ＭＳ 明朝"/>
      <family val="1"/>
    </font>
    <font>
      <b/>
      <sz val="7"/>
      <name val="MS UI Gothic"/>
      <family val="3"/>
    </font>
    <font>
      <b/>
      <sz val="7"/>
      <name val="ＭＳ 明朝"/>
      <family val="1"/>
    </font>
    <font>
      <b/>
      <sz val="7"/>
      <name val="ＭＳ ゴシック"/>
      <family val="3"/>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6"/>
      <name val="ＭＳ Ｐ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style="thin"/>
    </border>
    <border>
      <left style="thin"/>
      <right style="thin"/>
      <top style="double"/>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color indexed="63"/>
      </bottom>
    </border>
    <border>
      <left style="thin"/>
      <right>
        <color indexed="63"/>
      </right>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0"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251">
    <xf numFmtId="0" fontId="0" fillId="0" borderId="0" xfId="0" applyAlignment="1">
      <alignment/>
    </xf>
    <xf numFmtId="0" fontId="5" fillId="0" borderId="0" xfId="0" applyFont="1" applyAlignment="1">
      <alignment/>
    </xf>
    <xf numFmtId="0" fontId="1" fillId="0" borderId="0" xfId="0" applyFont="1" applyAlignment="1">
      <alignment/>
    </xf>
    <xf numFmtId="0" fontId="6" fillId="0" borderId="10" xfId="0" applyFont="1" applyBorder="1" applyAlignment="1">
      <alignment horizontal="right" vertical="center"/>
    </xf>
    <xf numFmtId="0" fontId="6" fillId="0" borderId="10" xfId="0" applyFont="1" applyBorder="1" applyAlignment="1">
      <alignment horizontal="center"/>
    </xf>
    <xf numFmtId="0" fontId="6" fillId="0" borderId="11"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3" xfId="0" applyFont="1" applyBorder="1" applyAlignment="1">
      <alignment horizontal="center"/>
    </xf>
    <xf numFmtId="0" fontId="6" fillId="0" borderId="0" xfId="0" applyFont="1" applyAlignment="1">
      <alignment/>
    </xf>
    <xf numFmtId="0" fontId="6" fillId="0" borderId="14" xfId="0" applyFont="1" applyBorder="1" applyAlignment="1">
      <alignment horizontal="left" vertical="center"/>
    </xf>
    <xf numFmtId="0" fontId="6" fillId="0" borderId="14" xfId="0" applyFont="1" applyBorder="1" applyAlignment="1">
      <alignment horizontal="center" vertical="top"/>
    </xf>
    <xf numFmtId="0" fontId="6" fillId="0" borderId="14" xfId="0" applyFont="1" applyBorder="1" applyAlignment="1">
      <alignment horizontal="center" vertical="center"/>
    </xf>
    <xf numFmtId="0" fontId="6" fillId="0" borderId="15" xfId="0" applyFont="1" applyBorder="1" applyAlignment="1">
      <alignment horizontal="center" vertical="top"/>
    </xf>
    <xf numFmtId="0" fontId="6" fillId="0" borderId="16" xfId="0" applyFont="1" applyBorder="1" applyAlignment="1">
      <alignment horizontal="center" vertical="center"/>
    </xf>
    <xf numFmtId="41" fontId="6" fillId="0" borderId="17" xfId="0" applyNumberFormat="1" applyFont="1" applyBorder="1" applyAlignment="1">
      <alignment horizontal="right" vertical="center"/>
    </xf>
    <xf numFmtId="41" fontId="6" fillId="0" borderId="18" xfId="0" applyNumberFormat="1" applyFont="1" applyBorder="1" applyAlignment="1">
      <alignment horizontal="right" vertical="center"/>
    </xf>
    <xf numFmtId="0" fontId="7" fillId="0" borderId="14" xfId="0" applyFont="1" applyBorder="1" applyAlignment="1">
      <alignment horizontal="center" vertical="center"/>
    </xf>
    <xf numFmtId="41" fontId="7" fillId="0" borderId="14" xfId="0" applyNumberFormat="1" applyFont="1" applyBorder="1" applyAlignment="1">
      <alignment horizontal="right" vertical="center"/>
    </xf>
    <xf numFmtId="41" fontId="7" fillId="0" borderId="15" xfId="0" applyNumberFormat="1" applyFont="1" applyBorder="1" applyAlignment="1">
      <alignment horizontal="right" vertical="center"/>
    </xf>
    <xf numFmtId="0" fontId="8" fillId="0" borderId="0" xfId="0" applyFont="1" applyAlignment="1">
      <alignment/>
    </xf>
    <xf numFmtId="0" fontId="9" fillId="0" borderId="0" xfId="0" applyFont="1" applyAlignment="1">
      <alignment vertical="center"/>
    </xf>
    <xf numFmtId="0" fontId="9" fillId="0" borderId="0" xfId="0" applyFont="1" applyAlignment="1">
      <alignment/>
    </xf>
    <xf numFmtId="0" fontId="9" fillId="0" borderId="0" xfId="0" applyFont="1" applyAlignment="1">
      <alignment horizontal="right"/>
    </xf>
    <xf numFmtId="0" fontId="10" fillId="0" borderId="0" xfId="0" applyFont="1" applyAlignment="1">
      <alignment vertical="center"/>
    </xf>
    <xf numFmtId="41" fontId="6" fillId="0" borderId="16" xfId="0" applyNumberFormat="1" applyFont="1" applyBorder="1" applyAlignment="1">
      <alignment horizontal="right" vertical="center"/>
    </xf>
    <xf numFmtId="41" fontId="6"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5" fillId="0" borderId="19" xfId="0" applyFont="1" applyBorder="1" applyAlignment="1">
      <alignment vertical="center"/>
    </xf>
    <xf numFmtId="0" fontId="0" fillId="0" borderId="19" xfId="0" applyFont="1" applyBorder="1" applyAlignment="1">
      <alignment vertical="center"/>
    </xf>
    <xf numFmtId="0" fontId="6" fillId="0" borderId="0" xfId="0" applyFont="1" applyAlignment="1">
      <alignment horizontal="right" vertical="center"/>
    </xf>
    <xf numFmtId="0" fontId="6" fillId="0" borderId="20"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0" xfId="0" applyFont="1" applyAlignment="1">
      <alignment vertical="center"/>
    </xf>
    <xf numFmtId="0" fontId="6" fillId="0" borderId="15"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1" fontId="6" fillId="0" borderId="17" xfId="0" applyNumberFormat="1" applyFont="1" applyBorder="1" applyAlignment="1">
      <alignment vertical="center"/>
    </xf>
    <xf numFmtId="0" fontId="6" fillId="0" borderId="0" xfId="0" applyFont="1" applyBorder="1" applyAlignment="1">
      <alignment horizontal="center" vertical="center"/>
    </xf>
    <xf numFmtId="41" fontId="6" fillId="0" borderId="18" xfId="0" applyNumberFormat="1" applyFont="1" applyBorder="1" applyAlignment="1">
      <alignment vertical="center"/>
    </xf>
    <xf numFmtId="0" fontId="7" fillId="0" borderId="15" xfId="0" applyFont="1" applyBorder="1" applyAlignment="1">
      <alignment horizontal="center" vertical="center"/>
    </xf>
    <xf numFmtId="41" fontId="7" fillId="0" borderId="20" xfId="0" applyNumberFormat="1" applyFont="1" applyBorder="1" applyAlignment="1">
      <alignment horizontal="right" vertical="center"/>
    </xf>
    <xf numFmtId="41" fontId="7" fillId="0" borderId="20" xfId="0" applyNumberFormat="1" applyFont="1" applyBorder="1" applyAlignment="1">
      <alignment vertical="center"/>
    </xf>
    <xf numFmtId="0" fontId="9" fillId="0" borderId="0" xfId="0" applyFont="1" applyAlignment="1">
      <alignment horizontal="right" vertical="center"/>
    </xf>
    <xf numFmtId="0" fontId="0" fillId="0" borderId="0" xfId="0" applyFont="1" applyBorder="1" applyAlignment="1">
      <alignment/>
    </xf>
    <xf numFmtId="0" fontId="0" fillId="0" borderId="0" xfId="0" applyFont="1" applyAlignment="1">
      <alignment/>
    </xf>
    <xf numFmtId="0" fontId="6" fillId="0" borderId="22" xfId="0" applyFont="1" applyBorder="1" applyAlignment="1">
      <alignment horizontal="center" vertical="center"/>
    </xf>
    <xf numFmtId="0" fontId="11" fillId="0" borderId="15" xfId="0" applyFont="1" applyBorder="1" applyAlignment="1">
      <alignment horizontal="centerContinuous" vertical="center"/>
    </xf>
    <xf numFmtId="0" fontId="11" fillId="0" borderId="14" xfId="0" applyFont="1" applyBorder="1" applyAlignment="1">
      <alignment horizontal="centerContinuous" vertical="center"/>
    </xf>
    <xf numFmtId="0" fontId="6" fillId="0" borderId="23" xfId="0" applyFont="1" applyBorder="1" applyAlignment="1">
      <alignment horizontal="centerContinuous" vertical="center"/>
    </xf>
    <xf numFmtId="0" fontId="6" fillId="0" borderId="14" xfId="0" applyFont="1" applyBorder="1" applyAlignment="1">
      <alignment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wrapText="1"/>
    </xf>
    <xf numFmtId="184" fontId="6" fillId="0" borderId="0" xfId="0" applyNumberFormat="1" applyFont="1" applyAlignment="1">
      <alignment vertical="center"/>
    </xf>
    <xf numFmtId="0" fontId="9" fillId="0" borderId="0" xfId="0" applyFont="1" applyBorder="1" applyAlignment="1">
      <alignment horizontal="center" vertical="center"/>
    </xf>
    <xf numFmtId="41" fontId="6" fillId="0" borderId="0" xfId="0" applyNumberFormat="1" applyFont="1" applyAlignment="1">
      <alignment vertical="center"/>
    </xf>
    <xf numFmtId="0" fontId="12" fillId="0" borderId="0" xfId="0" applyFont="1" applyBorder="1" applyAlignment="1">
      <alignment/>
    </xf>
    <xf numFmtId="0" fontId="6" fillId="0" borderId="0" xfId="0" applyFont="1" applyBorder="1" applyAlignment="1">
      <alignment horizontal="center"/>
    </xf>
    <xf numFmtId="0" fontId="5" fillId="0" borderId="0" xfId="0" applyFont="1" applyBorder="1" applyAlignment="1">
      <alignment vertical="center"/>
    </xf>
    <xf numFmtId="0" fontId="12" fillId="0" borderId="0"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xf>
    <xf numFmtId="0" fontId="6" fillId="0" borderId="18" xfId="0" applyFont="1" applyBorder="1" applyAlignment="1">
      <alignment horizontal="center" vertical="distributed" textRotation="255" wrapText="1"/>
    </xf>
    <xf numFmtId="0" fontId="6" fillId="0" borderId="17" xfId="0" applyFont="1" applyBorder="1" applyAlignment="1">
      <alignment horizontal="center" vertical="distributed" textRotation="255" wrapText="1"/>
    </xf>
    <xf numFmtId="0" fontId="6" fillId="0" borderId="20" xfId="0" applyFont="1" applyBorder="1" applyAlignment="1">
      <alignment horizontal="center" vertical="distributed" textRotation="255" wrapText="1"/>
    </xf>
    <xf numFmtId="0" fontId="6" fillId="0" borderId="23" xfId="0" applyFont="1" applyBorder="1" applyAlignment="1">
      <alignment horizontal="center" vertical="distributed" textRotation="255" wrapText="1"/>
    </xf>
    <xf numFmtId="0" fontId="6" fillId="0" borderId="20" xfId="0" applyFont="1" applyBorder="1" applyAlignment="1">
      <alignment horizontal="center" vertical="distributed" textRotation="255"/>
    </xf>
    <xf numFmtId="41" fontId="7" fillId="0" borderId="23" xfId="0" applyNumberFormat="1" applyFont="1" applyBorder="1" applyAlignment="1">
      <alignment horizontal="right" vertical="center"/>
    </xf>
    <xf numFmtId="41" fontId="9" fillId="0" borderId="0" xfId="0" applyNumberFormat="1" applyFont="1" applyAlignment="1">
      <alignment vertical="center"/>
    </xf>
    <xf numFmtId="0" fontId="13" fillId="0" borderId="0" xfId="0" applyFont="1" applyAlignment="1">
      <alignment/>
    </xf>
    <xf numFmtId="0" fontId="9" fillId="0" borderId="15" xfId="0" applyFont="1" applyBorder="1" applyAlignment="1">
      <alignment vertical="center"/>
    </xf>
    <xf numFmtId="0" fontId="6" fillId="0" borderId="20" xfId="0" applyFont="1" applyBorder="1" applyAlignment="1">
      <alignment vertical="center"/>
    </xf>
    <xf numFmtId="0" fontId="9" fillId="0" borderId="14" xfId="0" applyFont="1" applyBorder="1" applyAlignment="1">
      <alignment vertical="center"/>
    </xf>
    <xf numFmtId="184" fontId="6" fillId="0" borderId="17" xfId="0" applyNumberFormat="1" applyFont="1" applyBorder="1" applyAlignment="1">
      <alignment vertical="center"/>
    </xf>
    <xf numFmtId="184" fontId="6" fillId="0" borderId="18" xfId="0" applyNumberFormat="1" applyFont="1" applyBorder="1" applyAlignment="1">
      <alignment vertical="center"/>
    </xf>
    <xf numFmtId="0" fontId="6" fillId="0" borderId="0" xfId="0" applyFont="1" applyBorder="1" applyAlignment="1">
      <alignment vertical="center"/>
    </xf>
    <xf numFmtId="184" fontId="7" fillId="0" borderId="20" xfId="0" applyNumberFormat="1" applyFont="1" applyBorder="1" applyAlignment="1">
      <alignment vertical="center"/>
    </xf>
    <xf numFmtId="0" fontId="14" fillId="0" borderId="21"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6" fillId="0" borderId="0" xfId="0" applyFont="1" applyAlignment="1">
      <alignment/>
    </xf>
    <xf numFmtId="0" fontId="6" fillId="0" borderId="19" xfId="0" applyFont="1" applyBorder="1" applyAlignment="1">
      <alignment vertical="center"/>
    </xf>
    <xf numFmtId="0" fontId="9" fillId="0" borderId="19" xfId="0" applyFont="1" applyBorder="1" applyAlignment="1">
      <alignment horizontal="right" vertical="center"/>
    </xf>
    <xf numFmtId="0" fontId="9" fillId="0" borderId="0" xfId="0" applyFont="1" applyBorder="1" applyAlignment="1">
      <alignment horizontal="right" vertical="center"/>
    </xf>
    <xf numFmtId="0" fontId="6" fillId="0" borderId="18" xfId="0" applyFont="1" applyBorder="1" applyAlignment="1">
      <alignment horizontal="center" vertical="center"/>
    </xf>
    <xf numFmtId="0" fontId="9" fillId="0" borderId="16"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xf>
    <xf numFmtId="0" fontId="6" fillId="0" borderId="29" xfId="0" applyFont="1" applyBorder="1" applyAlignment="1">
      <alignment horizontal="center"/>
    </xf>
    <xf numFmtId="0" fontId="6" fillId="0" borderId="20" xfId="0" applyFont="1" applyBorder="1" applyAlignment="1">
      <alignment horizontal="center" vertical="top"/>
    </xf>
    <xf numFmtId="0" fontId="6" fillId="0" borderId="20" xfId="0" applyFont="1" applyBorder="1" applyAlignment="1">
      <alignment horizontal="centerContinuous" vertical="top"/>
    </xf>
    <xf numFmtId="0" fontId="15" fillId="0" borderId="0" xfId="0" applyFont="1" applyAlignment="1">
      <alignment vertical="center"/>
    </xf>
    <xf numFmtId="0" fontId="11"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vertical="center"/>
    </xf>
    <xf numFmtId="0" fontId="16" fillId="0" borderId="0" xfId="0" applyFont="1" applyBorder="1" applyAlignment="1">
      <alignment/>
    </xf>
    <xf numFmtId="0" fontId="0" fillId="0" borderId="19" xfId="0" applyFont="1" applyBorder="1" applyAlignment="1">
      <alignment vertical="center"/>
    </xf>
    <xf numFmtId="0" fontId="16" fillId="0" borderId="19" xfId="0" applyFont="1" applyBorder="1" applyAlignment="1">
      <alignment vertical="center"/>
    </xf>
    <xf numFmtId="41" fontId="6" fillId="0" borderId="18" xfId="0" applyNumberFormat="1" applyFont="1" applyBorder="1" applyAlignment="1">
      <alignment vertical="center"/>
    </xf>
    <xf numFmtId="0" fontId="7" fillId="0" borderId="0" xfId="0" applyFont="1" applyBorder="1" applyAlignment="1">
      <alignment vertical="center"/>
    </xf>
    <xf numFmtId="41" fontId="7" fillId="0" borderId="20" xfId="0" applyNumberFormat="1" applyFont="1" applyBorder="1" applyAlignment="1">
      <alignment vertical="center"/>
    </xf>
    <xf numFmtId="0" fontId="9" fillId="0" borderId="0" xfId="0" applyFont="1" applyBorder="1" applyAlignment="1">
      <alignment vertical="center"/>
    </xf>
    <xf numFmtId="0" fontId="5" fillId="0" borderId="0" xfId="0" applyFont="1" applyBorder="1" applyAlignment="1">
      <alignment/>
    </xf>
    <xf numFmtId="0" fontId="6" fillId="0" borderId="0" xfId="0" applyFont="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3" fontId="6" fillId="0" borderId="18" xfId="0" applyNumberFormat="1" applyFont="1" applyBorder="1" applyAlignment="1">
      <alignment horizontal="right" vertical="center"/>
    </xf>
    <xf numFmtId="0" fontId="17" fillId="0" borderId="0" xfId="0" applyFont="1" applyAlignment="1">
      <alignment vertical="center"/>
    </xf>
    <xf numFmtId="49" fontId="6" fillId="0" borderId="23" xfId="0" applyNumberFormat="1" applyFont="1" applyBorder="1" applyAlignment="1">
      <alignment horizontal="center" vertical="center"/>
    </xf>
    <xf numFmtId="49" fontId="6" fillId="0" borderId="20" xfId="0" applyNumberFormat="1" applyFont="1" applyBorder="1" applyAlignment="1">
      <alignment horizontal="center" vertical="center"/>
    </xf>
    <xf numFmtId="41" fontId="6" fillId="0" borderId="15" xfId="0" applyNumberFormat="1" applyFont="1" applyBorder="1" applyAlignment="1">
      <alignment horizontal="right" vertical="center"/>
    </xf>
    <xf numFmtId="41" fontId="6" fillId="0" borderId="20" xfId="0" applyNumberFormat="1" applyFont="1" applyBorder="1" applyAlignment="1">
      <alignment horizontal="right" vertical="center"/>
    </xf>
    <xf numFmtId="43" fontId="6" fillId="0" borderId="20" xfId="0" applyNumberFormat="1" applyFont="1" applyBorder="1" applyAlignment="1">
      <alignment horizontal="right" vertical="center"/>
    </xf>
    <xf numFmtId="0" fontId="18" fillId="0" borderId="0" xfId="0" applyFont="1" applyAlignment="1">
      <alignment vertical="center"/>
    </xf>
    <xf numFmtId="0" fontId="19" fillId="0" borderId="15"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0" xfId="0" applyNumberFormat="1" applyFont="1" applyBorder="1" applyAlignment="1">
      <alignment horizontal="center" vertical="center"/>
    </xf>
    <xf numFmtId="43" fontId="7" fillId="0" borderId="20" xfId="0" applyNumberFormat="1" applyFont="1" applyBorder="1" applyAlignment="1">
      <alignment horizontal="right" vertical="center"/>
    </xf>
    <xf numFmtId="0" fontId="20" fillId="0" borderId="0" xfId="0" applyFont="1" applyAlignment="1">
      <alignment vertical="center"/>
    </xf>
    <xf numFmtId="184" fontId="21" fillId="0" borderId="0" xfId="0" applyNumberFormat="1" applyFont="1" applyAlignment="1">
      <alignment vertical="center"/>
    </xf>
    <xf numFmtId="49" fontId="6" fillId="0" borderId="0" xfId="0" applyNumberFormat="1" applyFont="1" applyBorder="1" applyAlignment="1">
      <alignment horizontal="center" vertical="center"/>
    </xf>
    <xf numFmtId="43" fontId="6" fillId="0" borderId="16" xfId="0" applyNumberFormat="1" applyFont="1" applyBorder="1" applyAlignment="1">
      <alignment horizontal="right" vertical="center"/>
    </xf>
    <xf numFmtId="43" fontId="6" fillId="0" borderId="0" xfId="0" applyNumberFormat="1" applyFont="1" applyBorder="1" applyAlignment="1">
      <alignment horizontal="right" vertical="center"/>
    </xf>
    <xf numFmtId="43" fontId="6" fillId="0" borderId="17" xfId="0" applyNumberFormat="1" applyFont="1" applyBorder="1" applyAlignment="1">
      <alignment horizontal="right" vertical="center"/>
    </xf>
    <xf numFmtId="49" fontId="7" fillId="0" borderId="17" xfId="0" applyNumberFormat="1" applyFont="1" applyBorder="1" applyAlignment="1">
      <alignment horizontal="center" vertical="center"/>
    </xf>
    <xf numFmtId="49" fontId="7" fillId="0" borderId="0" xfId="0" applyNumberFormat="1" applyFont="1" applyBorder="1" applyAlignment="1">
      <alignment horizontal="center" vertical="center"/>
    </xf>
    <xf numFmtId="41" fontId="7" fillId="0" borderId="16" xfId="0" applyNumberFormat="1" applyFont="1" applyBorder="1" applyAlignment="1">
      <alignment horizontal="right" vertical="center"/>
    </xf>
    <xf numFmtId="43" fontId="7" fillId="0" borderId="16" xfId="0" applyNumberFormat="1" applyFont="1" applyBorder="1" applyAlignment="1">
      <alignment horizontal="right" vertical="center"/>
    </xf>
    <xf numFmtId="43" fontId="7" fillId="0" borderId="0" xfId="0" applyNumberFormat="1" applyFont="1" applyBorder="1" applyAlignment="1">
      <alignment horizontal="right" vertical="center"/>
    </xf>
    <xf numFmtId="0" fontId="6" fillId="0" borderId="15" xfId="0" applyFont="1" applyBorder="1" applyAlignment="1">
      <alignment horizontal="center" vertical="center"/>
    </xf>
    <xf numFmtId="43" fontId="7" fillId="0" borderId="23" xfId="0" applyNumberFormat="1" applyFont="1" applyBorder="1" applyAlignment="1">
      <alignment horizontal="right" vertical="center"/>
    </xf>
    <xf numFmtId="43" fontId="6" fillId="0" borderId="23" xfId="0" applyNumberFormat="1" applyFont="1" applyBorder="1" applyAlignment="1">
      <alignment horizontal="right" vertical="center"/>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horizontal="left"/>
    </xf>
    <xf numFmtId="38" fontId="0" fillId="0" borderId="0" xfId="0" applyNumberFormat="1" applyFont="1" applyBorder="1" applyAlignment="1">
      <alignment/>
    </xf>
    <xf numFmtId="0" fontId="0" fillId="0" borderId="0" xfId="0" applyFont="1" applyBorder="1" applyAlignment="1">
      <alignment textRotation="255"/>
    </xf>
    <xf numFmtId="0" fontId="0" fillId="0" borderId="19" xfId="0" applyFont="1" applyBorder="1" applyAlignment="1">
      <alignment horizontal="left" vertical="center"/>
    </xf>
    <xf numFmtId="0" fontId="0" fillId="0" borderId="19" xfId="0" applyFont="1" applyBorder="1" applyAlignment="1">
      <alignment vertical="center" textRotation="255"/>
    </xf>
    <xf numFmtId="0" fontId="22" fillId="0" borderId="19" xfId="0" applyFont="1" applyBorder="1" applyAlignment="1">
      <alignment horizontal="right" vertical="center"/>
    </xf>
    <xf numFmtId="0" fontId="6" fillId="0" borderId="18" xfId="0" applyFont="1" applyBorder="1" applyAlignment="1">
      <alignment vertical="center"/>
    </xf>
    <xf numFmtId="0" fontId="6" fillId="0" borderId="18" xfId="0" applyFont="1" applyBorder="1" applyAlignment="1">
      <alignment horizontal="left" vertical="center"/>
    </xf>
    <xf numFmtId="0" fontId="23" fillId="0" borderId="0" xfId="0" applyFont="1" applyAlignment="1">
      <alignment vertical="center"/>
    </xf>
    <xf numFmtId="0" fontId="6" fillId="0" borderId="18"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20" xfId="0" applyFont="1" applyBorder="1" applyAlignment="1">
      <alignment horizontal="left" vertical="center"/>
    </xf>
    <xf numFmtId="49" fontId="6" fillId="0" borderId="18" xfId="49" applyNumberFormat="1" applyFont="1" applyBorder="1" applyAlignment="1">
      <alignment horizontal="center" vertical="center"/>
    </xf>
    <xf numFmtId="38" fontId="6" fillId="0" borderId="18" xfId="49" applyFont="1" applyBorder="1" applyAlignment="1">
      <alignment horizontal="left" vertical="center"/>
    </xf>
    <xf numFmtId="38" fontId="6" fillId="0" borderId="16" xfId="49" applyFont="1" applyBorder="1" applyAlignment="1">
      <alignment horizontal="right" vertical="center"/>
    </xf>
    <xf numFmtId="38" fontId="6" fillId="0" borderId="18" xfId="49" applyFont="1" applyBorder="1" applyAlignment="1">
      <alignment horizontal="right" vertical="center"/>
    </xf>
    <xf numFmtId="38" fontId="6" fillId="0" borderId="17" xfId="49" applyFont="1" applyBorder="1" applyAlignment="1">
      <alignment horizontal="right" vertical="center"/>
    </xf>
    <xf numFmtId="38" fontId="6" fillId="0" borderId="18" xfId="49" applyFont="1" applyBorder="1" applyAlignment="1">
      <alignment vertical="center"/>
    </xf>
    <xf numFmtId="0" fontId="19" fillId="0" borderId="0" xfId="0" applyFont="1" applyAlignment="1">
      <alignment horizontal="center" vertical="center"/>
    </xf>
    <xf numFmtId="0" fontId="24" fillId="0" borderId="0" xfId="0" applyFont="1" applyAlignment="1">
      <alignment vertical="center"/>
    </xf>
    <xf numFmtId="38" fontId="6" fillId="0" borderId="16" xfId="49" applyFont="1" applyBorder="1" applyAlignment="1">
      <alignment vertical="center"/>
    </xf>
    <xf numFmtId="38" fontId="6" fillId="0" borderId="17" xfId="49" applyFont="1" applyBorder="1" applyAlignment="1">
      <alignment vertical="center"/>
    </xf>
    <xf numFmtId="0" fontId="8" fillId="0" borderId="0" xfId="0" applyFont="1" applyAlignment="1">
      <alignment horizontal="center" vertical="center"/>
    </xf>
    <xf numFmtId="49" fontId="8" fillId="0" borderId="18" xfId="49" applyNumberFormat="1" applyFont="1" applyBorder="1" applyAlignment="1">
      <alignment horizontal="center" vertical="center"/>
    </xf>
    <xf numFmtId="38" fontId="8" fillId="0" borderId="18" xfId="49" applyFont="1" applyBorder="1" applyAlignment="1">
      <alignment horizontal="left" vertical="center"/>
    </xf>
    <xf numFmtId="38" fontId="8" fillId="0" borderId="0" xfId="49" applyFont="1" applyBorder="1" applyAlignment="1">
      <alignment vertical="center"/>
    </xf>
    <xf numFmtId="38" fontId="8" fillId="0" borderId="18" xfId="49" applyFont="1" applyBorder="1" applyAlignment="1">
      <alignment vertical="center"/>
    </xf>
    <xf numFmtId="38" fontId="8" fillId="0" borderId="18" xfId="49" applyFont="1" applyBorder="1" applyAlignment="1">
      <alignment horizontal="right" vertical="center"/>
    </xf>
    <xf numFmtId="0" fontId="25" fillId="0" borderId="0" xfId="0" applyFont="1" applyAlignment="1">
      <alignment vertical="center"/>
    </xf>
    <xf numFmtId="38" fontId="6" fillId="0" borderId="0" xfId="49" applyFont="1" applyBorder="1" applyAlignment="1">
      <alignment horizontal="right" vertical="center"/>
    </xf>
    <xf numFmtId="49" fontId="7" fillId="0" borderId="18" xfId="49" applyNumberFormat="1" applyFont="1" applyBorder="1" applyAlignment="1">
      <alignment horizontal="center" vertical="center"/>
    </xf>
    <xf numFmtId="38" fontId="7" fillId="0" borderId="18" xfId="49" applyFont="1" applyBorder="1" applyAlignment="1">
      <alignment horizontal="left" vertical="center"/>
    </xf>
    <xf numFmtId="38" fontId="7" fillId="0" borderId="0" xfId="49" applyFont="1" applyBorder="1" applyAlignment="1">
      <alignment horizontal="right" vertical="center"/>
    </xf>
    <xf numFmtId="38" fontId="7" fillId="0" borderId="17" xfId="49" applyFont="1" applyBorder="1" applyAlignment="1">
      <alignment horizontal="right" vertical="center"/>
    </xf>
    <xf numFmtId="38" fontId="7" fillId="0" borderId="18" xfId="49" applyFont="1" applyBorder="1" applyAlignment="1">
      <alignment horizontal="right" vertical="center"/>
    </xf>
    <xf numFmtId="38" fontId="7" fillId="0" borderId="18" xfId="49" applyFont="1" applyBorder="1" applyAlignment="1">
      <alignment vertical="center"/>
    </xf>
    <xf numFmtId="38" fontId="6" fillId="0" borderId="0" xfId="49" applyFont="1" applyBorder="1" applyAlignment="1">
      <alignment vertical="center"/>
    </xf>
    <xf numFmtId="0" fontId="26" fillId="0" borderId="0" xfId="0" applyFont="1" applyAlignment="1">
      <alignment vertical="center"/>
    </xf>
    <xf numFmtId="0" fontId="8" fillId="0" borderId="15" xfId="0" applyFont="1" applyBorder="1" applyAlignment="1">
      <alignment horizontal="center" vertical="center"/>
    </xf>
    <xf numFmtId="49" fontId="6" fillId="0" borderId="20" xfId="49" applyNumberFormat="1" applyFont="1" applyBorder="1" applyAlignment="1">
      <alignment horizontal="center" vertical="center"/>
    </xf>
    <xf numFmtId="38" fontId="6" fillId="0" borderId="20" xfId="49" applyFont="1" applyBorder="1" applyAlignment="1">
      <alignment horizontal="left" vertical="center"/>
    </xf>
    <xf numFmtId="38" fontId="6" fillId="0" borderId="15" xfId="49" applyFont="1" applyBorder="1" applyAlignment="1">
      <alignment horizontal="right" vertical="center"/>
    </xf>
    <xf numFmtId="38" fontId="6" fillId="0" borderId="20" xfId="49" applyFont="1" applyBorder="1" applyAlignment="1">
      <alignment vertical="center"/>
    </xf>
    <xf numFmtId="38" fontId="6" fillId="0" borderId="20" xfId="49" applyFont="1" applyBorder="1" applyAlignment="1">
      <alignment horizontal="right" vertical="center"/>
    </xf>
    <xf numFmtId="38" fontId="6" fillId="0" borderId="23" xfId="49" applyFont="1" applyBorder="1" applyAlignment="1">
      <alignment horizontal="right" vertical="center"/>
    </xf>
    <xf numFmtId="0" fontId="9" fillId="0" borderId="0" xfId="0" applyFont="1" applyAlignment="1">
      <alignment horizontal="left" vertical="center"/>
    </xf>
    <xf numFmtId="49" fontId="0" fillId="0" borderId="30" xfId="0" applyNumberFormat="1" applyFont="1" applyBorder="1" applyAlignment="1">
      <alignment vertical="center"/>
    </xf>
    <xf numFmtId="49" fontId="9" fillId="0" borderId="30" xfId="0" applyNumberFormat="1" applyFont="1" applyBorder="1" applyAlignment="1">
      <alignment horizontal="right" vertical="center"/>
    </xf>
    <xf numFmtId="49" fontId="0" fillId="0" borderId="0" xfId="0" applyNumberFormat="1" applyFont="1" applyAlignment="1">
      <alignment vertical="center"/>
    </xf>
    <xf numFmtId="49" fontId="9" fillId="0" borderId="0" xfId="0" applyNumberFormat="1" applyFont="1" applyAlignment="1">
      <alignment horizontal="right" vertical="center"/>
    </xf>
    <xf numFmtId="49" fontId="0" fillId="0" borderId="0" xfId="0" applyNumberFormat="1"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textRotation="255"/>
    </xf>
    <xf numFmtId="0" fontId="0" fillId="0" borderId="0" xfId="0" applyFont="1" applyAlignment="1">
      <alignment textRotation="255"/>
    </xf>
    <xf numFmtId="0" fontId="0" fillId="0" borderId="0" xfId="0" applyFont="1" applyBorder="1" applyAlignment="1">
      <alignment/>
    </xf>
    <xf numFmtId="0" fontId="27" fillId="0" borderId="0" xfId="61" applyFont="1" applyAlignment="1">
      <alignment horizontal="center"/>
      <protection/>
    </xf>
    <xf numFmtId="0" fontId="27" fillId="0" borderId="0" xfId="61" applyFont="1" applyBorder="1" applyAlignment="1">
      <alignment horizontal="center"/>
      <protection/>
    </xf>
    <xf numFmtId="0" fontId="28" fillId="0" borderId="0" xfId="61" applyFont="1" applyAlignment="1">
      <alignment horizontal="left" indent="1"/>
      <protection/>
    </xf>
    <xf numFmtId="0" fontId="28" fillId="0" borderId="0" xfId="61" applyFont="1">
      <alignment/>
      <protection/>
    </xf>
    <xf numFmtId="0" fontId="29" fillId="0" borderId="0" xfId="61" applyFont="1" applyBorder="1" applyAlignment="1">
      <alignment horizontal="centerContinuous" vertical="center"/>
      <protection/>
    </xf>
    <xf numFmtId="0" fontId="30" fillId="0" borderId="0" xfId="61" applyFont="1" applyBorder="1" applyAlignment="1">
      <alignment horizontal="centerContinuous" vertical="center"/>
      <protection/>
    </xf>
    <xf numFmtId="0" fontId="27" fillId="0" borderId="0" xfId="61" applyFont="1" applyBorder="1" applyAlignment="1">
      <alignment horizontal="center" vertical="center"/>
      <protection/>
    </xf>
    <xf numFmtId="0" fontId="31" fillId="0" borderId="0" xfId="61" applyFont="1" applyBorder="1" applyAlignment="1">
      <alignment vertical="center"/>
      <protection/>
    </xf>
    <xf numFmtId="0" fontId="16" fillId="0" borderId="0" xfId="61" applyFont="1" applyFill="1" applyBorder="1" applyAlignment="1">
      <alignment vertical="center"/>
      <protection/>
    </xf>
    <xf numFmtId="0" fontId="27" fillId="0" borderId="0" xfId="61" applyFont="1" applyFill="1" applyBorder="1" applyAlignment="1">
      <alignment vertical="center"/>
      <protection/>
    </xf>
    <xf numFmtId="0" fontId="28" fillId="0" borderId="0" xfId="61" applyFont="1" applyFill="1" applyBorder="1" applyAlignment="1">
      <alignment horizontal="left" vertical="center" indent="1"/>
      <protection/>
    </xf>
    <xf numFmtId="0" fontId="28" fillId="0" borderId="0" xfId="61" applyFont="1" applyFill="1">
      <alignment/>
      <protection/>
    </xf>
    <xf numFmtId="0" fontId="28" fillId="0" borderId="0" xfId="0" applyFont="1" applyBorder="1" applyAlignment="1">
      <alignment/>
    </xf>
    <xf numFmtId="0" fontId="28" fillId="0" borderId="24" xfId="61" applyFont="1" applyFill="1" applyBorder="1" applyAlignment="1">
      <alignment horizontal="center" vertical="center"/>
      <protection/>
    </xf>
    <xf numFmtId="0" fontId="28" fillId="0" borderId="0" xfId="0" applyFont="1" applyAlignment="1">
      <alignment/>
    </xf>
    <xf numFmtId="0" fontId="28" fillId="0" borderId="21" xfId="0" applyFont="1" applyBorder="1" applyAlignment="1">
      <alignment horizontal="center" vertical="center"/>
    </xf>
    <xf numFmtId="0" fontId="28" fillId="0" borderId="27" xfId="0" applyFont="1" applyBorder="1" applyAlignment="1">
      <alignment horizontal="center" vertical="center"/>
    </xf>
    <xf numFmtId="0" fontId="28" fillId="0" borderId="24" xfId="0" applyFont="1" applyBorder="1" applyAlignment="1">
      <alignment horizontal="left" vertical="center" indent="1"/>
    </xf>
    <xf numFmtId="0" fontId="27" fillId="0" borderId="0" xfId="0" applyFont="1" applyBorder="1" applyAlignment="1">
      <alignment horizontal="center" vertical="center"/>
    </xf>
    <xf numFmtId="0" fontId="28" fillId="0" borderId="0" xfId="0" applyFont="1" applyBorder="1" applyAlignment="1">
      <alignment horizontal="left" vertical="center" indent="1"/>
    </xf>
    <xf numFmtId="0" fontId="27" fillId="0" borderId="0" xfId="0" applyFont="1" applyAlignment="1">
      <alignment horizontal="center"/>
    </xf>
    <xf numFmtId="0" fontId="27" fillId="0" borderId="0" xfId="0" applyFont="1" applyBorder="1" applyAlignment="1">
      <alignment horizontal="center"/>
    </xf>
    <xf numFmtId="0" fontId="28" fillId="0" borderId="0" xfId="0" applyFont="1" applyAlignment="1">
      <alignment horizontal="left" indent="1"/>
    </xf>
    <xf numFmtId="0" fontId="28" fillId="0" borderId="21" xfId="0" applyFont="1" applyFill="1" applyBorder="1" applyAlignment="1">
      <alignment horizontal="center" vertical="center"/>
    </xf>
    <xf numFmtId="0" fontId="28" fillId="0" borderId="27" xfId="0" applyFont="1" applyFill="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31" xfId="0" applyFont="1" applyBorder="1" applyAlignment="1">
      <alignment horizontal="center" vertical="center"/>
    </xf>
    <xf numFmtId="0" fontId="6" fillId="0" borderId="20"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xf>
    <xf numFmtId="0" fontId="6" fillId="0" borderId="15" xfId="0" applyFont="1" applyBorder="1" applyAlignment="1">
      <alignment/>
    </xf>
    <xf numFmtId="0" fontId="6" fillId="0" borderId="17" xfId="0" applyFont="1" applyBorder="1" applyAlignment="1">
      <alignment horizontal="center" vertical="distributed" textRotation="255"/>
    </xf>
    <xf numFmtId="0" fontId="6" fillId="0" borderId="18" xfId="0" applyFont="1" applyBorder="1" applyAlignment="1">
      <alignment horizontal="center" vertical="distributed" textRotation="255"/>
    </xf>
    <xf numFmtId="0" fontId="6" fillId="0" borderId="10" xfId="0" applyFont="1" applyBorder="1" applyAlignment="1">
      <alignment horizontal="right" vertical="center"/>
    </xf>
    <xf numFmtId="0" fontId="6" fillId="0" borderId="16" xfId="0" applyFont="1" applyBorder="1" applyAlignment="1">
      <alignment horizontal="right"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8</xdr:row>
      <xdr:rowOff>0</xdr:rowOff>
    </xdr:to>
    <xdr:sp>
      <xdr:nvSpPr>
        <xdr:cNvPr id="1" name="Line 1"/>
        <xdr:cNvSpPr>
          <a:spLocks/>
        </xdr:cNvSpPr>
      </xdr:nvSpPr>
      <xdr:spPr>
        <a:xfrm>
          <a:off x="9525" y="1257300"/>
          <a:ext cx="8477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8</xdr:row>
      <xdr:rowOff>0</xdr:rowOff>
    </xdr:to>
    <xdr:sp>
      <xdr:nvSpPr>
        <xdr:cNvPr id="2" name="Line 2"/>
        <xdr:cNvSpPr>
          <a:spLocks/>
        </xdr:cNvSpPr>
      </xdr:nvSpPr>
      <xdr:spPr>
        <a:xfrm>
          <a:off x="9525" y="1257300"/>
          <a:ext cx="8477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33375"/>
          <a:ext cx="12192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9525</xdr:colOff>
      <xdr:row>4</xdr:row>
      <xdr:rowOff>0</xdr:rowOff>
    </xdr:to>
    <xdr:sp>
      <xdr:nvSpPr>
        <xdr:cNvPr id="1" name="Line 1"/>
        <xdr:cNvSpPr>
          <a:spLocks/>
        </xdr:cNvSpPr>
      </xdr:nvSpPr>
      <xdr:spPr>
        <a:xfrm>
          <a:off x="0" y="314325"/>
          <a:ext cx="9525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6</xdr:row>
      <xdr:rowOff>38100</xdr:rowOff>
    </xdr:to>
    <xdr:sp>
      <xdr:nvSpPr>
        <xdr:cNvPr id="1" name="Line 1"/>
        <xdr:cNvSpPr>
          <a:spLocks/>
        </xdr:cNvSpPr>
      </xdr:nvSpPr>
      <xdr:spPr>
        <a:xfrm>
          <a:off x="9525" y="323850"/>
          <a:ext cx="704850" cy="1781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0</xdr:col>
      <xdr:colOff>723900</xdr:colOff>
      <xdr:row>3</xdr:row>
      <xdr:rowOff>381000</xdr:rowOff>
    </xdr:to>
    <xdr:sp>
      <xdr:nvSpPr>
        <xdr:cNvPr id="1" name="Line 1"/>
        <xdr:cNvSpPr>
          <a:spLocks/>
        </xdr:cNvSpPr>
      </xdr:nvSpPr>
      <xdr:spPr>
        <a:xfrm>
          <a:off x="9525" y="323850"/>
          <a:ext cx="7143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9525</xdr:colOff>
      <xdr:row>4</xdr:row>
      <xdr:rowOff>0</xdr:rowOff>
    </xdr:to>
    <xdr:sp>
      <xdr:nvSpPr>
        <xdr:cNvPr id="1" name="Line 1"/>
        <xdr:cNvSpPr>
          <a:spLocks/>
        </xdr:cNvSpPr>
      </xdr:nvSpPr>
      <xdr:spPr>
        <a:xfrm>
          <a:off x="0" y="323850"/>
          <a:ext cx="714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9525</xdr:colOff>
      <xdr:row>4</xdr:row>
      <xdr:rowOff>0</xdr:rowOff>
    </xdr:to>
    <xdr:sp>
      <xdr:nvSpPr>
        <xdr:cNvPr id="1" name="Line 1"/>
        <xdr:cNvSpPr>
          <a:spLocks/>
        </xdr:cNvSpPr>
      </xdr:nvSpPr>
      <xdr:spPr>
        <a:xfrm>
          <a:off x="28575" y="333375"/>
          <a:ext cx="8001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1219200</xdr:colOff>
      <xdr:row>4</xdr:row>
      <xdr:rowOff>0</xdr:rowOff>
    </xdr:to>
    <xdr:sp>
      <xdr:nvSpPr>
        <xdr:cNvPr id="1" name="Line 1"/>
        <xdr:cNvSpPr>
          <a:spLocks/>
        </xdr:cNvSpPr>
      </xdr:nvSpPr>
      <xdr:spPr>
        <a:xfrm>
          <a:off x="0" y="361950"/>
          <a:ext cx="12192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17"/>
  <sheetViews>
    <sheetView tabSelected="1" zoomScalePageLayoutView="0" workbookViewId="0" topLeftCell="A1">
      <selection activeCell="A1" sqref="A1"/>
    </sheetView>
  </sheetViews>
  <sheetFormatPr defaultColWidth="8.796875" defaultRowHeight="15" customHeight="1"/>
  <cols>
    <col min="1" max="1" width="6" style="214" customWidth="1"/>
    <col min="2" max="2" width="3.59765625" style="220" customWidth="1"/>
    <col min="3" max="3" width="2.09765625" style="221" customWidth="1"/>
    <col min="4" max="4" width="3.59765625" style="220" customWidth="1"/>
    <col min="5" max="5" width="70.59765625" style="222" customWidth="1"/>
    <col min="6" max="16384" width="9" style="214" customWidth="1"/>
  </cols>
  <sheetData>
    <row r="1" spans="2:5" s="203" customFormat="1" ht="15" customHeight="1">
      <c r="B1" s="200"/>
      <c r="C1" s="201"/>
      <c r="D1" s="200"/>
      <c r="E1" s="202"/>
    </row>
    <row r="2" spans="2:5" s="203" customFormat="1" ht="15" customHeight="1">
      <c r="B2" s="204" t="s">
        <v>172</v>
      </c>
      <c r="C2" s="204"/>
      <c r="D2" s="204"/>
      <c r="E2" s="205"/>
    </row>
    <row r="3" spans="2:5" s="203" customFormat="1" ht="15" customHeight="1">
      <c r="B3" s="206"/>
      <c r="C3" s="206"/>
      <c r="D3" s="206"/>
      <c r="E3" s="207"/>
    </row>
    <row r="4" spans="2:5" s="211" customFormat="1" ht="15" customHeight="1">
      <c r="B4" s="208" t="s">
        <v>176</v>
      </c>
      <c r="C4" s="209"/>
      <c r="D4" s="209"/>
      <c r="E4" s="210"/>
    </row>
    <row r="5" spans="2:5" s="211" customFormat="1" ht="7.5" customHeight="1">
      <c r="B5" s="209"/>
      <c r="C5" s="209"/>
      <c r="D5" s="209"/>
      <c r="E5" s="210"/>
    </row>
    <row r="6" spans="2:5" ht="18" customHeight="1">
      <c r="B6" s="223" t="s">
        <v>173</v>
      </c>
      <c r="C6" s="224"/>
      <c r="D6" s="224"/>
      <c r="E6" s="213" t="s">
        <v>174</v>
      </c>
    </row>
    <row r="7" spans="2:5" ht="18" customHeight="1">
      <c r="B7" s="215">
        <v>12</v>
      </c>
      <c r="C7" s="216" t="s">
        <v>175</v>
      </c>
      <c r="D7" s="216">
        <v>1</v>
      </c>
      <c r="E7" s="217" t="s">
        <v>177</v>
      </c>
    </row>
    <row r="8" spans="2:5" ht="18" customHeight="1">
      <c r="B8" s="215">
        <v>12</v>
      </c>
      <c r="C8" s="216" t="s">
        <v>175</v>
      </c>
      <c r="D8" s="216">
        <v>2</v>
      </c>
      <c r="E8" s="217" t="s">
        <v>178</v>
      </c>
    </row>
    <row r="9" spans="2:5" ht="18" customHeight="1">
      <c r="B9" s="215">
        <v>12</v>
      </c>
      <c r="C9" s="216" t="s">
        <v>175</v>
      </c>
      <c r="D9" s="216">
        <v>3</v>
      </c>
      <c r="E9" s="217" t="s">
        <v>179</v>
      </c>
    </row>
    <row r="10" spans="2:5" ht="18" customHeight="1">
      <c r="B10" s="215">
        <v>12</v>
      </c>
      <c r="C10" s="216" t="s">
        <v>175</v>
      </c>
      <c r="D10" s="216">
        <v>4</v>
      </c>
      <c r="E10" s="217" t="s">
        <v>180</v>
      </c>
    </row>
    <row r="11" spans="2:5" ht="18" customHeight="1">
      <c r="B11" s="215">
        <v>12</v>
      </c>
      <c r="C11" s="216" t="s">
        <v>175</v>
      </c>
      <c r="D11" s="216">
        <v>5</v>
      </c>
      <c r="E11" s="217" t="s">
        <v>181</v>
      </c>
    </row>
    <row r="12" spans="2:5" ht="18" customHeight="1">
      <c r="B12" s="215">
        <v>12</v>
      </c>
      <c r="C12" s="216" t="s">
        <v>175</v>
      </c>
      <c r="D12" s="216">
        <v>6</v>
      </c>
      <c r="E12" s="217" t="s">
        <v>182</v>
      </c>
    </row>
    <row r="13" spans="2:5" ht="18" customHeight="1">
      <c r="B13" s="215">
        <v>12</v>
      </c>
      <c r="C13" s="216" t="s">
        <v>175</v>
      </c>
      <c r="D13" s="216">
        <v>7</v>
      </c>
      <c r="E13" s="217" t="s">
        <v>183</v>
      </c>
    </row>
    <row r="14" spans="2:5" ht="18" customHeight="1">
      <c r="B14" s="215">
        <v>12</v>
      </c>
      <c r="C14" s="216" t="s">
        <v>175</v>
      </c>
      <c r="D14" s="216">
        <v>8</v>
      </c>
      <c r="E14" s="217" t="s">
        <v>184</v>
      </c>
    </row>
    <row r="15" spans="2:5" ht="18" customHeight="1">
      <c r="B15" s="215">
        <v>12</v>
      </c>
      <c r="C15" s="216" t="s">
        <v>175</v>
      </c>
      <c r="D15" s="216">
        <v>9</v>
      </c>
      <c r="E15" s="217" t="s">
        <v>185</v>
      </c>
    </row>
    <row r="16" spans="2:5" ht="18" customHeight="1">
      <c r="B16" s="215">
        <v>12</v>
      </c>
      <c r="C16" s="216" t="s">
        <v>175</v>
      </c>
      <c r="D16" s="216">
        <v>10</v>
      </c>
      <c r="E16" s="217" t="s">
        <v>186</v>
      </c>
    </row>
    <row r="17" spans="2:5" s="212" customFormat="1" ht="18" customHeight="1">
      <c r="B17" s="218"/>
      <c r="C17" s="218"/>
      <c r="D17" s="218"/>
      <c r="E17" s="219"/>
    </row>
  </sheetData>
  <sheetProtection/>
  <mergeCells count="1">
    <mergeCell ref="B6:D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39"/>
  <sheetViews>
    <sheetView zoomScalePageLayoutView="0" workbookViewId="0" topLeftCell="A1">
      <selection activeCell="A2" sqref="A2"/>
    </sheetView>
  </sheetViews>
  <sheetFormatPr defaultColWidth="8.796875" defaultRowHeight="15.75" customHeight="1"/>
  <cols>
    <col min="1" max="1" width="8.3984375" style="99" customWidth="1"/>
    <col min="2" max="2" width="7.19921875" style="99" customWidth="1"/>
    <col min="3" max="3" width="3.59765625" style="99" customWidth="1"/>
    <col min="4" max="9" width="8.59765625" style="99" customWidth="1"/>
    <col min="10" max="12" width="6.8984375" style="99" customWidth="1"/>
    <col min="13" max="14" width="9" style="99" customWidth="1"/>
    <col min="15" max="15" width="13" style="99" customWidth="1"/>
    <col min="16" max="16384" width="9" style="99" customWidth="1"/>
  </cols>
  <sheetData>
    <row r="1" spans="1:12" s="102" customFormat="1" ht="15" customHeight="1">
      <c r="A1" s="60" t="s">
        <v>91</v>
      </c>
      <c r="B1" s="113"/>
      <c r="C1" s="101"/>
      <c r="D1" s="101"/>
      <c r="E1" s="101"/>
      <c r="F1" s="101"/>
      <c r="G1" s="101"/>
      <c r="H1" s="101"/>
      <c r="I1" s="101"/>
      <c r="J1" s="101"/>
      <c r="K1" s="101"/>
      <c r="L1" s="101"/>
    </row>
    <row r="2" spans="1:12" ht="9.75" customHeight="1" thickBot="1">
      <c r="A2" s="28"/>
      <c r="B2" s="28"/>
      <c r="C2" s="107"/>
      <c r="D2" s="107"/>
      <c r="E2" s="107"/>
      <c r="F2" s="107"/>
      <c r="G2" s="107"/>
      <c r="H2" s="107"/>
      <c r="I2" s="107"/>
      <c r="J2" s="107"/>
      <c r="K2" s="107"/>
      <c r="L2" s="107"/>
    </row>
    <row r="3" spans="1:12" s="20" customFormat="1" ht="12" customHeight="1" thickTop="1">
      <c r="A3" s="239" t="s">
        <v>92</v>
      </c>
      <c r="B3" s="91" t="s">
        <v>93</v>
      </c>
      <c r="C3" s="32" t="s">
        <v>94</v>
      </c>
      <c r="D3" s="32"/>
      <c r="E3" s="32"/>
      <c r="F3" s="33"/>
      <c r="G3" s="241" t="s">
        <v>95</v>
      </c>
      <c r="H3" s="242"/>
      <c r="I3" s="243"/>
      <c r="J3" s="31" t="s">
        <v>96</v>
      </c>
      <c r="K3" s="32"/>
      <c r="L3" s="32"/>
    </row>
    <row r="4" spans="1:12" s="20" customFormat="1" ht="12" customHeight="1">
      <c r="A4" s="240"/>
      <c r="B4" s="104" t="s">
        <v>97</v>
      </c>
      <c r="C4" s="32" t="s">
        <v>21</v>
      </c>
      <c r="D4" s="32"/>
      <c r="E4" s="36" t="s">
        <v>88</v>
      </c>
      <c r="F4" s="36" t="s">
        <v>89</v>
      </c>
      <c r="G4" s="36" t="s">
        <v>21</v>
      </c>
      <c r="H4" s="36" t="s">
        <v>88</v>
      </c>
      <c r="I4" s="36" t="s">
        <v>89</v>
      </c>
      <c r="J4" s="36" t="s">
        <v>140</v>
      </c>
      <c r="K4" s="36" t="s">
        <v>88</v>
      </c>
      <c r="L4" s="36" t="s">
        <v>89</v>
      </c>
    </row>
    <row r="5" spans="1:12" s="118" customFormat="1" ht="13.5" customHeight="1">
      <c r="A5" s="114" t="s">
        <v>98</v>
      </c>
      <c r="B5" s="115" t="s">
        <v>99</v>
      </c>
      <c r="C5" s="116"/>
      <c r="D5" s="25">
        <v>501791</v>
      </c>
      <c r="E5" s="15">
        <v>252690</v>
      </c>
      <c r="F5" s="15">
        <v>249101</v>
      </c>
      <c r="G5" s="15">
        <v>236250</v>
      </c>
      <c r="H5" s="15">
        <v>111090</v>
      </c>
      <c r="I5" s="15">
        <v>125160</v>
      </c>
      <c r="J5" s="117">
        <v>47.081354587866265</v>
      </c>
      <c r="K5" s="117">
        <v>43.96295856583165</v>
      </c>
      <c r="L5" s="117">
        <v>50.24467986880824</v>
      </c>
    </row>
    <row r="6" spans="1:12" s="118" customFormat="1" ht="13.5" customHeight="1">
      <c r="A6" s="114"/>
      <c r="B6" s="115" t="s">
        <v>100</v>
      </c>
      <c r="C6" s="116"/>
      <c r="D6" s="25">
        <v>508334</v>
      </c>
      <c r="E6" s="15">
        <v>255873</v>
      </c>
      <c r="F6" s="15">
        <v>252461</v>
      </c>
      <c r="G6" s="15">
        <v>229923</v>
      </c>
      <c r="H6" s="15">
        <v>109524</v>
      </c>
      <c r="I6" s="15">
        <v>120399</v>
      </c>
      <c r="J6" s="117">
        <v>45.23069477941668</v>
      </c>
      <c r="K6" s="117">
        <v>42.80404732035033</v>
      </c>
      <c r="L6" s="117">
        <v>47.69013827878366</v>
      </c>
    </row>
    <row r="7" spans="1:12" s="124" customFormat="1" ht="13.5" customHeight="1">
      <c r="A7" s="41"/>
      <c r="B7" s="119" t="s">
        <v>101</v>
      </c>
      <c r="C7" s="120"/>
      <c r="D7" s="121">
        <v>526551</v>
      </c>
      <c r="E7" s="122">
        <v>264917</v>
      </c>
      <c r="F7" s="122">
        <v>261634</v>
      </c>
      <c r="G7" s="122">
        <v>249199</v>
      </c>
      <c r="H7" s="122">
        <v>118865</v>
      </c>
      <c r="I7" s="122">
        <v>130334</v>
      </c>
      <c r="J7" s="123">
        <v>47.33</v>
      </c>
      <c r="K7" s="123">
        <v>44.87</v>
      </c>
      <c r="L7" s="123">
        <v>49.82</v>
      </c>
    </row>
    <row r="8" spans="1:12" s="118" customFormat="1" ht="13.5" customHeight="1">
      <c r="A8" s="114" t="s">
        <v>102</v>
      </c>
      <c r="B8" s="115" t="s">
        <v>99</v>
      </c>
      <c r="C8" s="116"/>
      <c r="D8" s="25">
        <v>501791</v>
      </c>
      <c r="E8" s="15">
        <v>252690</v>
      </c>
      <c r="F8" s="15">
        <v>249101</v>
      </c>
      <c r="G8" s="15">
        <v>236201</v>
      </c>
      <c r="H8" s="15">
        <v>111080</v>
      </c>
      <c r="I8" s="15">
        <v>125121</v>
      </c>
      <c r="J8" s="117">
        <v>47.07158956617397</v>
      </c>
      <c r="K8" s="117">
        <v>43.95900114765127</v>
      </c>
      <c r="L8" s="117">
        <v>50.22902356875324</v>
      </c>
    </row>
    <row r="9" spans="1:12" s="118" customFormat="1" ht="13.5" customHeight="1">
      <c r="A9" s="114"/>
      <c r="B9" s="115" t="s">
        <v>103</v>
      </c>
      <c r="C9" s="116"/>
      <c r="D9" s="25">
        <v>508600</v>
      </c>
      <c r="E9" s="15">
        <v>256036</v>
      </c>
      <c r="F9" s="15">
        <v>252564</v>
      </c>
      <c r="G9" s="15">
        <v>170850</v>
      </c>
      <c r="H9" s="15">
        <v>80970</v>
      </c>
      <c r="I9" s="15">
        <v>89880</v>
      </c>
      <c r="J9" s="117">
        <v>33.59221392056626</v>
      </c>
      <c r="K9" s="117">
        <v>31.624459060444625</v>
      </c>
      <c r="L9" s="117">
        <v>35.58701952772367</v>
      </c>
    </row>
    <row r="10" spans="1:12" s="124" customFormat="1" ht="13.5" customHeight="1">
      <c r="A10" s="41"/>
      <c r="B10" s="119" t="s">
        <v>101</v>
      </c>
      <c r="C10" s="120"/>
      <c r="D10" s="121">
        <v>526551</v>
      </c>
      <c r="E10" s="122">
        <v>264917</v>
      </c>
      <c r="F10" s="122">
        <v>261634</v>
      </c>
      <c r="G10" s="122">
        <v>249138</v>
      </c>
      <c r="H10" s="122">
        <v>118844</v>
      </c>
      <c r="I10" s="122">
        <v>130294</v>
      </c>
      <c r="J10" s="123">
        <v>47.32</v>
      </c>
      <c r="K10" s="123">
        <v>44.86</v>
      </c>
      <c r="L10" s="123">
        <v>49.8</v>
      </c>
    </row>
    <row r="11" spans="1:12" s="118" customFormat="1" ht="13.5" customHeight="1">
      <c r="A11" s="114" t="s">
        <v>104</v>
      </c>
      <c r="B11" s="116" t="s">
        <v>105</v>
      </c>
      <c r="C11" s="116"/>
      <c r="D11" s="25">
        <v>502644</v>
      </c>
      <c r="E11" s="15">
        <v>253325</v>
      </c>
      <c r="F11" s="15">
        <v>249319</v>
      </c>
      <c r="G11" s="15">
        <v>264007</v>
      </c>
      <c r="H11" s="15">
        <v>125983</v>
      </c>
      <c r="I11" s="15">
        <v>138024</v>
      </c>
      <c r="J11" s="117">
        <v>52.523654912821</v>
      </c>
      <c r="K11" s="117">
        <v>49.73176749235172</v>
      </c>
      <c r="L11" s="117">
        <v>55.360401734324306</v>
      </c>
    </row>
    <row r="12" spans="1:12" s="118" customFormat="1" ht="13.5" customHeight="1">
      <c r="A12" s="114"/>
      <c r="B12" s="116" t="s">
        <v>106</v>
      </c>
      <c r="C12" s="116"/>
      <c r="D12" s="25">
        <v>509366</v>
      </c>
      <c r="E12" s="15">
        <v>256483</v>
      </c>
      <c r="F12" s="15">
        <v>252883</v>
      </c>
      <c r="G12" s="15">
        <v>246783</v>
      </c>
      <c r="H12" s="15">
        <v>118436</v>
      </c>
      <c r="I12" s="15">
        <v>128347</v>
      </c>
      <c r="J12" s="117">
        <v>48.449052351354425</v>
      </c>
      <c r="K12" s="117">
        <v>46.176939602234846</v>
      </c>
      <c r="L12" s="117">
        <v>50.753510516721164</v>
      </c>
    </row>
    <row r="13" spans="1:12" s="118" customFormat="1" ht="13.5" customHeight="1">
      <c r="A13" s="114" t="s">
        <v>107</v>
      </c>
      <c r="B13" s="115" t="s">
        <v>108</v>
      </c>
      <c r="C13" s="116"/>
      <c r="D13" s="25">
        <v>511597</v>
      </c>
      <c r="E13" s="15">
        <v>257642</v>
      </c>
      <c r="F13" s="15">
        <v>253955</v>
      </c>
      <c r="G13" s="15">
        <v>263576</v>
      </c>
      <c r="H13" s="15">
        <v>127099</v>
      </c>
      <c r="I13" s="15">
        <v>136477</v>
      </c>
      <c r="J13" s="117">
        <v>51.52023956356273</v>
      </c>
      <c r="K13" s="117">
        <v>49.33163071238385</v>
      </c>
      <c r="L13" s="117">
        <v>53.740623338780495</v>
      </c>
    </row>
    <row r="14" spans="1:12" s="124" customFormat="1" ht="13.5" customHeight="1">
      <c r="A14" s="16"/>
      <c r="B14" s="119" t="s">
        <v>109</v>
      </c>
      <c r="C14" s="120"/>
      <c r="D14" s="121">
        <v>524839</v>
      </c>
      <c r="E14" s="122">
        <v>264347</v>
      </c>
      <c r="F14" s="122">
        <v>260492</v>
      </c>
      <c r="G14" s="122">
        <v>292642</v>
      </c>
      <c r="H14" s="122">
        <v>144014</v>
      </c>
      <c r="I14" s="122">
        <v>148628</v>
      </c>
      <c r="J14" s="123">
        <v>55.758432585993035</v>
      </c>
      <c r="K14" s="123">
        <v>54.47915051050324</v>
      </c>
      <c r="L14" s="123">
        <v>57.05664665325615</v>
      </c>
    </row>
    <row r="15" spans="1:12" s="118" customFormat="1" ht="13.5" customHeight="1">
      <c r="A15" s="114" t="s">
        <v>110</v>
      </c>
      <c r="B15" s="116" t="s">
        <v>141</v>
      </c>
      <c r="C15" s="116"/>
      <c r="D15" s="25">
        <v>511597</v>
      </c>
      <c r="E15" s="15">
        <v>257642</v>
      </c>
      <c r="F15" s="15">
        <v>253955</v>
      </c>
      <c r="G15" s="15">
        <v>264769</v>
      </c>
      <c r="H15" s="15">
        <v>127746</v>
      </c>
      <c r="I15" s="15">
        <v>137023</v>
      </c>
      <c r="J15" s="117">
        <v>51.75343092316804</v>
      </c>
      <c r="K15" s="117">
        <v>49.582754364583415</v>
      </c>
      <c r="L15" s="117">
        <v>53.95562205902621</v>
      </c>
    </row>
    <row r="16" spans="1:12" s="118" customFormat="1" ht="13.5" customHeight="1">
      <c r="A16" s="114"/>
      <c r="B16" s="115" t="s">
        <v>142</v>
      </c>
      <c r="C16" s="116"/>
      <c r="D16" s="25">
        <v>528902</v>
      </c>
      <c r="E16" s="15">
        <v>266186</v>
      </c>
      <c r="F16" s="15">
        <v>262716</v>
      </c>
      <c r="G16" s="15">
        <v>290367</v>
      </c>
      <c r="H16" s="15">
        <v>139848</v>
      </c>
      <c r="I16" s="15">
        <v>150519</v>
      </c>
      <c r="J16" s="117">
        <v>54.9</v>
      </c>
      <c r="K16" s="117">
        <v>52.54</v>
      </c>
      <c r="L16" s="117">
        <v>57.29</v>
      </c>
    </row>
    <row r="17" spans="1:15" s="129" customFormat="1" ht="13.5" customHeight="1">
      <c r="A17" s="125"/>
      <c r="B17" s="126" t="s">
        <v>143</v>
      </c>
      <c r="C17" s="127"/>
      <c r="D17" s="18">
        <v>533073</v>
      </c>
      <c r="E17" s="42">
        <v>267703</v>
      </c>
      <c r="F17" s="42">
        <v>265370</v>
      </c>
      <c r="G17" s="42">
        <v>308355</v>
      </c>
      <c r="H17" s="42">
        <v>153695</v>
      </c>
      <c r="I17" s="42">
        <v>154660</v>
      </c>
      <c r="J17" s="128">
        <v>57.84</v>
      </c>
      <c r="K17" s="128">
        <v>57.41</v>
      </c>
      <c r="L17" s="128">
        <v>58.28</v>
      </c>
      <c r="O17" s="130"/>
    </row>
    <row r="18" spans="1:12" s="118" customFormat="1" ht="13.5" customHeight="1">
      <c r="A18" s="114" t="s">
        <v>111</v>
      </c>
      <c r="B18" s="115" t="s">
        <v>144</v>
      </c>
      <c r="C18" s="131" t="s">
        <v>112</v>
      </c>
      <c r="D18" s="24">
        <f>IF(ISBLANK(E18),"",SUM(E18:F18))</f>
        <v>111930</v>
      </c>
      <c r="E18" s="24">
        <v>56615</v>
      </c>
      <c r="F18" s="24">
        <v>55315</v>
      </c>
      <c r="G18" s="24">
        <f>IF(ISBLANK(H18),"",SUM(H18:I18))</f>
        <v>71311</v>
      </c>
      <c r="H18" s="24">
        <v>34915</v>
      </c>
      <c r="I18" s="24">
        <v>36396</v>
      </c>
      <c r="J18" s="132">
        <f aca="true" t="shared" si="0" ref="J18:L23">G18/D18*100</f>
        <v>63.71035468596445</v>
      </c>
      <c r="K18" s="132">
        <f t="shared" si="0"/>
        <v>61.67093526450588</v>
      </c>
      <c r="L18" s="133">
        <f t="shared" si="0"/>
        <v>65.79770405857363</v>
      </c>
    </row>
    <row r="19" spans="1:12" s="118" customFormat="1" ht="13.5" customHeight="1">
      <c r="A19" s="114"/>
      <c r="B19" s="115" t="s">
        <v>113</v>
      </c>
      <c r="C19" s="116" t="s">
        <v>114</v>
      </c>
      <c r="D19" s="24">
        <f>IF(ISBLANK(E19),"",SUM(E19:F19))</f>
        <v>403088</v>
      </c>
      <c r="E19" s="14">
        <v>203045</v>
      </c>
      <c r="F19" s="24">
        <v>200043</v>
      </c>
      <c r="G19" s="24">
        <f>IF(ISBLANK(H19),"",SUM(H19:I19))</f>
        <v>248085</v>
      </c>
      <c r="H19" s="24">
        <v>122149</v>
      </c>
      <c r="I19" s="24">
        <v>125936</v>
      </c>
      <c r="J19" s="134">
        <f t="shared" si="0"/>
        <v>61.546113999920614</v>
      </c>
      <c r="K19" s="134">
        <f t="shared" si="0"/>
        <v>60.15858553522618</v>
      </c>
      <c r="L19" s="117">
        <f t="shared" si="0"/>
        <v>62.95446479007013</v>
      </c>
    </row>
    <row r="20" spans="1:12" s="118" customFormat="1" ht="13.5" customHeight="1">
      <c r="A20" s="114"/>
      <c r="B20" s="115" t="s">
        <v>145</v>
      </c>
      <c r="C20" s="131" t="s">
        <v>112</v>
      </c>
      <c r="D20" s="24">
        <f>IF(ISBLANK(E20),"",SUM(E20:F20))</f>
        <v>115384</v>
      </c>
      <c r="E20" s="24">
        <v>58303</v>
      </c>
      <c r="F20" s="24">
        <v>57081</v>
      </c>
      <c r="G20" s="24">
        <f>IF(ISBLANK(H20),"",SUM(H20:I20))</f>
        <v>75841</v>
      </c>
      <c r="H20" s="24">
        <v>37660</v>
      </c>
      <c r="I20" s="24">
        <v>38181</v>
      </c>
      <c r="J20" s="132">
        <f t="shared" si="0"/>
        <v>65.72921722249185</v>
      </c>
      <c r="K20" s="132">
        <f t="shared" si="0"/>
        <v>64.59358866610637</v>
      </c>
      <c r="L20" s="133">
        <f t="shared" si="0"/>
        <v>66.88915751300783</v>
      </c>
    </row>
    <row r="21" spans="1:12" s="118" customFormat="1" ht="13.5" customHeight="1">
      <c r="A21" s="39"/>
      <c r="B21" s="115" t="s">
        <v>113</v>
      </c>
      <c r="C21" s="116" t="s">
        <v>114</v>
      </c>
      <c r="D21" s="24">
        <f>IF(ISBLANK(E21),"",SUM(E21:F21))</f>
        <v>414724</v>
      </c>
      <c r="E21" s="14">
        <v>208992</v>
      </c>
      <c r="F21" s="24">
        <v>205732</v>
      </c>
      <c r="G21" s="24">
        <f>IF(ISBLANK(H21),"",SUM(H21:I21))</f>
        <v>260542</v>
      </c>
      <c r="H21" s="24">
        <v>130062</v>
      </c>
      <c r="I21" s="24">
        <v>130480</v>
      </c>
      <c r="J21" s="134">
        <f t="shared" si="0"/>
        <v>62.82298588941079</v>
      </c>
      <c r="K21" s="134">
        <f t="shared" si="0"/>
        <v>62.23300413412953</v>
      </c>
      <c r="L21" s="117">
        <f t="shared" si="0"/>
        <v>63.422316411642335</v>
      </c>
    </row>
    <row r="22" spans="1:12" s="118" customFormat="1" ht="13.5" customHeight="1">
      <c r="A22" s="39"/>
      <c r="B22" s="135" t="s">
        <v>143</v>
      </c>
      <c r="C22" s="136" t="s">
        <v>112</v>
      </c>
      <c r="D22" s="137">
        <v>118443</v>
      </c>
      <c r="E22" s="137">
        <v>59615</v>
      </c>
      <c r="F22" s="137">
        <v>58828</v>
      </c>
      <c r="G22" s="137">
        <v>68986</v>
      </c>
      <c r="H22" s="137">
        <v>34152</v>
      </c>
      <c r="I22" s="137">
        <v>34834</v>
      </c>
      <c r="J22" s="138">
        <v>58.24</v>
      </c>
      <c r="K22" s="138">
        <f t="shared" si="0"/>
        <v>57.287595403841316</v>
      </c>
      <c r="L22" s="139">
        <f t="shared" si="0"/>
        <v>59.21329978921602</v>
      </c>
    </row>
    <row r="23" spans="1:12" s="118" customFormat="1" ht="13.5" customHeight="1">
      <c r="A23" s="140"/>
      <c r="B23" s="126"/>
      <c r="C23" s="127" t="s">
        <v>114</v>
      </c>
      <c r="D23" s="17">
        <v>418668</v>
      </c>
      <c r="E23" s="72">
        <v>210268</v>
      </c>
      <c r="F23" s="17">
        <v>208400</v>
      </c>
      <c r="G23" s="17">
        <v>239811</v>
      </c>
      <c r="H23" s="17">
        <v>119828</v>
      </c>
      <c r="I23" s="17">
        <v>119983</v>
      </c>
      <c r="J23" s="141">
        <v>57.28</v>
      </c>
      <c r="K23" s="141">
        <f t="shared" si="0"/>
        <v>56.98822455152472</v>
      </c>
      <c r="L23" s="128">
        <f t="shared" si="0"/>
        <v>57.57341650671785</v>
      </c>
    </row>
    <row r="24" spans="1:12" s="118" customFormat="1" ht="13.5" customHeight="1">
      <c r="A24" s="114" t="s">
        <v>115</v>
      </c>
      <c r="B24" s="116" t="s">
        <v>116</v>
      </c>
      <c r="C24" s="116"/>
      <c r="D24" s="25">
        <v>512101</v>
      </c>
      <c r="E24" s="15">
        <v>258210</v>
      </c>
      <c r="F24" s="15">
        <v>253891</v>
      </c>
      <c r="G24" s="15">
        <v>266812</v>
      </c>
      <c r="H24" s="15">
        <v>132507</v>
      </c>
      <c r="I24" s="15">
        <v>134305</v>
      </c>
      <c r="J24" s="134">
        <v>52.1014409266922</v>
      </c>
      <c r="K24" s="117">
        <v>51.317532241199025</v>
      </c>
      <c r="L24" s="117">
        <v>52.89868486870349</v>
      </c>
    </row>
    <row r="25" spans="1:12" s="118" customFormat="1" ht="13.5" customHeight="1">
      <c r="A25" s="114"/>
      <c r="B25" s="116" t="s">
        <v>117</v>
      </c>
      <c r="C25" s="116"/>
      <c r="D25" s="25">
        <v>519316</v>
      </c>
      <c r="E25" s="15">
        <v>261818</v>
      </c>
      <c r="F25" s="15">
        <v>257498</v>
      </c>
      <c r="G25" s="15">
        <v>275779</v>
      </c>
      <c r="H25" s="15">
        <v>137992</v>
      </c>
      <c r="I25" s="15">
        <v>137787</v>
      </c>
      <c r="J25" s="134">
        <v>53.10427562409015</v>
      </c>
      <c r="K25" s="117">
        <v>52.70531437869054</v>
      </c>
      <c r="L25" s="117">
        <v>53.50993017421495</v>
      </c>
    </row>
    <row r="26" spans="1:12" s="124" customFormat="1" ht="13.5" customHeight="1">
      <c r="A26" s="41"/>
      <c r="B26" s="120" t="s">
        <v>118</v>
      </c>
      <c r="C26" s="120"/>
      <c r="D26" s="121">
        <v>532398</v>
      </c>
      <c r="E26" s="122">
        <v>268328</v>
      </c>
      <c r="F26" s="122">
        <v>264070</v>
      </c>
      <c r="G26" s="122">
        <v>296897</v>
      </c>
      <c r="H26" s="122">
        <v>147992</v>
      </c>
      <c r="I26" s="122">
        <v>148905</v>
      </c>
      <c r="J26" s="142">
        <v>55.76598709987641</v>
      </c>
      <c r="K26" s="123">
        <v>55.153394353179685</v>
      </c>
      <c r="L26" s="123">
        <v>56.388457605937816</v>
      </c>
    </row>
    <row r="27" spans="1:12" s="20" customFormat="1" ht="12" customHeight="1">
      <c r="A27" s="20" t="s">
        <v>90</v>
      </c>
      <c r="L27" s="44" t="s">
        <v>119</v>
      </c>
    </row>
    <row r="28" s="34" customFormat="1" ht="12" customHeight="1">
      <c r="L28" s="44" t="s">
        <v>120</v>
      </c>
    </row>
    <row r="29" spans="4:9" s="34" customFormat="1" ht="13.5" customHeight="1">
      <c r="D29" s="143"/>
      <c r="E29" s="144"/>
      <c r="F29" s="144"/>
      <c r="G29" s="144"/>
      <c r="H29" s="144"/>
      <c r="I29" s="144"/>
    </row>
    <row r="30" spans="4:9" s="34" customFormat="1" ht="13.5" customHeight="1">
      <c r="D30" s="143"/>
      <c r="E30" s="144"/>
      <c r="F30" s="144"/>
      <c r="G30" s="144"/>
      <c r="H30" s="144"/>
      <c r="I30" s="144"/>
    </row>
    <row r="31" spans="4:9" s="34" customFormat="1" ht="13.5" customHeight="1">
      <c r="D31" s="143"/>
      <c r="E31" s="144"/>
      <c r="F31" s="144"/>
      <c r="G31" s="144"/>
      <c r="H31" s="144"/>
      <c r="I31" s="144"/>
    </row>
    <row r="32" spans="4:9" s="34" customFormat="1" ht="13.5" customHeight="1">
      <c r="D32" s="143"/>
      <c r="E32" s="144"/>
      <c r="F32" s="144"/>
      <c r="G32" s="144"/>
      <c r="H32" s="144"/>
      <c r="I32" s="144"/>
    </row>
    <row r="33" spans="4:9" s="34" customFormat="1" ht="13.5" customHeight="1">
      <c r="D33" s="143"/>
      <c r="E33" s="144"/>
      <c r="F33" s="144"/>
      <c r="G33" s="144"/>
      <c r="H33" s="144"/>
      <c r="I33" s="144"/>
    </row>
    <row r="34" spans="4:9" s="34" customFormat="1" ht="13.5" customHeight="1">
      <c r="D34" s="143"/>
      <c r="E34" s="144"/>
      <c r="F34" s="144"/>
      <c r="G34" s="144"/>
      <c r="H34" s="144"/>
      <c r="I34" s="144"/>
    </row>
    <row r="35" spans="4:9" s="34" customFormat="1" ht="13.5" customHeight="1">
      <c r="D35" s="143"/>
      <c r="E35" s="144"/>
      <c r="F35" s="144"/>
      <c r="G35" s="144"/>
      <c r="H35" s="144"/>
      <c r="I35" s="144"/>
    </row>
    <row r="36" spans="4:9" s="34" customFormat="1" ht="13.5" customHeight="1">
      <c r="D36" s="143"/>
      <c r="E36" s="144"/>
      <c r="F36" s="144"/>
      <c r="G36" s="144"/>
      <c r="H36" s="144"/>
      <c r="I36" s="144"/>
    </row>
    <row r="37" spans="4:9" s="34" customFormat="1" ht="13.5" customHeight="1">
      <c r="D37" s="143"/>
      <c r="E37" s="144"/>
      <c r="F37" s="144"/>
      <c r="G37" s="144"/>
      <c r="H37" s="144"/>
      <c r="I37" s="144"/>
    </row>
    <row r="38" spans="4:9" s="34" customFormat="1" ht="13.5" customHeight="1">
      <c r="D38" s="143"/>
      <c r="E38" s="144"/>
      <c r="F38" s="144"/>
      <c r="G38" s="144"/>
      <c r="H38" s="144"/>
      <c r="I38" s="144"/>
    </row>
    <row r="39" spans="4:9" s="34" customFormat="1" ht="13.5" customHeight="1">
      <c r="D39" s="143"/>
      <c r="E39" s="144"/>
      <c r="F39" s="144"/>
      <c r="G39" s="144"/>
      <c r="H39" s="144"/>
      <c r="I39" s="144"/>
    </row>
    <row r="40" s="34" customFormat="1" ht="13.5" customHeigh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sheetData>
  <sheetProtection/>
  <mergeCells count="2">
    <mergeCell ref="A3:A4"/>
    <mergeCell ref="G3:I3"/>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dimension ref="A1:P586"/>
  <sheetViews>
    <sheetView zoomScalePageLayoutView="0" workbookViewId="0" topLeftCell="A1">
      <selection activeCell="A2" sqref="A2"/>
    </sheetView>
  </sheetViews>
  <sheetFormatPr defaultColWidth="8.796875" defaultRowHeight="14.25"/>
  <cols>
    <col min="1" max="1" width="9" style="144" customWidth="1"/>
    <col min="2" max="2" width="7.5" style="144" customWidth="1"/>
    <col min="3" max="3" width="5.5" style="143" customWidth="1"/>
    <col min="4" max="5" width="7.09765625" style="144" customWidth="1"/>
    <col min="6" max="6" width="6" style="144" customWidth="1"/>
    <col min="7" max="7" width="6.59765625" style="144" customWidth="1"/>
    <col min="8" max="9" width="6.5" style="144" customWidth="1"/>
    <col min="10" max="10" width="5" style="144" customWidth="1"/>
    <col min="11" max="11" width="6.09765625" style="198" customWidth="1"/>
    <col min="12" max="12" width="6" style="198" customWidth="1"/>
    <col min="13" max="13" width="6.09765625" style="198" customWidth="1"/>
    <col min="14" max="14" width="5.5" style="144" customWidth="1"/>
    <col min="15" max="15" width="5.69921875" style="144" customWidth="1"/>
    <col min="16" max="16" width="7.69921875" style="199" customWidth="1"/>
    <col min="17" max="18" width="9" style="144" customWidth="1"/>
    <col min="19" max="19" width="11.5" style="144" customWidth="1"/>
    <col min="20" max="16384" width="9" style="144" customWidth="1"/>
  </cols>
  <sheetData>
    <row r="1" spans="1:15" s="102" customFormat="1" ht="15" customHeight="1">
      <c r="A1" s="60" t="s">
        <v>121</v>
      </c>
      <c r="B1" s="101"/>
      <c r="C1" s="145"/>
      <c r="D1" s="146"/>
      <c r="E1" s="101"/>
      <c r="F1" s="101"/>
      <c r="G1" s="101"/>
      <c r="H1" s="101"/>
      <c r="I1" s="101"/>
      <c r="J1" s="101"/>
      <c r="K1" s="147"/>
      <c r="L1" s="147"/>
      <c r="M1" s="147"/>
      <c r="N1" s="101"/>
      <c r="O1" s="101"/>
    </row>
    <row r="2" spans="1:15" s="99" customFormat="1" ht="9.75" customHeight="1" thickBot="1">
      <c r="A2" s="28"/>
      <c r="B2" s="107"/>
      <c r="C2" s="148"/>
      <c r="D2" s="107"/>
      <c r="E2" s="107"/>
      <c r="F2" s="107"/>
      <c r="G2" s="107"/>
      <c r="H2" s="107"/>
      <c r="I2" s="107"/>
      <c r="J2" s="107"/>
      <c r="K2" s="149"/>
      <c r="L2" s="149"/>
      <c r="M2" s="149"/>
      <c r="N2" s="107"/>
      <c r="O2" s="150"/>
    </row>
    <row r="3" spans="1:15" s="153" customFormat="1" ht="16.5" customHeight="1" thickTop="1">
      <c r="A3" s="34"/>
      <c r="B3" s="151"/>
      <c r="C3" s="152"/>
      <c r="D3" s="103"/>
      <c r="E3" s="241" t="s">
        <v>146</v>
      </c>
      <c r="F3" s="250"/>
      <c r="G3" s="250"/>
      <c r="H3" s="250"/>
      <c r="I3" s="250"/>
      <c r="J3" s="250"/>
      <c r="K3" s="250"/>
      <c r="L3" s="250"/>
      <c r="M3" s="250"/>
      <c r="N3" s="250"/>
      <c r="O3" s="250"/>
    </row>
    <row r="4" spans="1:15" s="153" customFormat="1" ht="16.5" customHeight="1">
      <c r="A4" s="114" t="s">
        <v>92</v>
      </c>
      <c r="B4" s="89" t="s">
        <v>93</v>
      </c>
      <c r="C4" s="154" t="s">
        <v>122</v>
      </c>
      <c r="D4" s="155"/>
      <c r="E4" s="245" t="s">
        <v>147</v>
      </c>
      <c r="F4" s="245" t="s">
        <v>148</v>
      </c>
      <c r="G4" s="245" t="s">
        <v>149</v>
      </c>
      <c r="H4" s="245" t="s">
        <v>150</v>
      </c>
      <c r="I4" s="245" t="s">
        <v>123</v>
      </c>
      <c r="J4" s="245" t="s">
        <v>124</v>
      </c>
      <c r="K4" s="245" t="s">
        <v>125</v>
      </c>
      <c r="L4" s="245" t="s">
        <v>126</v>
      </c>
      <c r="M4" s="245" t="s">
        <v>127</v>
      </c>
      <c r="N4" s="248" t="s">
        <v>128</v>
      </c>
      <c r="O4" s="225" t="s">
        <v>129</v>
      </c>
    </row>
    <row r="5" spans="1:15" s="153" customFormat="1" ht="16.5" customHeight="1">
      <c r="A5" s="34"/>
      <c r="B5" s="89" t="s">
        <v>97</v>
      </c>
      <c r="C5" s="154" t="s">
        <v>130</v>
      </c>
      <c r="D5" s="155"/>
      <c r="E5" s="246"/>
      <c r="F5" s="246"/>
      <c r="G5" s="246"/>
      <c r="H5" s="246"/>
      <c r="I5" s="246"/>
      <c r="J5" s="246"/>
      <c r="K5" s="246"/>
      <c r="L5" s="246"/>
      <c r="M5" s="246"/>
      <c r="N5" s="249"/>
      <c r="O5" s="244"/>
    </row>
    <row r="6" spans="1:15" s="153" customFormat="1" ht="16.5" customHeight="1">
      <c r="A6" s="35"/>
      <c r="B6" s="76"/>
      <c r="C6" s="156"/>
      <c r="D6" s="11"/>
      <c r="E6" s="247"/>
      <c r="F6" s="247"/>
      <c r="G6" s="247"/>
      <c r="H6" s="247"/>
      <c r="I6" s="247"/>
      <c r="J6" s="247"/>
      <c r="K6" s="247"/>
      <c r="L6" s="247"/>
      <c r="M6" s="247"/>
      <c r="N6" s="238"/>
      <c r="O6" s="226"/>
    </row>
    <row r="7" spans="1:15" s="153" customFormat="1" ht="16.5" customHeight="1">
      <c r="A7" s="114" t="s">
        <v>151</v>
      </c>
      <c r="B7" s="157" t="s">
        <v>99</v>
      </c>
      <c r="C7" s="158"/>
      <c r="D7" s="159">
        <v>229005</v>
      </c>
      <c r="E7" s="160">
        <v>94407</v>
      </c>
      <c r="F7" s="160">
        <v>58931</v>
      </c>
      <c r="G7" s="160">
        <v>43107</v>
      </c>
      <c r="H7" s="160">
        <v>2100</v>
      </c>
      <c r="I7" s="160">
        <v>18069</v>
      </c>
      <c r="J7" s="161" t="s">
        <v>11</v>
      </c>
      <c r="K7" s="161" t="s">
        <v>11</v>
      </c>
      <c r="L7" s="161" t="s">
        <v>11</v>
      </c>
      <c r="M7" s="161" t="s">
        <v>11</v>
      </c>
      <c r="N7" s="160">
        <v>8646</v>
      </c>
      <c r="O7" s="160">
        <v>3744</v>
      </c>
    </row>
    <row r="8" spans="1:15" s="153" customFormat="1" ht="16.5" customHeight="1">
      <c r="A8" s="114"/>
      <c r="B8" s="157" t="s">
        <v>100</v>
      </c>
      <c r="C8" s="158"/>
      <c r="D8" s="159">
        <v>226200</v>
      </c>
      <c r="E8" s="160">
        <v>89975</v>
      </c>
      <c r="F8" s="160">
        <v>56694</v>
      </c>
      <c r="G8" s="160">
        <v>38016</v>
      </c>
      <c r="H8" s="160">
        <v>2139</v>
      </c>
      <c r="I8" s="160">
        <v>29977</v>
      </c>
      <c r="J8" s="161" t="s">
        <v>11</v>
      </c>
      <c r="K8" s="161" t="s">
        <v>11</v>
      </c>
      <c r="L8" s="161" t="s">
        <v>11</v>
      </c>
      <c r="M8" s="161" t="s">
        <v>11</v>
      </c>
      <c r="N8" s="162">
        <v>1078</v>
      </c>
      <c r="O8" s="162">
        <v>8321</v>
      </c>
    </row>
    <row r="9" spans="1:15" s="164" customFormat="1" ht="16.5" customHeight="1">
      <c r="A9" s="163"/>
      <c r="B9" s="157" t="s">
        <v>101</v>
      </c>
      <c r="C9" s="158"/>
      <c r="D9" s="159">
        <v>241211</v>
      </c>
      <c r="E9" s="160">
        <v>82999</v>
      </c>
      <c r="F9" s="160">
        <v>62691</v>
      </c>
      <c r="G9" s="160">
        <v>34327</v>
      </c>
      <c r="H9" s="160">
        <v>1269</v>
      </c>
      <c r="I9" s="160">
        <v>30337</v>
      </c>
      <c r="J9" s="161" t="s">
        <v>11</v>
      </c>
      <c r="K9" s="161">
        <v>16026</v>
      </c>
      <c r="L9" s="161" t="s">
        <v>11</v>
      </c>
      <c r="M9" s="161" t="s">
        <v>11</v>
      </c>
      <c r="N9" s="162">
        <v>1211</v>
      </c>
      <c r="O9" s="162">
        <v>12350</v>
      </c>
    </row>
    <row r="10" spans="1:15" s="153" customFormat="1" ht="16.5" customHeight="1">
      <c r="A10" s="114"/>
      <c r="B10" s="157"/>
      <c r="C10" s="158"/>
      <c r="D10" s="165" t="s">
        <v>131</v>
      </c>
      <c r="E10" s="162" t="s">
        <v>113</v>
      </c>
      <c r="F10" s="162"/>
      <c r="G10" s="162"/>
      <c r="H10" s="162"/>
      <c r="I10" s="162"/>
      <c r="J10" s="166"/>
      <c r="K10" s="166"/>
      <c r="L10" s="162"/>
      <c r="M10" s="162"/>
      <c r="N10" s="162"/>
      <c r="O10" s="162"/>
    </row>
    <row r="11" spans="1:15" s="153" customFormat="1" ht="16.5" customHeight="1">
      <c r="A11" s="114" t="s">
        <v>104</v>
      </c>
      <c r="B11" s="157" t="s">
        <v>152</v>
      </c>
      <c r="C11" s="158"/>
      <c r="D11" s="165">
        <v>260763</v>
      </c>
      <c r="E11" s="162">
        <v>123607</v>
      </c>
      <c r="F11" s="162">
        <v>67471</v>
      </c>
      <c r="G11" s="162">
        <v>40556</v>
      </c>
      <c r="H11" s="161" t="s">
        <v>153</v>
      </c>
      <c r="I11" s="160">
        <v>29129</v>
      </c>
      <c r="J11" s="161" t="s">
        <v>153</v>
      </c>
      <c r="K11" s="161" t="s">
        <v>153</v>
      </c>
      <c r="L11" s="161" t="s">
        <v>11</v>
      </c>
      <c r="M11" s="161" t="s">
        <v>11</v>
      </c>
      <c r="N11" s="161" t="s">
        <v>153</v>
      </c>
      <c r="O11" s="160" t="s">
        <v>153</v>
      </c>
    </row>
    <row r="12" spans="1:15" s="153" customFormat="1" ht="16.5" customHeight="1">
      <c r="A12" s="114"/>
      <c r="B12" s="157" t="s">
        <v>154</v>
      </c>
      <c r="C12" s="158"/>
      <c r="D12" s="165">
        <v>243728</v>
      </c>
      <c r="E12" s="162">
        <v>93074</v>
      </c>
      <c r="F12" s="162">
        <v>71983</v>
      </c>
      <c r="G12" s="162">
        <v>34539</v>
      </c>
      <c r="H12" s="161" t="s">
        <v>153</v>
      </c>
      <c r="I12" s="160">
        <v>44132</v>
      </c>
      <c r="J12" s="161" t="s">
        <v>153</v>
      </c>
      <c r="K12" s="161" t="s">
        <v>153</v>
      </c>
      <c r="L12" s="161" t="s">
        <v>11</v>
      </c>
      <c r="M12" s="161" t="s">
        <v>11</v>
      </c>
      <c r="N12" s="161" t="s">
        <v>153</v>
      </c>
      <c r="O12" s="160" t="s">
        <v>153</v>
      </c>
    </row>
    <row r="13" spans="1:15" s="153" customFormat="1" ht="16.5" customHeight="1">
      <c r="A13" s="114" t="s">
        <v>107</v>
      </c>
      <c r="B13" s="157" t="s">
        <v>155</v>
      </c>
      <c r="C13" s="158"/>
      <c r="D13" s="165">
        <v>251456</v>
      </c>
      <c r="E13" s="162">
        <v>116874</v>
      </c>
      <c r="F13" s="161" t="s">
        <v>153</v>
      </c>
      <c r="G13" s="162">
        <v>42803</v>
      </c>
      <c r="H13" s="161" t="s">
        <v>153</v>
      </c>
      <c r="I13" s="162">
        <v>64783</v>
      </c>
      <c r="J13" s="161" t="s">
        <v>153</v>
      </c>
      <c r="K13" s="161" t="s">
        <v>153</v>
      </c>
      <c r="L13" s="161" t="s">
        <v>11</v>
      </c>
      <c r="M13" s="161" t="s">
        <v>11</v>
      </c>
      <c r="N13" s="160">
        <v>26996</v>
      </c>
      <c r="O13" s="160" t="s">
        <v>153</v>
      </c>
    </row>
    <row r="14" spans="1:15" s="153" customFormat="1" ht="16.5" customHeight="1">
      <c r="A14" s="114"/>
      <c r="B14" s="157" t="s">
        <v>156</v>
      </c>
      <c r="C14" s="158"/>
      <c r="D14" s="165">
        <v>289356</v>
      </c>
      <c r="E14" s="162">
        <v>70507</v>
      </c>
      <c r="F14" s="160">
        <v>68359</v>
      </c>
      <c r="G14" s="162">
        <v>34130</v>
      </c>
      <c r="H14" s="161" t="s">
        <v>153</v>
      </c>
      <c r="I14" s="160">
        <v>92453</v>
      </c>
      <c r="J14" s="161" t="s">
        <v>153</v>
      </c>
      <c r="K14" s="161" t="s">
        <v>153</v>
      </c>
      <c r="L14" s="161" t="s">
        <v>11</v>
      </c>
      <c r="M14" s="161" t="s">
        <v>11</v>
      </c>
      <c r="N14" s="162">
        <v>2115</v>
      </c>
      <c r="O14" s="160">
        <v>21792</v>
      </c>
    </row>
    <row r="15" spans="1:15" s="173" customFormat="1" ht="16.5" customHeight="1">
      <c r="A15" s="167"/>
      <c r="B15" s="168"/>
      <c r="C15" s="169" t="s">
        <v>131</v>
      </c>
      <c r="D15" s="170" t="s">
        <v>131</v>
      </c>
      <c r="E15" s="171" t="s">
        <v>113</v>
      </c>
      <c r="F15" s="172"/>
      <c r="G15" s="171"/>
      <c r="H15" s="172"/>
      <c r="I15" s="172"/>
      <c r="J15" s="172"/>
      <c r="K15" s="172"/>
      <c r="L15" s="172"/>
      <c r="M15" s="172"/>
      <c r="N15" s="171"/>
      <c r="O15" s="172"/>
    </row>
    <row r="16" spans="1:15" s="153" customFormat="1" ht="16.5" customHeight="1">
      <c r="A16" s="114" t="s">
        <v>132</v>
      </c>
      <c r="B16" s="157" t="s">
        <v>157</v>
      </c>
      <c r="C16" s="158" t="s">
        <v>133</v>
      </c>
      <c r="D16" s="174">
        <v>69395</v>
      </c>
      <c r="E16" s="161" t="s">
        <v>158</v>
      </c>
      <c r="F16" s="160">
        <v>34171</v>
      </c>
      <c r="G16" s="162">
        <v>6745</v>
      </c>
      <c r="H16" s="161" t="s">
        <v>158</v>
      </c>
      <c r="I16" s="162">
        <v>17067</v>
      </c>
      <c r="J16" s="161" t="s">
        <v>158</v>
      </c>
      <c r="K16" s="161" t="s">
        <v>158</v>
      </c>
      <c r="L16" s="161" t="s">
        <v>11</v>
      </c>
      <c r="M16" s="161" t="s">
        <v>11</v>
      </c>
      <c r="N16" s="161" t="s">
        <v>158</v>
      </c>
      <c r="O16" s="160">
        <v>11412</v>
      </c>
    </row>
    <row r="17" spans="1:15" s="153" customFormat="1" ht="16.5" customHeight="1">
      <c r="A17" s="114"/>
      <c r="B17" s="157" t="s">
        <v>113</v>
      </c>
      <c r="C17" s="158" t="s">
        <v>134</v>
      </c>
      <c r="D17" s="174">
        <v>240770</v>
      </c>
      <c r="E17" s="162">
        <v>129586</v>
      </c>
      <c r="F17" s="161" t="s">
        <v>158</v>
      </c>
      <c r="G17" s="162">
        <v>30806</v>
      </c>
      <c r="H17" s="161" t="s">
        <v>158</v>
      </c>
      <c r="I17" s="162">
        <v>80378</v>
      </c>
      <c r="J17" s="161" t="s">
        <v>158</v>
      </c>
      <c r="K17" s="161" t="s">
        <v>158</v>
      </c>
      <c r="L17" s="161" t="s">
        <v>11</v>
      </c>
      <c r="M17" s="161" t="s">
        <v>11</v>
      </c>
      <c r="N17" s="161" t="s">
        <v>158</v>
      </c>
      <c r="O17" s="160" t="s">
        <v>158</v>
      </c>
    </row>
    <row r="18" spans="1:15" s="153" customFormat="1" ht="16.5" customHeight="1">
      <c r="A18" s="114"/>
      <c r="B18" s="157" t="s">
        <v>113</v>
      </c>
      <c r="C18" s="158" t="s">
        <v>135</v>
      </c>
      <c r="D18" s="174">
        <v>313547</v>
      </c>
      <c r="E18" s="162">
        <v>120845</v>
      </c>
      <c r="F18" s="162">
        <v>53457</v>
      </c>
      <c r="G18" s="162">
        <v>32660</v>
      </c>
      <c r="H18" s="162">
        <v>10160</v>
      </c>
      <c r="I18" s="162">
        <v>83949</v>
      </c>
      <c r="J18" s="161" t="s">
        <v>158</v>
      </c>
      <c r="K18" s="161" t="s">
        <v>158</v>
      </c>
      <c r="L18" s="161" t="s">
        <v>11</v>
      </c>
      <c r="M18" s="161" t="s">
        <v>11</v>
      </c>
      <c r="N18" s="161">
        <v>12476</v>
      </c>
      <c r="O18" s="160" t="s">
        <v>158</v>
      </c>
    </row>
    <row r="19" spans="1:15" s="153" customFormat="1" ht="16.5" customHeight="1">
      <c r="A19" s="114"/>
      <c r="B19" s="157" t="s">
        <v>159</v>
      </c>
      <c r="C19" s="158" t="s">
        <v>133</v>
      </c>
      <c r="D19" s="174">
        <v>73776</v>
      </c>
      <c r="E19" s="161" t="s">
        <v>158</v>
      </c>
      <c r="F19" s="160">
        <v>33793</v>
      </c>
      <c r="G19" s="162">
        <v>7716</v>
      </c>
      <c r="H19" s="161" t="s">
        <v>158</v>
      </c>
      <c r="I19" s="162">
        <v>31375</v>
      </c>
      <c r="J19" s="161" t="s">
        <v>158</v>
      </c>
      <c r="K19" s="161" t="s">
        <v>158</v>
      </c>
      <c r="L19" s="161" t="s">
        <v>11</v>
      </c>
      <c r="M19" s="161" t="s">
        <v>11</v>
      </c>
      <c r="N19" s="161" t="s">
        <v>158</v>
      </c>
      <c r="O19" s="160">
        <v>892</v>
      </c>
    </row>
    <row r="20" spans="1:15" s="153" customFormat="1" ht="16.5" customHeight="1">
      <c r="A20" s="114"/>
      <c r="B20" s="157" t="s">
        <v>113</v>
      </c>
      <c r="C20" s="158" t="s">
        <v>134</v>
      </c>
      <c r="D20" s="174">
        <v>255375</v>
      </c>
      <c r="E20" s="162">
        <v>111590</v>
      </c>
      <c r="F20" s="161" t="s">
        <v>158</v>
      </c>
      <c r="G20" s="162">
        <v>26259</v>
      </c>
      <c r="H20" s="161" t="s">
        <v>158</v>
      </c>
      <c r="I20" s="160">
        <v>114653</v>
      </c>
      <c r="J20" s="161" t="s">
        <v>158</v>
      </c>
      <c r="K20" s="161" t="s">
        <v>158</v>
      </c>
      <c r="L20" s="161" t="s">
        <v>11</v>
      </c>
      <c r="M20" s="161" t="s">
        <v>11</v>
      </c>
      <c r="N20" s="161" t="s">
        <v>158</v>
      </c>
      <c r="O20" s="160">
        <v>2873</v>
      </c>
    </row>
    <row r="21" spans="1:15" s="153" customFormat="1" ht="16.5" customHeight="1">
      <c r="A21" s="114"/>
      <c r="B21" s="157" t="s">
        <v>113</v>
      </c>
      <c r="C21" s="158" t="s">
        <v>135</v>
      </c>
      <c r="D21" s="174">
        <v>330371</v>
      </c>
      <c r="E21" s="162">
        <v>81044</v>
      </c>
      <c r="F21" s="162">
        <v>50737</v>
      </c>
      <c r="G21" s="162">
        <v>33979</v>
      </c>
      <c r="H21" s="162">
        <v>9379</v>
      </c>
      <c r="I21" s="162">
        <v>127631</v>
      </c>
      <c r="J21" s="161">
        <v>3658</v>
      </c>
      <c r="K21" s="161">
        <v>18647</v>
      </c>
      <c r="L21" s="161" t="s">
        <v>11</v>
      </c>
      <c r="M21" s="161" t="s">
        <v>11</v>
      </c>
      <c r="N21" s="160">
        <v>5296</v>
      </c>
      <c r="O21" s="160" t="s">
        <v>158</v>
      </c>
    </row>
    <row r="22" spans="1:15" s="153" customFormat="1" ht="16.5" customHeight="1">
      <c r="A22" s="114"/>
      <c r="B22" s="175" t="s">
        <v>160</v>
      </c>
      <c r="C22" s="176" t="s">
        <v>161</v>
      </c>
      <c r="D22" s="177">
        <v>62241</v>
      </c>
      <c r="E22" s="178" t="s">
        <v>158</v>
      </c>
      <c r="F22" s="179">
        <v>35267</v>
      </c>
      <c r="G22" s="180">
        <v>10187</v>
      </c>
      <c r="H22" s="178" t="s">
        <v>158</v>
      </c>
      <c r="I22" s="178" t="s">
        <v>158</v>
      </c>
      <c r="J22" s="178" t="s">
        <v>158</v>
      </c>
      <c r="K22" s="178" t="s">
        <v>158</v>
      </c>
      <c r="L22" s="178" t="s">
        <v>158</v>
      </c>
      <c r="M22" s="178">
        <v>14313</v>
      </c>
      <c r="N22" s="178">
        <v>2474</v>
      </c>
      <c r="O22" s="179" t="s">
        <v>158</v>
      </c>
    </row>
    <row r="23" spans="1:15" s="153" customFormat="1" ht="16.5" customHeight="1">
      <c r="A23" s="114"/>
      <c r="B23" s="175" t="s">
        <v>113</v>
      </c>
      <c r="C23" s="176" t="s">
        <v>134</v>
      </c>
      <c r="D23" s="177">
        <v>230179</v>
      </c>
      <c r="E23" s="180">
        <v>115797</v>
      </c>
      <c r="F23" s="178" t="s">
        <v>158</v>
      </c>
      <c r="G23" s="180">
        <v>23091</v>
      </c>
      <c r="H23" s="178" t="s">
        <v>158</v>
      </c>
      <c r="I23" s="179">
        <v>26438</v>
      </c>
      <c r="J23" s="178" t="s">
        <v>158</v>
      </c>
      <c r="K23" s="178" t="s">
        <v>158</v>
      </c>
      <c r="L23" s="178">
        <v>46947</v>
      </c>
      <c r="M23" s="178">
        <v>17906</v>
      </c>
      <c r="N23" s="178" t="s">
        <v>158</v>
      </c>
      <c r="O23" s="179" t="s">
        <v>158</v>
      </c>
    </row>
    <row r="24" spans="1:15" s="153" customFormat="1" ht="16.5" customHeight="1">
      <c r="A24" s="114"/>
      <c r="B24" s="175" t="s">
        <v>113</v>
      </c>
      <c r="C24" s="176" t="s">
        <v>135</v>
      </c>
      <c r="D24" s="177">
        <v>301470</v>
      </c>
      <c r="E24" s="180">
        <v>75511</v>
      </c>
      <c r="F24" s="180">
        <v>45041</v>
      </c>
      <c r="G24" s="180">
        <v>25624</v>
      </c>
      <c r="H24" s="180">
        <v>4630</v>
      </c>
      <c r="I24" s="180">
        <v>35028</v>
      </c>
      <c r="J24" s="178" t="s">
        <v>158</v>
      </c>
      <c r="K24" s="178">
        <v>31716</v>
      </c>
      <c r="L24" s="179">
        <v>61126</v>
      </c>
      <c r="M24" s="179">
        <v>18395</v>
      </c>
      <c r="N24" s="179">
        <v>4399</v>
      </c>
      <c r="O24" s="179" t="s">
        <v>158</v>
      </c>
    </row>
    <row r="25" spans="1:15" s="153" customFormat="1" ht="16.5" customHeight="1">
      <c r="A25" s="114"/>
      <c r="B25" s="157"/>
      <c r="C25" s="158"/>
      <c r="D25" s="181"/>
      <c r="E25" s="162" t="s">
        <v>113</v>
      </c>
      <c r="F25" s="162"/>
      <c r="G25" s="162"/>
      <c r="H25" s="162"/>
      <c r="I25" s="162"/>
      <c r="J25" s="161"/>
      <c r="K25" s="161"/>
      <c r="L25" s="160"/>
      <c r="M25" s="160"/>
      <c r="N25" s="162"/>
      <c r="O25" s="162"/>
    </row>
    <row r="26" spans="1:15" s="153" customFormat="1" ht="16.5" customHeight="1">
      <c r="A26" s="114" t="s">
        <v>115</v>
      </c>
      <c r="B26" s="157" t="s">
        <v>162</v>
      </c>
      <c r="C26" s="158" t="s">
        <v>136</v>
      </c>
      <c r="D26" s="174">
        <v>261462</v>
      </c>
      <c r="E26" s="162">
        <v>49812</v>
      </c>
      <c r="F26" s="160">
        <v>54812</v>
      </c>
      <c r="G26" s="162">
        <v>26377</v>
      </c>
      <c r="H26" s="160">
        <v>7646</v>
      </c>
      <c r="I26" s="160">
        <v>75746</v>
      </c>
      <c r="J26" s="161" t="s">
        <v>158</v>
      </c>
      <c r="K26" s="161" t="s">
        <v>158</v>
      </c>
      <c r="L26" s="161" t="s">
        <v>11</v>
      </c>
      <c r="M26" s="161" t="s">
        <v>11</v>
      </c>
      <c r="N26" s="162">
        <v>740</v>
      </c>
      <c r="O26" s="162">
        <v>46329</v>
      </c>
    </row>
    <row r="27" spans="1:15" s="153" customFormat="1" ht="16.5" customHeight="1">
      <c r="A27" s="114"/>
      <c r="B27" s="157" t="s">
        <v>113</v>
      </c>
      <c r="C27" s="158" t="s">
        <v>135</v>
      </c>
      <c r="D27" s="174">
        <v>258916</v>
      </c>
      <c r="E27" s="162">
        <v>67953</v>
      </c>
      <c r="F27" s="160">
        <v>53729</v>
      </c>
      <c r="G27" s="162">
        <v>28522</v>
      </c>
      <c r="H27" s="162">
        <v>11184</v>
      </c>
      <c r="I27" s="160">
        <v>87949</v>
      </c>
      <c r="J27" s="161" t="s">
        <v>158</v>
      </c>
      <c r="K27" s="161" t="s">
        <v>158</v>
      </c>
      <c r="L27" s="161" t="s">
        <v>11</v>
      </c>
      <c r="M27" s="161" t="s">
        <v>11</v>
      </c>
      <c r="N27" s="162">
        <v>9579</v>
      </c>
      <c r="O27" s="160" t="s">
        <v>158</v>
      </c>
    </row>
    <row r="28" spans="1:15" s="153" customFormat="1" ht="16.5" customHeight="1">
      <c r="A28" s="114"/>
      <c r="B28" s="157" t="s">
        <v>163</v>
      </c>
      <c r="C28" s="158" t="s">
        <v>136</v>
      </c>
      <c r="D28" s="174">
        <v>270380</v>
      </c>
      <c r="E28" s="162">
        <v>61639</v>
      </c>
      <c r="F28" s="160">
        <v>51619</v>
      </c>
      <c r="G28" s="162">
        <v>33015</v>
      </c>
      <c r="H28" s="160">
        <v>5966</v>
      </c>
      <c r="I28" s="160">
        <v>75688</v>
      </c>
      <c r="J28" s="161">
        <v>6810</v>
      </c>
      <c r="K28" s="161" t="s">
        <v>158</v>
      </c>
      <c r="L28" s="161" t="s">
        <v>11</v>
      </c>
      <c r="M28" s="161" t="s">
        <v>11</v>
      </c>
      <c r="N28" s="162">
        <v>4613</v>
      </c>
      <c r="O28" s="162">
        <v>31030</v>
      </c>
    </row>
    <row r="29" spans="1:15" s="153" customFormat="1" ht="16.5" customHeight="1">
      <c r="A29" s="114"/>
      <c r="B29" s="157" t="s">
        <v>113</v>
      </c>
      <c r="C29" s="158" t="s">
        <v>135</v>
      </c>
      <c r="D29" s="174">
        <v>268859</v>
      </c>
      <c r="E29" s="162">
        <v>68275</v>
      </c>
      <c r="F29" s="160">
        <v>46413</v>
      </c>
      <c r="G29" s="162">
        <v>29750</v>
      </c>
      <c r="H29" s="162">
        <v>7634</v>
      </c>
      <c r="I29" s="160">
        <v>95622</v>
      </c>
      <c r="J29" s="161">
        <v>4335</v>
      </c>
      <c r="K29" s="161" t="s">
        <v>158</v>
      </c>
      <c r="L29" s="161" t="s">
        <v>11</v>
      </c>
      <c r="M29" s="161" t="s">
        <v>11</v>
      </c>
      <c r="N29" s="162">
        <v>16830</v>
      </c>
      <c r="O29" s="160" t="s">
        <v>158</v>
      </c>
    </row>
    <row r="30" spans="1:15" s="182" customFormat="1" ht="16.5" customHeight="1">
      <c r="A30" s="167"/>
      <c r="B30" s="157" t="s">
        <v>164</v>
      </c>
      <c r="C30" s="158" t="s">
        <v>136</v>
      </c>
      <c r="D30" s="174">
        <v>291063</v>
      </c>
      <c r="E30" s="162">
        <v>49596</v>
      </c>
      <c r="F30" s="160">
        <v>56756</v>
      </c>
      <c r="G30" s="162">
        <v>30359</v>
      </c>
      <c r="H30" s="160">
        <v>3221</v>
      </c>
      <c r="I30" s="160">
        <v>102676</v>
      </c>
      <c r="J30" s="161">
        <v>2247</v>
      </c>
      <c r="K30" s="161">
        <v>28536</v>
      </c>
      <c r="L30" s="161" t="s">
        <v>11</v>
      </c>
      <c r="M30" s="161" t="s">
        <v>11</v>
      </c>
      <c r="N30" s="162">
        <v>13791</v>
      </c>
      <c r="O30" s="162">
        <v>3881</v>
      </c>
    </row>
    <row r="31" spans="1:15" s="182" customFormat="1" ht="16.5" customHeight="1">
      <c r="A31" s="183"/>
      <c r="B31" s="184" t="s">
        <v>113</v>
      </c>
      <c r="C31" s="185" t="s">
        <v>135</v>
      </c>
      <c r="D31" s="186">
        <v>288488</v>
      </c>
      <c r="E31" s="187">
        <v>59594</v>
      </c>
      <c r="F31" s="188">
        <v>49596</v>
      </c>
      <c r="G31" s="187">
        <v>27629</v>
      </c>
      <c r="H31" s="187">
        <v>8908</v>
      </c>
      <c r="I31" s="188">
        <v>80249</v>
      </c>
      <c r="J31" s="189">
        <v>3650</v>
      </c>
      <c r="K31" s="189">
        <v>41481</v>
      </c>
      <c r="L31" s="161" t="s">
        <v>11</v>
      </c>
      <c r="M31" s="161" t="s">
        <v>11</v>
      </c>
      <c r="N31" s="187">
        <v>17381</v>
      </c>
      <c r="O31" s="188" t="s">
        <v>158</v>
      </c>
    </row>
    <row r="32" spans="1:15" s="153" customFormat="1" ht="12" customHeight="1">
      <c r="A32" s="20" t="s">
        <v>90</v>
      </c>
      <c r="B32" s="20"/>
      <c r="C32" s="190"/>
      <c r="E32" s="191"/>
      <c r="F32" s="191"/>
      <c r="G32" s="191"/>
      <c r="H32" s="191"/>
      <c r="I32" s="191"/>
      <c r="J32" s="191"/>
      <c r="K32" s="191"/>
      <c r="L32" s="191"/>
      <c r="M32" s="191"/>
      <c r="N32" s="191"/>
      <c r="O32" s="192" t="s">
        <v>165</v>
      </c>
    </row>
    <row r="33" spans="3:15" s="20" customFormat="1" ht="12" customHeight="1">
      <c r="C33" s="190"/>
      <c r="E33" s="193"/>
      <c r="F33" s="193"/>
      <c r="G33" s="193"/>
      <c r="H33" s="193"/>
      <c r="I33" s="193"/>
      <c r="J33" s="193"/>
      <c r="K33" s="193"/>
      <c r="L33" s="193"/>
      <c r="M33" s="193"/>
      <c r="N33" s="193"/>
      <c r="O33" s="194" t="s">
        <v>166</v>
      </c>
    </row>
    <row r="34" spans="3:15" s="20" customFormat="1" ht="12" customHeight="1">
      <c r="C34" s="190"/>
      <c r="E34" s="195"/>
      <c r="F34" s="195"/>
      <c r="G34" s="195"/>
      <c r="H34" s="195"/>
      <c r="I34" s="195"/>
      <c r="J34" s="195"/>
      <c r="K34" s="195"/>
      <c r="L34" s="195"/>
      <c r="M34" s="195"/>
      <c r="N34" s="195"/>
      <c r="O34" s="194" t="s">
        <v>167</v>
      </c>
    </row>
    <row r="35" spans="3:15" s="20" customFormat="1" ht="12" customHeight="1">
      <c r="C35" s="190"/>
      <c r="E35" s="193"/>
      <c r="F35" s="193"/>
      <c r="G35" s="193"/>
      <c r="H35" s="193"/>
      <c r="I35" s="193"/>
      <c r="J35" s="193"/>
      <c r="K35" s="193"/>
      <c r="L35" s="193"/>
      <c r="M35" s="193"/>
      <c r="N35" s="193"/>
      <c r="O35" s="194" t="s">
        <v>137</v>
      </c>
    </row>
    <row r="36" spans="1:16" ht="12" customHeight="1">
      <c r="A36" s="99"/>
      <c r="B36" s="99"/>
      <c r="C36" s="196"/>
      <c r="D36" s="99"/>
      <c r="E36" s="193"/>
      <c r="F36" s="193"/>
      <c r="G36" s="193"/>
      <c r="H36" s="193"/>
      <c r="I36" s="193"/>
      <c r="J36" s="193"/>
      <c r="K36" s="193"/>
      <c r="L36" s="193"/>
      <c r="M36" s="193"/>
      <c r="N36" s="193"/>
      <c r="O36" s="194" t="s">
        <v>138</v>
      </c>
      <c r="P36" s="144"/>
    </row>
    <row r="37" spans="1:16" ht="13.5">
      <c r="A37" s="99"/>
      <c r="B37" s="99"/>
      <c r="C37" s="196"/>
      <c r="D37" s="99"/>
      <c r="E37" s="99"/>
      <c r="F37" s="99"/>
      <c r="G37" s="99"/>
      <c r="H37" s="99"/>
      <c r="I37" s="99"/>
      <c r="J37" s="99"/>
      <c r="K37" s="197"/>
      <c r="L37" s="197"/>
      <c r="M37" s="197"/>
      <c r="N37" s="99"/>
      <c r="P37" s="144"/>
    </row>
    <row r="38" ht="13.5">
      <c r="P38" s="144"/>
    </row>
    <row r="39" ht="13.5">
      <c r="P39" s="144"/>
    </row>
    <row r="40" ht="13.5">
      <c r="P40" s="144"/>
    </row>
    <row r="41" ht="13.5">
      <c r="P41" s="144"/>
    </row>
    <row r="42" ht="13.5">
      <c r="P42" s="144"/>
    </row>
    <row r="43" ht="13.5">
      <c r="P43" s="144"/>
    </row>
    <row r="44" ht="13.5">
      <c r="P44" s="144"/>
    </row>
    <row r="45" ht="13.5">
      <c r="P45" s="144"/>
    </row>
    <row r="46" ht="13.5">
      <c r="P46" s="144"/>
    </row>
    <row r="47" ht="13.5">
      <c r="P47" s="144"/>
    </row>
    <row r="48" ht="13.5">
      <c r="P48" s="144"/>
    </row>
    <row r="49" ht="13.5">
      <c r="P49" s="144"/>
    </row>
    <row r="50" ht="13.5">
      <c r="P50" s="144"/>
    </row>
    <row r="51" ht="13.5">
      <c r="P51" s="144"/>
    </row>
    <row r="52" ht="13.5">
      <c r="P52" s="144"/>
    </row>
    <row r="53" ht="13.5">
      <c r="P53" s="144"/>
    </row>
    <row r="54" ht="13.5">
      <c r="P54" s="144"/>
    </row>
    <row r="55" ht="13.5">
      <c r="P55" s="144"/>
    </row>
    <row r="56" ht="13.5">
      <c r="P56" s="144"/>
    </row>
    <row r="57" ht="13.5">
      <c r="P57" s="144"/>
    </row>
    <row r="58" ht="13.5">
      <c r="P58" s="144"/>
    </row>
    <row r="59" ht="13.5">
      <c r="P59" s="144"/>
    </row>
    <row r="60" ht="13.5">
      <c r="P60" s="144"/>
    </row>
    <row r="61" ht="13.5">
      <c r="P61" s="144"/>
    </row>
    <row r="62" ht="13.5">
      <c r="P62" s="144"/>
    </row>
    <row r="63" ht="13.5">
      <c r="P63" s="144"/>
    </row>
    <row r="64" ht="13.5">
      <c r="P64" s="144"/>
    </row>
    <row r="65" ht="13.5">
      <c r="P65" s="144"/>
    </row>
    <row r="66" ht="13.5">
      <c r="P66" s="144"/>
    </row>
    <row r="67" ht="13.5">
      <c r="P67" s="144"/>
    </row>
    <row r="68" ht="13.5">
      <c r="P68" s="144"/>
    </row>
    <row r="69" ht="13.5">
      <c r="P69" s="144"/>
    </row>
    <row r="70" ht="13.5">
      <c r="P70" s="144"/>
    </row>
    <row r="71" ht="13.5">
      <c r="P71" s="144"/>
    </row>
    <row r="72" ht="13.5">
      <c r="P72" s="144"/>
    </row>
    <row r="73" ht="13.5">
      <c r="P73" s="144"/>
    </row>
    <row r="74" ht="13.5">
      <c r="P74" s="144"/>
    </row>
    <row r="75" ht="13.5">
      <c r="P75" s="144"/>
    </row>
    <row r="76" ht="13.5">
      <c r="P76" s="144"/>
    </row>
    <row r="77" ht="13.5">
      <c r="P77" s="144"/>
    </row>
    <row r="78" ht="13.5">
      <c r="P78" s="144"/>
    </row>
    <row r="79" ht="13.5">
      <c r="P79" s="144"/>
    </row>
    <row r="80" ht="13.5">
      <c r="P80" s="144"/>
    </row>
    <row r="81" ht="13.5">
      <c r="P81" s="144"/>
    </row>
    <row r="82" ht="13.5">
      <c r="P82" s="144"/>
    </row>
    <row r="83" ht="13.5">
      <c r="P83" s="144"/>
    </row>
    <row r="84" ht="13.5">
      <c r="P84" s="144"/>
    </row>
    <row r="85" ht="13.5">
      <c r="P85" s="144"/>
    </row>
    <row r="86" ht="13.5">
      <c r="P86" s="144"/>
    </row>
    <row r="87" ht="13.5">
      <c r="P87" s="144"/>
    </row>
    <row r="88" ht="13.5">
      <c r="P88" s="144"/>
    </row>
    <row r="89" ht="13.5">
      <c r="P89" s="144"/>
    </row>
    <row r="90" ht="13.5">
      <c r="P90" s="144"/>
    </row>
    <row r="91" ht="13.5">
      <c r="P91" s="144"/>
    </row>
    <row r="92" ht="13.5">
      <c r="P92" s="144"/>
    </row>
    <row r="93" ht="13.5">
      <c r="P93" s="144"/>
    </row>
    <row r="94" ht="13.5">
      <c r="P94" s="144"/>
    </row>
    <row r="95" ht="13.5">
      <c r="P95" s="144"/>
    </row>
    <row r="96" ht="13.5">
      <c r="P96" s="144"/>
    </row>
    <row r="97" ht="13.5">
      <c r="P97" s="144"/>
    </row>
    <row r="98" ht="13.5">
      <c r="P98" s="144"/>
    </row>
    <row r="99" ht="13.5">
      <c r="P99" s="144"/>
    </row>
    <row r="100" ht="13.5">
      <c r="P100" s="144"/>
    </row>
    <row r="101" ht="13.5">
      <c r="P101" s="144"/>
    </row>
    <row r="102" ht="13.5">
      <c r="P102" s="144"/>
    </row>
    <row r="103" ht="13.5">
      <c r="P103" s="144"/>
    </row>
    <row r="104" ht="13.5">
      <c r="P104" s="144"/>
    </row>
    <row r="105" ht="13.5">
      <c r="P105" s="144"/>
    </row>
    <row r="106" ht="13.5">
      <c r="P106" s="144"/>
    </row>
    <row r="107" ht="13.5">
      <c r="P107" s="144"/>
    </row>
    <row r="108" ht="13.5">
      <c r="P108" s="144"/>
    </row>
    <row r="109" ht="13.5">
      <c r="P109" s="144"/>
    </row>
    <row r="110" ht="13.5">
      <c r="P110" s="144"/>
    </row>
    <row r="111" ht="13.5">
      <c r="P111" s="144"/>
    </row>
    <row r="112" ht="13.5">
      <c r="P112" s="144"/>
    </row>
    <row r="113" ht="13.5">
      <c r="P113" s="144"/>
    </row>
    <row r="114" ht="13.5">
      <c r="P114" s="144"/>
    </row>
    <row r="115" ht="13.5">
      <c r="P115" s="144"/>
    </row>
    <row r="116" ht="13.5">
      <c r="P116" s="144"/>
    </row>
    <row r="117" ht="13.5">
      <c r="P117" s="144"/>
    </row>
    <row r="118" ht="13.5">
      <c r="P118" s="144"/>
    </row>
    <row r="119" ht="13.5">
      <c r="P119" s="144"/>
    </row>
    <row r="120" ht="13.5">
      <c r="P120" s="144"/>
    </row>
    <row r="121" ht="13.5">
      <c r="P121" s="144"/>
    </row>
    <row r="122" ht="13.5">
      <c r="P122" s="144"/>
    </row>
    <row r="123" ht="13.5">
      <c r="P123" s="144"/>
    </row>
    <row r="124" ht="13.5">
      <c r="P124" s="144"/>
    </row>
    <row r="125" ht="13.5">
      <c r="P125" s="144"/>
    </row>
    <row r="126" ht="13.5">
      <c r="P126" s="144"/>
    </row>
    <row r="127" ht="13.5">
      <c r="P127" s="144"/>
    </row>
    <row r="128" ht="13.5">
      <c r="P128" s="144"/>
    </row>
    <row r="129" ht="13.5">
      <c r="P129" s="144"/>
    </row>
    <row r="130" ht="13.5">
      <c r="P130" s="144"/>
    </row>
    <row r="131" ht="13.5">
      <c r="P131" s="144"/>
    </row>
    <row r="132" ht="13.5">
      <c r="P132" s="144"/>
    </row>
    <row r="133" ht="13.5">
      <c r="P133" s="144"/>
    </row>
    <row r="134" ht="13.5">
      <c r="P134" s="144"/>
    </row>
    <row r="135" ht="13.5">
      <c r="P135" s="144"/>
    </row>
    <row r="136" ht="13.5">
      <c r="P136" s="144"/>
    </row>
    <row r="137" ht="13.5">
      <c r="P137" s="144"/>
    </row>
    <row r="138" ht="13.5">
      <c r="P138" s="144"/>
    </row>
    <row r="139" ht="13.5">
      <c r="P139" s="144"/>
    </row>
    <row r="140" ht="13.5">
      <c r="P140" s="144"/>
    </row>
    <row r="141" ht="13.5">
      <c r="P141" s="144"/>
    </row>
    <row r="142" ht="13.5">
      <c r="P142" s="144"/>
    </row>
    <row r="143" ht="13.5">
      <c r="P143" s="144"/>
    </row>
    <row r="144" ht="13.5">
      <c r="P144" s="144"/>
    </row>
    <row r="145" ht="13.5">
      <c r="P145" s="144"/>
    </row>
    <row r="146" ht="13.5">
      <c r="P146" s="144"/>
    </row>
    <row r="147" ht="13.5">
      <c r="P147" s="144"/>
    </row>
    <row r="148" ht="13.5">
      <c r="P148" s="144"/>
    </row>
    <row r="149" ht="13.5">
      <c r="P149" s="144"/>
    </row>
    <row r="150" ht="13.5">
      <c r="P150" s="144"/>
    </row>
    <row r="151" ht="13.5">
      <c r="P151" s="144"/>
    </row>
    <row r="152" ht="13.5">
      <c r="P152" s="144"/>
    </row>
    <row r="153" ht="13.5">
      <c r="P153" s="144"/>
    </row>
    <row r="154" ht="13.5">
      <c r="P154" s="144"/>
    </row>
    <row r="155" ht="13.5">
      <c r="P155" s="144"/>
    </row>
    <row r="156" ht="13.5">
      <c r="P156" s="144"/>
    </row>
    <row r="157" ht="13.5">
      <c r="P157" s="144"/>
    </row>
    <row r="158" ht="13.5">
      <c r="P158" s="144"/>
    </row>
    <row r="159" ht="13.5">
      <c r="P159" s="144"/>
    </row>
    <row r="160" ht="13.5">
      <c r="P160" s="144"/>
    </row>
    <row r="161" ht="13.5">
      <c r="P161" s="144"/>
    </row>
    <row r="162" ht="13.5">
      <c r="P162" s="144"/>
    </row>
    <row r="163" ht="13.5">
      <c r="P163" s="144"/>
    </row>
    <row r="164" ht="13.5">
      <c r="P164" s="144"/>
    </row>
    <row r="165" ht="13.5">
      <c r="P165" s="144"/>
    </row>
    <row r="166" ht="13.5">
      <c r="P166" s="144"/>
    </row>
    <row r="167" ht="13.5">
      <c r="P167" s="144"/>
    </row>
    <row r="168" ht="13.5">
      <c r="P168" s="144"/>
    </row>
    <row r="169" ht="13.5">
      <c r="P169" s="144"/>
    </row>
    <row r="170" ht="13.5">
      <c r="P170" s="144"/>
    </row>
    <row r="171" ht="13.5">
      <c r="P171" s="144"/>
    </row>
    <row r="172" ht="13.5">
      <c r="P172" s="144"/>
    </row>
    <row r="173" ht="13.5">
      <c r="P173" s="144"/>
    </row>
    <row r="174" ht="13.5">
      <c r="P174" s="144"/>
    </row>
    <row r="175" ht="13.5">
      <c r="P175" s="144"/>
    </row>
    <row r="176" ht="13.5">
      <c r="P176" s="144"/>
    </row>
    <row r="177" ht="13.5">
      <c r="P177" s="144"/>
    </row>
    <row r="178" ht="13.5">
      <c r="P178" s="144"/>
    </row>
    <row r="179" ht="13.5">
      <c r="P179" s="144"/>
    </row>
    <row r="180" ht="13.5">
      <c r="P180" s="144"/>
    </row>
    <row r="181" ht="13.5">
      <c r="P181" s="144"/>
    </row>
    <row r="182" ht="13.5">
      <c r="P182" s="144"/>
    </row>
    <row r="183" ht="13.5">
      <c r="P183" s="144"/>
    </row>
    <row r="184" ht="13.5">
      <c r="P184" s="144"/>
    </row>
    <row r="185" ht="13.5">
      <c r="P185" s="144"/>
    </row>
    <row r="186" ht="13.5">
      <c r="P186" s="144"/>
    </row>
    <row r="187" ht="13.5">
      <c r="P187" s="144"/>
    </row>
    <row r="188" ht="13.5">
      <c r="P188" s="144"/>
    </row>
    <row r="189" ht="13.5">
      <c r="P189" s="144"/>
    </row>
    <row r="190" ht="13.5">
      <c r="P190" s="144"/>
    </row>
    <row r="191" ht="13.5">
      <c r="P191" s="144"/>
    </row>
    <row r="192" ht="13.5">
      <c r="P192" s="144"/>
    </row>
    <row r="193" ht="13.5">
      <c r="P193" s="144"/>
    </row>
    <row r="194" ht="13.5">
      <c r="P194" s="144"/>
    </row>
    <row r="195" ht="13.5">
      <c r="P195" s="144"/>
    </row>
    <row r="196" ht="13.5">
      <c r="P196" s="144"/>
    </row>
    <row r="197" ht="13.5">
      <c r="P197" s="144"/>
    </row>
    <row r="198" ht="13.5">
      <c r="P198" s="144"/>
    </row>
    <row r="199" ht="13.5">
      <c r="P199" s="144"/>
    </row>
    <row r="200" ht="13.5">
      <c r="P200" s="144"/>
    </row>
    <row r="201" ht="13.5">
      <c r="P201" s="144"/>
    </row>
    <row r="202" ht="13.5">
      <c r="P202" s="144"/>
    </row>
    <row r="203" ht="13.5">
      <c r="P203" s="144"/>
    </row>
    <row r="204" ht="13.5">
      <c r="P204" s="144"/>
    </row>
    <row r="205" ht="13.5">
      <c r="P205" s="144"/>
    </row>
    <row r="206" ht="13.5">
      <c r="P206" s="144"/>
    </row>
    <row r="207" ht="13.5">
      <c r="P207" s="144"/>
    </row>
    <row r="208" ht="13.5">
      <c r="P208" s="144"/>
    </row>
    <row r="209" ht="13.5">
      <c r="P209" s="144"/>
    </row>
    <row r="210" ht="13.5">
      <c r="P210" s="144"/>
    </row>
    <row r="211" ht="13.5">
      <c r="P211" s="144"/>
    </row>
    <row r="212" ht="13.5">
      <c r="P212" s="144"/>
    </row>
    <row r="213" ht="13.5">
      <c r="P213" s="144"/>
    </row>
    <row r="214" ht="13.5">
      <c r="P214" s="144"/>
    </row>
    <row r="215" ht="13.5">
      <c r="P215" s="144"/>
    </row>
    <row r="216" ht="13.5">
      <c r="P216" s="144"/>
    </row>
    <row r="217" ht="13.5">
      <c r="P217" s="144"/>
    </row>
    <row r="218" ht="13.5">
      <c r="P218" s="144"/>
    </row>
    <row r="219" ht="13.5">
      <c r="P219" s="144"/>
    </row>
    <row r="220" ht="13.5">
      <c r="P220" s="144"/>
    </row>
    <row r="221" ht="13.5">
      <c r="P221" s="144"/>
    </row>
    <row r="222" ht="13.5">
      <c r="P222" s="144"/>
    </row>
    <row r="223" ht="13.5">
      <c r="P223" s="144"/>
    </row>
    <row r="224" ht="13.5">
      <c r="P224" s="144"/>
    </row>
    <row r="225" ht="13.5">
      <c r="P225" s="144"/>
    </row>
    <row r="226" ht="13.5">
      <c r="P226" s="144"/>
    </row>
    <row r="227" ht="13.5">
      <c r="P227" s="144"/>
    </row>
    <row r="228" ht="13.5">
      <c r="P228" s="144"/>
    </row>
    <row r="229" ht="13.5">
      <c r="P229" s="144"/>
    </row>
    <row r="230" ht="13.5">
      <c r="P230" s="144"/>
    </row>
    <row r="231" ht="13.5">
      <c r="P231" s="144"/>
    </row>
    <row r="232" ht="13.5">
      <c r="P232" s="144"/>
    </row>
    <row r="233" ht="13.5">
      <c r="P233" s="144"/>
    </row>
    <row r="234" ht="13.5">
      <c r="P234" s="144"/>
    </row>
    <row r="235" ht="13.5">
      <c r="P235" s="144"/>
    </row>
    <row r="236" ht="13.5">
      <c r="P236" s="144"/>
    </row>
    <row r="237" ht="13.5">
      <c r="P237" s="144"/>
    </row>
    <row r="238" ht="13.5">
      <c r="P238" s="144"/>
    </row>
    <row r="239" ht="13.5">
      <c r="P239" s="144"/>
    </row>
    <row r="240" ht="13.5">
      <c r="P240" s="144"/>
    </row>
    <row r="241" ht="13.5">
      <c r="P241" s="144"/>
    </row>
    <row r="242" ht="13.5">
      <c r="P242" s="144"/>
    </row>
    <row r="243" ht="13.5">
      <c r="P243" s="144"/>
    </row>
    <row r="244" ht="13.5">
      <c r="P244" s="144"/>
    </row>
    <row r="245" ht="13.5">
      <c r="P245" s="144"/>
    </row>
    <row r="246" ht="13.5">
      <c r="P246" s="144"/>
    </row>
    <row r="247" ht="13.5">
      <c r="P247" s="144"/>
    </row>
    <row r="248" ht="13.5">
      <c r="P248" s="144"/>
    </row>
    <row r="249" ht="13.5">
      <c r="P249" s="144"/>
    </row>
    <row r="250" ht="13.5">
      <c r="P250" s="144"/>
    </row>
    <row r="251" ht="13.5">
      <c r="P251" s="144"/>
    </row>
    <row r="252" ht="13.5">
      <c r="P252" s="144"/>
    </row>
    <row r="253" ht="13.5">
      <c r="P253" s="144"/>
    </row>
    <row r="254" ht="13.5">
      <c r="P254" s="144"/>
    </row>
    <row r="255" ht="13.5">
      <c r="P255" s="144"/>
    </row>
    <row r="256" ht="13.5">
      <c r="P256" s="144"/>
    </row>
    <row r="257" ht="13.5">
      <c r="P257" s="144"/>
    </row>
    <row r="258" ht="13.5">
      <c r="P258" s="144"/>
    </row>
    <row r="259" ht="13.5">
      <c r="P259" s="144"/>
    </row>
    <row r="260" ht="13.5">
      <c r="P260" s="144"/>
    </row>
    <row r="261" ht="13.5">
      <c r="P261" s="144"/>
    </row>
    <row r="262" ht="13.5">
      <c r="P262" s="144"/>
    </row>
    <row r="263" ht="13.5">
      <c r="P263" s="144"/>
    </row>
    <row r="264" ht="13.5">
      <c r="P264" s="144"/>
    </row>
    <row r="265" ht="13.5">
      <c r="P265" s="144"/>
    </row>
    <row r="266" ht="13.5">
      <c r="P266" s="144"/>
    </row>
    <row r="267" ht="13.5">
      <c r="P267" s="144"/>
    </row>
    <row r="268" ht="13.5">
      <c r="P268" s="144"/>
    </row>
    <row r="269" ht="13.5">
      <c r="P269" s="144"/>
    </row>
    <row r="270" ht="13.5">
      <c r="P270" s="144"/>
    </row>
    <row r="271" ht="13.5">
      <c r="P271" s="144"/>
    </row>
    <row r="272" ht="13.5">
      <c r="P272" s="144"/>
    </row>
    <row r="273" ht="13.5">
      <c r="P273" s="144"/>
    </row>
    <row r="274" ht="13.5">
      <c r="P274" s="144"/>
    </row>
    <row r="275" ht="13.5">
      <c r="P275" s="144"/>
    </row>
    <row r="276" ht="13.5">
      <c r="P276" s="144"/>
    </row>
    <row r="277" ht="13.5">
      <c r="P277" s="144"/>
    </row>
    <row r="278" ht="13.5">
      <c r="P278" s="144"/>
    </row>
    <row r="279" ht="13.5">
      <c r="P279" s="144"/>
    </row>
    <row r="280" ht="13.5">
      <c r="P280" s="144"/>
    </row>
    <row r="281" ht="13.5">
      <c r="P281" s="144"/>
    </row>
    <row r="282" ht="13.5">
      <c r="P282" s="144"/>
    </row>
    <row r="283" ht="13.5">
      <c r="P283" s="144"/>
    </row>
    <row r="284" ht="13.5">
      <c r="P284" s="144"/>
    </row>
    <row r="285" ht="13.5">
      <c r="P285" s="144"/>
    </row>
    <row r="286" ht="13.5">
      <c r="P286" s="144"/>
    </row>
    <row r="287" ht="13.5">
      <c r="P287" s="144"/>
    </row>
    <row r="288" ht="13.5">
      <c r="P288" s="144"/>
    </row>
    <row r="289" ht="13.5">
      <c r="P289" s="144"/>
    </row>
    <row r="290" ht="13.5">
      <c r="P290" s="144"/>
    </row>
    <row r="291" ht="13.5">
      <c r="P291" s="144"/>
    </row>
    <row r="292" ht="13.5">
      <c r="P292" s="144"/>
    </row>
    <row r="293" ht="13.5">
      <c r="P293" s="144"/>
    </row>
    <row r="294" ht="13.5">
      <c r="P294" s="144"/>
    </row>
    <row r="295" ht="13.5">
      <c r="P295" s="144"/>
    </row>
    <row r="296" ht="13.5">
      <c r="P296" s="144"/>
    </row>
    <row r="297" ht="13.5">
      <c r="P297" s="144"/>
    </row>
    <row r="298" ht="13.5">
      <c r="P298" s="144"/>
    </row>
    <row r="299" ht="13.5">
      <c r="P299" s="144"/>
    </row>
    <row r="300" ht="13.5">
      <c r="P300" s="144"/>
    </row>
    <row r="301" ht="13.5">
      <c r="P301" s="144"/>
    </row>
    <row r="302" ht="13.5">
      <c r="P302" s="144"/>
    </row>
    <row r="303" ht="13.5">
      <c r="P303" s="144"/>
    </row>
    <row r="304" ht="13.5">
      <c r="P304" s="144"/>
    </row>
    <row r="305" ht="13.5">
      <c r="P305" s="144"/>
    </row>
    <row r="306" ht="13.5">
      <c r="P306" s="144"/>
    </row>
    <row r="307" ht="13.5">
      <c r="P307" s="144"/>
    </row>
    <row r="308" ht="13.5">
      <c r="P308" s="144"/>
    </row>
    <row r="309" ht="13.5">
      <c r="P309" s="144"/>
    </row>
    <row r="310" ht="13.5">
      <c r="P310" s="144"/>
    </row>
    <row r="311" ht="13.5">
      <c r="P311" s="144"/>
    </row>
    <row r="312" ht="13.5">
      <c r="P312" s="144"/>
    </row>
    <row r="313" ht="13.5">
      <c r="P313" s="144"/>
    </row>
    <row r="314" ht="13.5">
      <c r="P314" s="144"/>
    </row>
    <row r="315" ht="13.5">
      <c r="P315" s="144"/>
    </row>
    <row r="316" ht="13.5">
      <c r="P316" s="144"/>
    </row>
    <row r="317" ht="13.5">
      <c r="P317" s="144"/>
    </row>
    <row r="318" ht="13.5">
      <c r="P318" s="144"/>
    </row>
    <row r="319" ht="13.5">
      <c r="P319" s="144"/>
    </row>
    <row r="320" ht="13.5">
      <c r="P320" s="144"/>
    </row>
    <row r="321" ht="13.5">
      <c r="P321" s="144"/>
    </row>
    <row r="322" ht="13.5">
      <c r="P322" s="144"/>
    </row>
    <row r="323" ht="13.5">
      <c r="P323" s="144"/>
    </row>
    <row r="324" ht="13.5">
      <c r="P324" s="144"/>
    </row>
    <row r="325" ht="13.5">
      <c r="P325" s="144"/>
    </row>
    <row r="326" ht="13.5">
      <c r="P326" s="144"/>
    </row>
    <row r="327" ht="13.5">
      <c r="P327" s="144"/>
    </row>
    <row r="328" ht="13.5">
      <c r="P328" s="144"/>
    </row>
    <row r="329" ht="13.5">
      <c r="P329" s="144"/>
    </row>
    <row r="330" ht="13.5">
      <c r="P330" s="144"/>
    </row>
    <row r="331" ht="13.5">
      <c r="P331" s="144"/>
    </row>
    <row r="332" ht="13.5">
      <c r="P332" s="144"/>
    </row>
    <row r="333" ht="13.5">
      <c r="P333" s="144"/>
    </row>
    <row r="334" ht="13.5">
      <c r="P334" s="144"/>
    </row>
    <row r="335" ht="13.5">
      <c r="P335" s="144"/>
    </row>
    <row r="336" ht="13.5">
      <c r="P336" s="144"/>
    </row>
    <row r="337" ht="13.5">
      <c r="P337" s="144"/>
    </row>
    <row r="338" ht="13.5">
      <c r="P338" s="144"/>
    </row>
    <row r="339" ht="13.5">
      <c r="P339" s="144"/>
    </row>
    <row r="340" ht="13.5">
      <c r="P340" s="144"/>
    </row>
    <row r="341" ht="13.5">
      <c r="P341" s="144"/>
    </row>
    <row r="342" ht="13.5">
      <c r="P342" s="144"/>
    </row>
    <row r="343" ht="13.5">
      <c r="P343" s="144"/>
    </row>
    <row r="344" ht="13.5">
      <c r="P344" s="144"/>
    </row>
    <row r="345" ht="13.5">
      <c r="P345" s="144"/>
    </row>
    <row r="346" ht="13.5">
      <c r="P346" s="144"/>
    </row>
    <row r="347" ht="13.5">
      <c r="P347" s="144"/>
    </row>
    <row r="348" ht="13.5">
      <c r="P348" s="144"/>
    </row>
    <row r="349" ht="13.5">
      <c r="P349" s="144"/>
    </row>
    <row r="350" ht="13.5">
      <c r="P350" s="144"/>
    </row>
    <row r="351" ht="13.5">
      <c r="P351" s="144"/>
    </row>
    <row r="352" ht="13.5">
      <c r="P352" s="144"/>
    </row>
    <row r="353" ht="13.5">
      <c r="P353" s="144"/>
    </row>
    <row r="354" ht="13.5">
      <c r="P354" s="144"/>
    </row>
    <row r="355" ht="13.5">
      <c r="P355" s="144"/>
    </row>
    <row r="356" ht="13.5">
      <c r="P356" s="144"/>
    </row>
    <row r="357" ht="13.5">
      <c r="P357" s="144"/>
    </row>
    <row r="358" ht="13.5">
      <c r="P358" s="144"/>
    </row>
    <row r="359" ht="13.5">
      <c r="P359" s="144"/>
    </row>
    <row r="360" ht="13.5">
      <c r="P360" s="144"/>
    </row>
    <row r="361" ht="13.5">
      <c r="P361" s="144"/>
    </row>
    <row r="362" ht="13.5">
      <c r="P362" s="144"/>
    </row>
    <row r="363" ht="13.5">
      <c r="P363" s="144"/>
    </row>
    <row r="364" ht="13.5">
      <c r="P364" s="144"/>
    </row>
    <row r="365" ht="13.5">
      <c r="P365" s="144"/>
    </row>
    <row r="366" ht="13.5">
      <c r="P366" s="144"/>
    </row>
    <row r="367" ht="13.5">
      <c r="P367" s="144"/>
    </row>
    <row r="368" ht="13.5">
      <c r="P368" s="144"/>
    </row>
    <row r="369" ht="13.5">
      <c r="P369" s="144"/>
    </row>
    <row r="370" ht="13.5">
      <c r="P370" s="144"/>
    </row>
    <row r="371" ht="13.5">
      <c r="P371" s="144"/>
    </row>
    <row r="372" ht="13.5">
      <c r="P372" s="144"/>
    </row>
    <row r="373" ht="13.5">
      <c r="P373" s="144"/>
    </row>
    <row r="374" ht="13.5">
      <c r="P374" s="144"/>
    </row>
    <row r="375" ht="13.5">
      <c r="P375" s="144"/>
    </row>
    <row r="376" ht="13.5">
      <c r="P376" s="144"/>
    </row>
    <row r="377" ht="13.5">
      <c r="P377" s="144"/>
    </row>
    <row r="378" ht="13.5">
      <c r="P378" s="144"/>
    </row>
    <row r="379" ht="13.5">
      <c r="P379" s="144"/>
    </row>
    <row r="380" ht="13.5">
      <c r="P380" s="144"/>
    </row>
    <row r="381" ht="13.5">
      <c r="P381" s="144"/>
    </row>
    <row r="382" ht="13.5">
      <c r="P382" s="144"/>
    </row>
    <row r="383" ht="13.5">
      <c r="P383" s="144"/>
    </row>
    <row r="384" ht="13.5">
      <c r="P384" s="144"/>
    </row>
    <row r="385" ht="13.5">
      <c r="P385" s="144"/>
    </row>
    <row r="386" ht="13.5">
      <c r="P386" s="144"/>
    </row>
    <row r="387" ht="13.5">
      <c r="P387" s="144"/>
    </row>
    <row r="388" ht="13.5">
      <c r="P388" s="144"/>
    </row>
    <row r="389" ht="13.5">
      <c r="P389" s="144"/>
    </row>
    <row r="390" ht="13.5">
      <c r="P390" s="144"/>
    </row>
    <row r="391" ht="13.5">
      <c r="P391" s="144"/>
    </row>
    <row r="392" ht="13.5">
      <c r="P392" s="144"/>
    </row>
    <row r="393" ht="13.5">
      <c r="P393" s="144"/>
    </row>
    <row r="394" ht="13.5">
      <c r="P394" s="144"/>
    </row>
    <row r="395" ht="13.5">
      <c r="P395" s="144"/>
    </row>
    <row r="396" ht="13.5">
      <c r="P396" s="144"/>
    </row>
    <row r="397" ht="13.5">
      <c r="P397" s="144"/>
    </row>
    <row r="398" ht="13.5">
      <c r="P398" s="144"/>
    </row>
    <row r="399" ht="13.5">
      <c r="P399" s="144"/>
    </row>
    <row r="400" ht="13.5">
      <c r="P400" s="144"/>
    </row>
    <row r="401" ht="13.5">
      <c r="P401" s="144"/>
    </row>
    <row r="402" ht="13.5">
      <c r="P402" s="144"/>
    </row>
    <row r="403" ht="13.5">
      <c r="P403" s="144"/>
    </row>
    <row r="404" ht="13.5">
      <c r="P404" s="144"/>
    </row>
    <row r="405" ht="13.5">
      <c r="P405" s="144"/>
    </row>
    <row r="406" ht="13.5">
      <c r="P406" s="144"/>
    </row>
    <row r="407" ht="13.5">
      <c r="P407" s="144"/>
    </row>
    <row r="408" ht="13.5">
      <c r="P408" s="144"/>
    </row>
    <row r="409" ht="13.5">
      <c r="P409" s="144"/>
    </row>
    <row r="410" ht="13.5">
      <c r="P410" s="144"/>
    </row>
    <row r="411" ht="13.5">
      <c r="P411" s="144"/>
    </row>
    <row r="412" ht="13.5">
      <c r="P412" s="144"/>
    </row>
    <row r="413" ht="13.5">
      <c r="P413" s="144"/>
    </row>
    <row r="414" ht="13.5">
      <c r="P414" s="144"/>
    </row>
    <row r="415" ht="13.5">
      <c r="P415" s="144"/>
    </row>
    <row r="416" ht="13.5">
      <c r="P416" s="144"/>
    </row>
    <row r="417" ht="13.5">
      <c r="P417" s="144"/>
    </row>
    <row r="418" ht="13.5">
      <c r="P418" s="144"/>
    </row>
    <row r="419" ht="13.5">
      <c r="P419" s="144"/>
    </row>
    <row r="420" ht="13.5">
      <c r="P420" s="144"/>
    </row>
    <row r="421" ht="13.5">
      <c r="P421" s="144"/>
    </row>
    <row r="422" ht="13.5">
      <c r="P422" s="144"/>
    </row>
    <row r="423" ht="13.5">
      <c r="P423" s="144"/>
    </row>
    <row r="424" ht="13.5">
      <c r="P424" s="144"/>
    </row>
    <row r="425" ht="13.5">
      <c r="P425" s="144"/>
    </row>
    <row r="426" ht="13.5">
      <c r="P426" s="144"/>
    </row>
    <row r="427" ht="13.5">
      <c r="P427" s="144"/>
    </row>
    <row r="428" ht="13.5">
      <c r="P428" s="144"/>
    </row>
    <row r="429" ht="13.5">
      <c r="P429" s="144"/>
    </row>
    <row r="430" ht="13.5">
      <c r="P430" s="144"/>
    </row>
    <row r="431" ht="13.5">
      <c r="P431" s="144"/>
    </row>
    <row r="432" ht="13.5">
      <c r="P432" s="144"/>
    </row>
    <row r="433" ht="13.5">
      <c r="P433" s="144"/>
    </row>
    <row r="434" ht="13.5">
      <c r="P434" s="144"/>
    </row>
    <row r="435" ht="13.5">
      <c r="P435" s="144"/>
    </row>
    <row r="436" ht="13.5">
      <c r="P436" s="144"/>
    </row>
    <row r="437" ht="13.5">
      <c r="P437" s="144"/>
    </row>
    <row r="438" ht="13.5">
      <c r="P438" s="144"/>
    </row>
    <row r="439" ht="13.5">
      <c r="P439" s="144"/>
    </row>
    <row r="440" ht="13.5">
      <c r="P440" s="144"/>
    </row>
    <row r="441" ht="13.5">
      <c r="P441" s="144"/>
    </row>
    <row r="442" ht="13.5">
      <c r="P442" s="144"/>
    </row>
    <row r="443" ht="13.5">
      <c r="P443" s="144"/>
    </row>
    <row r="444" ht="13.5">
      <c r="P444" s="144"/>
    </row>
    <row r="445" ht="13.5">
      <c r="P445" s="144"/>
    </row>
    <row r="446" ht="13.5">
      <c r="P446" s="144"/>
    </row>
    <row r="447" ht="13.5">
      <c r="P447" s="144"/>
    </row>
    <row r="448" ht="13.5">
      <c r="P448" s="144"/>
    </row>
    <row r="449" ht="13.5">
      <c r="P449" s="144"/>
    </row>
    <row r="450" ht="13.5">
      <c r="P450" s="144"/>
    </row>
    <row r="451" ht="13.5">
      <c r="P451" s="144"/>
    </row>
    <row r="452" ht="13.5">
      <c r="P452" s="144"/>
    </row>
    <row r="453" ht="13.5">
      <c r="P453" s="144"/>
    </row>
    <row r="454" ht="13.5">
      <c r="P454" s="144"/>
    </row>
    <row r="455" ht="13.5">
      <c r="P455" s="144"/>
    </row>
    <row r="456" ht="13.5">
      <c r="P456" s="144"/>
    </row>
    <row r="457" ht="13.5">
      <c r="P457" s="144"/>
    </row>
    <row r="458" ht="13.5">
      <c r="P458" s="144"/>
    </row>
    <row r="459" ht="13.5">
      <c r="P459" s="144"/>
    </row>
    <row r="460" ht="13.5">
      <c r="P460" s="144"/>
    </row>
    <row r="461" ht="13.5">
      <c r="P461" s="144"/>
    </row>
    <row r="462" ht="13.5">
      <c r="P462" s="144"/>
    </row>
    <row r="463" ht="13.5">
      <c r="P463" s="144"/>
    </row>
    <row r="464" ht="13.5">
      <c r="P464" s="144"/>
    </row>
    <row r="465" ht="13.5">
      <c r="P465" s="144"/>
    </row>
    <row r="466" ht="13.5">
      <c r="P466" s="144"/>
    </row>
    <row r="467" ht="13.5">
      <c r="P467" s="144"/>
    </row>
    <row r="468" ht="13.5">
      <c r="P468" s="144"/>
    </row>
    <row r="469" ht="13.5">
      <c r="P469" s="144"/>
    </row>
    <row r="470" ht="13.5">
      <c r="P470" s="144"/>
    </row>
    <row r="471" ht="13.5">
      <c r="P471" s="144"/>
    </row>
    <row r="472" ht="13.5">
      <c r="P472" s="144"/>
    </row>
    <row r="473" ht="13.5">
      <c r="P473" s="144"/>
    </row>
    <row r="474" ht="13.5">
      <c r="P474" s="144"/>
    </row>
    <row r="475" ht="13.5">
      <c r="P475" s="144"/>
    </row>
    <row r="476" ht="13.5">
      <c r="P476" s="144"/>
    </row>
    <row r="477" ht="13.5">
      <c r="P477" s="144"/>
    </row>
    <row r="478" ht="13.5">
      <c r="P478" s="144"/>
    </row>
    <row r="479" ht="13.5">
      <c r="P479" s="144"/>
    </row>
    <row r="480" ht="13.5">
      <c r="P480" s="144"/>
    </row>
    <row r="481" ht="13.5">
      <c r="P481" s="144"/>
    </row>
    <row r="482" ht="13.5">
      <c r="P482" s="144"/>
    </row>
    <row r="483" ht="13.5">
      <c r="P483" s="144"/>
    </row>
    <row r="484" ht="13.5">
      <c r="P484" s="144"/>
    </row>
    <row r="485" ht="13.5">
      <c r="P485" s="144"/>
    </row>
    <row r="486" ht="13.5">
      <c r="P486" s="144"/>
    </row>
    <row r="487" ht="13.5">
      <c r="P487" s="144"/>
    </row>
    <row r="488" ht="13.5">
      <c r="P488" s="144"/>
    </row>
    <row r="489" ht="13.5">
      <c r="P489" s="144"/>
    </row>
    <row r="490" ht="13.5">
      <c r="P490" s="144"/>
    </row>
    <row r="491" ht="13.5">
      <c r="P491" s="144"/>
    </row>
    <row r="492" ht="13.5">
      <c r="P492" s="144"/>
    </row>
    <row r="493" ht="13.5">
      <c r="P493" s="144"/>
    </row>
    <row r="494" ht="13.5">
      <c r="P494" s="144"/>
    </row>
    <row r="495" ht="13.5">
      <c r="P495" s="144"/>
    </row>
    <row r="496" ht="13.5">
      <c r="P496" s="144"/>
    </row>
    <row r="497" ht="13.5">
      <c r="P497" s="144"/>
    </row>
    <row r="498" ht="13.5">
      <c r="P498" s="144"/>
    </row>
    <row r="499" ht="13.5">
      <c r="P499" s="144"/>
    </row>
    <row r="500" ht="13.5">
      <c r="P500" s="144"/>
    </row>
    <row r="501" ht="13.5">
      <c r="P501" s="144"/>
    </row>
    <row r="502" ht="13.5">
      <c r="P502" s="144"/>
    </row>
    <row r="503" ht="13.5">
      <c r="P503" s="144"/>
    </row>
    <row r="504" ht="13.5">
      <c r="P504" s="144"/>
    </row>
    <row r="505" ht="13.5">
      <c r="P505" s="144"/>
    </row>
    <row r="506" ht="13.5">
      <c r="P506" s="144"/>
    </row>
    <row r="507" ht="13.5">
      <c r="P507" s="144"/>
    </row>
    <row r="508" ht="13.5">
      <c r="P508" s="144"/>
    </row>
    <row r="509" ht="13.5">
      <c r="P509" s="144"/>
    </row>
    <row r="510" ht="13.5">
      <c r="P510" s="144"/>
    </row>
    <row r="511" ht="13.5">
      <c r="P511" s="144"/>
    </row>
    <row r="512" ht="13.5">
      <c r="P512" s="144"/>
    </row>
    <row r="513" ht="13.5">
      <c r="P513" s="144"/>
    </row>
    <row r="514" ht="13.5">
      <c r="P514" s="144"/>
    </row>
    <row r="515" ht="13.5">
      <c r="P515" s="144"/>
    </row>
    <row r="516" ht="13.5">
      <c r="P516" s="144"/>
    </row>
    <row r="517" ht="13.5">
      <c r="P517" s="144"/>
    </row>
    <row r="518" ht="13.5">
      <c r="P518" s="144"/>
    </row>
    <row r="519" ht="13.5">
      <c r="P519" s="144"/>
    </row>
    <row r="520" ht="13.5">
      <c r="P520" s="144"/>
    </row>
    <row r="521" ht="13.5">
      <c r="P521" s="144"/>
    </row>
    <row r="522" ht="13.5">
      <c r="P522" s="144"/>
    </row>
    <row r="523" ht="13.5">
      <c r="P523" s="144"/>
    </row>
    <row r="524" ht="13.5">
      <c r="P524" s="144"/>
    </row>
    <row r="525" ht="13.5">
      <c r="P525" s="144"/>
    </row>
    <row r="526" ht="13.5">
      <c r="P526" s="144"/>
    </row>
    <row r="527" ht="13.5">
      <c r="P527" s="144"/>
    </row>
    <row r="528" ht="13.5">
      <c r="P528" s="144"/>
    </row>
    <row r="529" ht="13.5">
      <c r="P529" s="144"/>
    </row>
    <row r="530" ht="13.5">
      <c r="P530" s="144"/>
    </row>
    <row r="531" ht="13.5">
      <c r="P531" s="144"/>
    </row>
    <row r="532" ht="13.5">
      <c r="P532" s="144"/>
    </row>
    <row r="533" ht="13.5">
      <c r="P533" s="144"/>
    </row>
    <row r="534" ht="13.5">
      <c r="P534" s="144"/>
    </row>
    <row r="535" ht="13.5">
      <c r="P535" s="144"/>
    </row>
    <row r="536" ht="13.5">
      <c r="P536" s="144"/>
    </row>
    <row r="537" ht="13.5">
      <c r="P537" s="144"/>
    </row>
    <row r="538" ht="13.5">
      <c r="P538" s="144"/>
    </row>
    <row r="539" ht="13.5">
      <c r="P539" s="144"/>
    </row>
    <row r="540" ht="13.5">
      <c r="P540" s="144"/>
    </row>
    <row r="541" ht="13.5">
      <c r="P541" s="144"/>
    </row>
    <row r="542" ht="13.5">
      <c r="P542" s="144"/>
    </row>
    <row r="543" ht="13.5">
      <c r="P543" s="144"/>
    </row>
    <row r="544" ht="13.5">
      <c r="P544" s="144"/>
    </row>
    <row r="545" ht="13.5">
      <c r="P545" s="144"/>
    </row>
    <row r="546" ht="13.5">
      <c r="P546" s="144"/>
    </row>
    <row r="547" ht="13.5">
      <c r="P547" s="144"/>
    </row>
    <row r="548" ht="13.5">
      <c r="P548" s="144"/>
    </row>
    <row r="549" ht="13.5">
      <c r="P549" s="144"/>
    </row>
    <row r="550" ht="13.5">
      <c r="P550" s="144"/>
    </row>
    <row r="551" ht="13.5">
      <c r="P551" s="144"/>
    </row>
    <row r="552" ht="13.5">
      <c r="P552" s="144"/>
    </row>
    <row r="553" ht="13.5">
      <c r="P553" s="144"/>
    </row>
    <row r="554" ht="13.5">
      <c r="P554" s="144"/>
    </row>
    <row r="555" ht="13.5">
      <c r="P555" s="144"/>
    </row>
    <row r="556" ht="13.5">
      <c r="P556" s="144"/>
    </row>
    <row r="557" ht="13.5">
      <c r="P557" s="144"/>
    </row>
    <row r="558" ht="13.5">
      <c r="P558" s="144"/>
    </row>
    <row r="559" ht="13.5">
      <c r="P559" s="144"/>
    </row>
    <row r="560" ht="13.5">
      <c r="P560" s="144"/>
    </row>
    <row r="561" ht="13.5">
      <c r="P561" s="144"/>
    </row>
    <row r="562" ht="13.5">
      <c r="P562" s="144"/>
    </row>
    <row r="563" ht="13.5">
      <c r="P563" s="144"/>
    </row>
    <row r="564" ht="13.5">
      <c r="P564" s="144"/>
    </row>
    <row r="565" ht="13.5">
      <c r="P565" s="144"/>
    </row>
    <row r="566" ht="13.5">
      <c r="P566" s="144"/>
    </row>
    <row r="567" ht="13.5">
      <c r="P567" s="144"/>
    </row>
    <row r="568" ht="13.5">
      <c r="P568" s="144"/>
    </row>
    <row r="569" ht="13.5">
      <c r="P569" s="144"/>
    </row>
    <row r="570" ht="13.5">
      <c r="P570" s="144"/>
    </row>
    <row r="571" ht="13.5">
      <c r="P571" s="144"/>
    </row>
    <row r="572" ht="13.5">
      <c r="P572" s="144"/>
    </row>
    <row r="573" ht="13.5">
      <c r="P573" s="144"/>
    </row>
    <row r="574" ht="13.5">
      <c r="P574" s="144"/>
    </row>
    <row r="575" ht="13.5">
      <c r="P575" s="144"/>
    </row>
    <row r="576" ht="13.5">
      <c r="P576" s="144"/>
    </row>
    <row r="577" ht="13.5">
      <c r="P577" s="144"/>
    </row>
    <row r="578" ht="13.5">
      <c r="P578" s="144"/>
    </row>
    <row r="579" ht="13.5">
      <c r="P579" s="144"/>
    </row>
    <row r="580" ht="13.5">
      <c r="P580" s="144"/>
    </row>
    <row r="581" ht="13.5">
      <c r="P581" s="144"/>
    </row>
    <row r="582" ht="13.5">
      <c r="P582" s="144"/>
    </row>
    <row r="583" ht="13.5">
      <c r="P583" s="144"/>
    </row>
    <row r="584" ht="13.5">
      <c r="P584" s="144"/>
    </row>
    <row r="585" ht="13.5">
      <c r="P585" s="144"/>
    </row>
    <row r="586" ht="13.5">
      <c r="P586" s="144"/>
    </row>
  </sheetData>
  <sheetProtection/>
  <mergeCells count="12">
    <mergeCell ref="I4:I6"/>
    <mergeCell ref="L4:L6"/>
    <mergeCell ref="O4:O6"/>
    <mergeCell ref="H4:H6"/>
    <mergeCell ref="M4:M6"/>
    <mergeCell ref="N4:N6"/>
    <mergeCell ref="E3:O3"/>
    <mergeCell ref="J4:J6"/>
    <mergeCell ref="K4:K6"/>
    <mergeCell ref="E4:E6"/>
    <mergeCell ref="F4:F6"/>
    <mergeCell ref="G4:G6"/>
  </mergeCells>
  <printOptions horizontalCentered="1"/>
  <pageMargins left="0.3937007874015748" right="0.3937007874015748" top="0.984251968503937" bottom="0.984251968503937" header="0.5118110236220472" footer="0.5118110236220472"/>
  <pageSetup horizontalDpi="600" verticalDpi="6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J15"/>
  <sheetViews>
    <sheetView zoomScalePageLayoutView="0" workbookViewId="0" topLeftCell="A1">
      <selection activeCell="A2" sqref="A2"/>
    </sheetView>
  </sheetViews>
  <sheetFormatPr defaultColWidth="8.796875" defaultRowHeight="18" customHeight="1"/>
  <cols>
    <col min="1" max="1" width="9" style="27" customWidth="1"/>
    <col min="2" max="9" width="9.69921875" style="27" customWidth="1"/>
    <col min="10" max="16384" width="9" style="27" customWidth="1"/>
  </cols>
  <sheetData>
    <row r="1" spans="1:9" s="26" customFormat="1" ht="40.5" customHeight="1">
      <c r="A1" s="82" t="s">
        <v>67</v>
      </c>
      <c r="B1" s="83"/>
      <c r="C1" s="83"/>
      <c r="D1" s="83"/>
      <c r="E1" s="83"/>
      <c r="F1" s="83"/>
      <c r="G1" s="83"/>
      <c r="H1" s="83"/>
      <c r="I1" s="84"/>
    </row>
    <row r="2" s="34" customFormat="1" ht="15" customHeight="1"/>
    <row r="3" s="34" customFormat="1" ht="15" customHeight="1"/>
    <row r="4" spans="1:6" s="85" customFormat="1" ht="15" customHeight="1">
      <c r="A4" s="60" t="s">
        <v>68</v>
      </c>
      <c r="B4" s="66"/>
      <c r="C4" s="66"/>
      <c r="D4" s="66"/>
      <c r="E4" s="66"/>
      <c r="F4" s="66"/>
    </row>
    <row r="5" spans="1:9" s="34" customFormat="1" ht="12.75" customHeight="1" thickBot="1">
      <c r="A5" s="28"/>
      <c r="B5" s="86"/>
      <c r="C5" s="86"/>
      <c r="D5" s="86"/>
      <c r="E5" s="86"/>
      <c r="F5" s="86"/>
      <c r="G5" s="86"/>
      <c r="H5" s="86"/>
      <c r="I5" s="87" t="s">
        <v>69</v>
      </c>
    </row>
    <row r="6" spans="1:9" s="34" customFormat="1" ht="15" customHeight="1" thickTop="1">
      <c r="A6" s="88" t="s">
        <v>17</v>
      </c>
      <c r="B6" s="89"/>
      <c r="C6" s="89"/>
      <c r="D6" s="31" t="s">
        <v>70</v>
      </c>
      <c r="E6" s="32"/>
      <c r="F6" s="32"/>
      <c r="G6" s="32"/>
      <c r="H6" s="32"/>
      <c r="I6" s="32"/>
    </row>
    <row r="7" spans="1:9" s="34" customFormat="1" ht="15" customHeight="1">
      <c r="A7" s="90"/>
      <c r="B7" s="39" t="s">
        <v>71</v>
      </c>
      <c r="C7" s="91" t="s">
        <v>72</v>
      </c>
      <c r="D7" s="92" t="s">
        <v>73</v>
      </c>
      <c r="E7" s="93" t="s">
        <v>73</v>
      </c>
      <c r="F7" s="93" t="s">
        <v>74</v>
      </c>
      <c r="G7" s="93" t="s">
        <v>73</v>
      </c>
      <c r="H7" s="93" t="s">
        <v>75</v>
      </c>
      <c r="I7" s="225" t="s">
        <v>76</v>
      </c>
    </row>
    <row r="8" spans="1:9" s="34" customFormat="1" ht="15" customHeight="1">
      <c r="A8" s="77" t="s">
        <v>77</v>
      </c>
      <c r="B8" s="76"/>
      <c r="C8" s="76"/>
      <c r="D8" s="94" t="s">
        <v>78</v>
      </c>
      <c r="E8" s="95" t="s">
        <v>79</v>
      </c>
      <c r="F8" s="94" t="s">
        <v>80</v>
      </c>
      <c r="G8" s="94" t="s">
        <v>81</v>
      </c>
      <c r="H8" s="94" t="s">
        <v>82</v>
      </c>
      <c r="I8" s="226"/>
    </row>
    <row r="9" spans="1:9" s="34" customFormat="1" ht="16.5" customHeight="1">
      <c r="A9" s="13">
        <v>23</v>
      </c>
      <c r="B9" s="78">
        <v>45</v>
      </c>
      <c r="C9" s="78">
        <v>45</v>
      </c>
      <c r="D9" s="38">
        <v>17</v>
      </c>
      <c r="E9" s="38">
        <v>14</v>
      </c>
      <c r="F9" s="38">
        <v>7</v>
      </c>
      <c r="G9" s="38">
        <v>3</v>
      </c>
      <c r="H9" s="38">
        <v>2</v>
      </c>
      <c r="I9" s="40">
        <v>2</v>
      </c>
    </row>
    <row r="10" spans="1:10" s="34" customFormat="1" ht="16.5" customHeight="1">
      <c r="A10" s="39">
        <v>24</v>
      </c>
      <c r="B10" s="79">
        <v>45</v>
      </c>
      <c r="C10" s="79">
        <v>45</v>
      </c>
      <c r="D10" s="40">
        <v>17</v>
      </c>
      <c r="E10" s="40">
        <v>14</v>
      </c>
      <c r="F10" s="40">
        <v>7</v>
      </c>
      <c r="G10" s="40">
        <v>3</v>
      </c>
      <c r="H10" s="40">
        <v>2</v>
      </c>
      <c r="I10" s="40">
        <v>2</v>
      </c>
      <c r="J10" s="80"/>
    </row>
    <row r="11" spans="1:9" s="34" customFormat="1" ht="16.5" customHeight="1">
      <c r="A11" s="41">
        <v>25</v>
      </c>
      <c r="B11" s="81">
        <v>45</v>
      </c>
      <c r="C11" s="81">
        <v>44</v>
      </c>
      <c r="D11" s="43">
        <v>16</v>
      </c>
      <c r="E11" s="43">
        <v>14</v>
      </c>
      <c r="F11" s="43">
        <v>7</v>
      </c>
      <c r="G11" s="43">
        <v>3</v>
      </c>
      <c r="H11" s="43">
        <v>2</v>
      </c>
      <c r="I11" s="43">
        <v>2</v>
      </c>
    </row>
    <row r="12" spans="1:9" s="20" customFormat="1" ht="12" customHeight="1">
      <c r="A12" s="20" t="s">
        <v>12</v>
      </c>
      <c r="D12" s="96"/>
      <c r="I12" s="44"/>
    </row>
    <row r="13" spans="4:9" s="34" customFormat="1" ht="13.5" customHeight="1">
      <c r="D13" s="97"/>
      <c r="I13" s="97"/>
    </row>
    <row r="14" s="34" customFormat="1" ht="13.5" customHeight="1"/>
    <row r="15" s="34" customFormat="1" ht="13.5" customHeight="1">
      <c r="C15" s="57"/>
    </row>
    <row r="16" s="34" customFormat="1" ht="13.5" customHeight="1"/>
    <row r="17" s="34" customFormat="1" ht="13.5" customHeight="1"/>
    <row r="18" s="34" customFormat="1" ht="13.5" customHeight="1"/>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5"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13.5" customHeight="1"/>
    <row r="35" s="34" customFormat="1" ht="13.5" customHeight="1"/>
    <row r="36" s="34" customFormat="1" ht="13.5" customHeight="1"/>
    <row r="37" s="34" customFormat="1" ht="13.5" customHeight="1"/>
    <row r="38" s="34" customFormat="1" ht="13.5" customHeight="1"/>
    <row r="39" s="34" customFormat="1" ht="13.5" customHeight="1"/>
    <row r="40" s="34" customFormat="1" ht="13.5" customHeigh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34" customFormat="1" ht="13.5" customHeight="1"/>
    <row r="151" s="34" customFormat="1" ht="13.5" customHeight="1"/>
    <row r="152" s="34" customFormat="1" ht="13.5" customHeight="1"/>
    <row r="153" s="34" customFormat="1" ht="13.5" customHeight="1"/>
    <row r="154" s="34" customFormat="1" ht="13.5" customHeight="1"/>
    <row r="155" s="34" customFormat="1" ht="13.5" customHeight="1"/>
    <row r="156" s="34" customFormat="1" ht="13.5" customHeight="1"/>
    <row r="157" s="34" customFormat="1" ht="13.5" customHeight="1"/>
    <row r="158" s="34" customFormat="1" ht="13.5" customHeight="1"/>
    <row r="159" s="34" customFormat="1" ht="13.5" customHeight="1"/>
    <row r="160" s="34" customFormat="1" ht="13.5" customHeight="1"/>
  </sheetData>
  <sheetProtection/>
  <mergeCells count="1">
    <mergeCell ref="I7:I8"/>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H8"/>
  <sheetViews>
    <sheetView zoomScalePageLayoutView="0" workbookViewId="0" topLeftCell="A1">
      <selection activeCell="A2" sqref="A2"/>
    </sheetView>
  </sheetViews>
  <sheetFormatPr defaultColWidth="8.796875" defaultRowHeight="18" customHeight="1"/>
  <cols>
    <col min="1" max="1" width="12.8984375" style="27" customWidth="1"/>
    <col min="2" max="7" width="12.3984375" style="27" customWidth="1"/>
    <col min="8" max="16384" width="9" style="27" customWidth="1"/>
  </cols>
  <sheetData>
    <row r="1" spans="1:7" ht="15" customHeight="1">
      <c r="A1" s="60" t="s">
        <v>61</v>
      </c>
      <c r="B1" s="26"/>
      <c r="C1" s="26"/>
      <c r="D1" s="26"/>
      <c r="E1" s="26"/>
      <c r="F1" s="26"/>
      <c r="G1" s="26"/>
    </row>
    <row r="2" spans="1:7" ht="9.75" customHeight="1" thickBot="1">
      <c r="A2" s="28"/>
      <c r="B2" s="29"/>
      <c r="C2" s="29"/>
      <c r="D2" s="29"/>
      <c r="E2" s="29"/>
      <c r="F2" s="29"/>
      <c r="G2" s="29"/>
    </row>
    <row r="3" spans="1:7" s="34" customFormat="1" ht="15" customHeight="1" thickTop="1">
      <c r="A3" s="44" t="s">
        <v>60</v>
      </c>
      <c r="B3" s="31" t="s">
        <v>62</v>
      </c>
      <c r="C3" s="32"/>
      <c r="D3" s="33"/>
      <c r="E3" s="31" t="s">
        <v>63</v>
      </c>
      <c r="F3" s="32"/>
      <c r="G3" s="32"/>
    </row>
    <row r="4" spans="1:7" s="34" customFormat="1" ht="15" customHeight="1">
      <c r="A4" s="77" t="s">
        <v>20</v>
      </c>
      <c r="B4" s="37" t="s">
        <v>168</v>
      </c>
      <c r="C4" s="37" t="s">
        <v>65</v>
      </c>
      <c r="D4" s="37" t="s">
        <v>66</v>
      </c>
      <c r="E4" s="37" t="s">
        <v>64</v>
      </c>
      <c r="F4" s="37" t="s">
        <v>65</v>
      </c>
      <c r="G4" s="37" t="s">
        <v>66</v>
      </c>
    </row>
    <row r="5" spans="1:8" s="34" customFormat="1" ht="16.5" customHeight="1">
      <c r="A5" s="13">
        <v>22</v>
      </c>
      <c r="B5" s="78">
        <v>4</v>
      </c>
      <c r="C5" s="78">
        <v>17</v>
      </c>
      <c r="D5" s="78">
        <v>91</v>
      </c>
      <c r="E5" s="78">
        <v>3</v>
      </c>
      <c r="F5" s="78">
        <v>3</v>
      </c>
      <c r="G5" s="79">
        <v>3</v>
      </c>
      <c r="H5" s="80"/>
    </row>
    <row r="6" spans="1:7" s="34" customFormat="1" ht="16.5" customHeight="1">
      <c r="A6" s="39">
        <v>23</v>
      </c>
      <c r="B6" s="79">
        <v>4</v>
      </c>
      <c r="C6" s="79">
        <v>18</v>
      </c>
      <c r="D6" s="79">
        <v>94</v>
      </c>
      <c r="E6" s="79">
        <v>1</v>
      </c>
      <c r="F6" s="79">
        <v>1</v>
      </c>
      <c r="G6" s="79">
        <v>1</v>
      </c>
    </row>
    <row r="7" spans="1:7" s="34" customFormat="1" ht="16.5" customHeight="1">
      <c r="A7" s="41">
        <v>24</v>
      </c>
      <c r="B7" s="81">
        <v>4</v>
      </c>
      <c r="C7" s="81">
        <v>18</v>
      </c>
      <c r="D7" s="81">
        <v>102</v>
      </c>
      <c r="E7" s="81">
        <v>1</v>
      </c>
      <c r="F7" s="81">
        <v>1</v>
      </c>
      <c r="G7" s="81">
        <v>1</v>
      </c>
    </row>
    <row r="8" spans="1:7" s="20" customFormat="1" ht="12" customHeight="1">
      <c r="A8" s="20" t="s">
        <v>12</v>
      </c>
      <c r="G8" s="44"/>
    </row>
    <row r="9" s="34" customFormat="1" ht="13.5" customHeight="1"/>
    <row r="10" s="34" customFormat="1" ht="13.5" customHeight="1"/>
    <row r="11" s="34" customFormat="1" ht="13.5" customHeight="1"/>
    <row r="12" s="34" customFormat="1" ht="13.5" customHeight="1"/>
    <row r="13" s="34" customFormat="1" ht="13.5" customHeight="1"/>
    <row r="14" s="34" customFormat="1" ht="13.5" customHeight="1"/>
    <row r="15" s="34" customFormat="1" ht="13.5" customHeight="1"/>
    <row r="16" s="34" customFormat="1" ht="13.5" customHeight="1"/>
    <row r="17" s="34" customFormat="1" ht="13.5" customHeight="1"/>
    <row r="18" s="34" customFormat="1" ht="13.5" customHeight="1"/>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5"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13.5" customHeight="1"/>
    <row r="35" s="34" customFormat="1" ht="13.5" customHeight="1"/>
    <row r="36" s="34" customFormat="1" ht="13.5" customHeight="1"/>
    <row r="37" s="34" customFormat="1" ht="13.5" customHeight="1"/>
    <row r="38" s="34" customFormat="1" ht="13.5" customHeight="1"/>
    <row r="39" s="34" customFormat="1" ht="13.5" customHeight="1"/>
    <row r="40" s="34" customFormat="1" ht="13.5" customHeigh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34" customFormat="1" ht="13.5" customHeight="1"/>
    <row r="151" s="34" customFormat="1" ht="13.5" customHeight="1"/>
    <row r="152" s="34" customFormat="1" ht="13.5" customHeight="1"/>
    <row r="153" s="34" customFormat="1" ht="13.5" customHeight="1"/>
    <row r="154" s="34" customFormat="1" ht="13.5" customHeight="1"/>
    <row r="155" s="34" customFormat="1" ht="13.5" customHeight="1"/>
    <row r="156" s="34" customFormat="1" ht="13.5" customHeight="1"/>
    <row r="157" s="34" customFormat="1" ht="13.5" customHeight="1"/>
    <row r="158" s="34" customFormat="1" ht="13.5" customHeight="1"/>
    <row r="159" s="34"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
    </sheetView>
  </sheetViews>
  <sheetFormatPr defaultColWidth="8.796875" defaultRowHeight="18" customHeight="1"/>
  <cols>
    <col min="1" max="1" width="9.8984375" style="27" customWidth="1"/>
    <col min="2" max="9" width="9.59765625" style="27" customWidth="1"/>
    <col min="10" max="16384" width="9" style="27" customWidth="1"/>
  </cols>
  <sheetData>
    <row r="1" spans="1:8" ht="15" customHeight="1">
      <c r="A1" s="60" t="s">
        <v>51</v>
      </c>
      <c r="B1" s="26"/>
      <c r="C1" s="26"/>
      <c r="D1" s="26"/>
      <c r="E1" s="26"/>
      <c r="F1" s="26"/>
      <c r="G1" s="26"/>
      <c r="H1" s="26"/>
    </row>
    <row r="2" spans="1:9" ht="9.75" customHeight="1" thickBot="1">
      <c r="A2" s="28"/>
      <c r="B2" s="29"/>
      <c r="C2" s="29"/>
      <c r="D2" s="29"/>
      <c r="E2" s="29"/>
      <c r="F2" s="29"/>
      <c r="G2" s="29"/>
      <c r="H2" s="29"/>
      <c r="I2" s="29"/>
    </row>
    <row r="3" spans="1:9" s="34" customFormat="1" ht="15" customHeight="1" thickTop="1">
      <c r="A3" s="44" t="s">
        <v>60</v>
      </c>
      <c r="B3" s="227" t="s">
        <v>52</v>
      </c>
      <c r="C3" s="227" t="s">
        <v>53</v>
      </c>
      <c r="D3" s="227" t="s">
        <v>54</v>
      </c>
      <c r="E3" s="227" t="s">
        <v>55</v>
      </c>
      <c r="F3" s="227" t="s">
        <v>56</v>
      </c>
      <c r="G3" s="227" t="s">
        <v>57</v>
      </c>
      <c r="H3" s="227" t="s">
        <v>58</v>
      </c>
      <c r="I3" s="229" t="s">
        <v>59</v>
      </c>
    </row>
    <row r="4" spans="1:9" s="34" customFormat="1" ht="15" customHeight="1">
      <c r="A4" s="75" t="s">
        <v>20</v>
      </c>
      <c r="B4" s="228"/>
      <c r="C4" s="228"/>
      <c r="D4" s="228"/>
      <c r="E4" s="228"/>
      <c r="F4" s="228"/>
      <c r="G4" s="228"/>
      <c r="H4" s="228"/>
      <c r="I4" s="230"/>
    </row>
    <row r="5" spans="1:9" s="34" customFormat="1" ht="16.5" customHeight="1">
      <c r="A5" s="13">
        <v>22</v>
      </c>
      <c r="B5" s="14">
        <v>76</v>
      </c>
      <c r="C5" s="14">
        <v>14</v>
      </c>
      <c r="D5" s="14">
        <v>10</v>
      </c>
      <c r="E5" s="14">
        <v>9</v>
      </c>
      <c r="F5" s="14">
        <v>10</v>
      </c>
      <c r="G5" s="14">
        <v>9</v>
      </c>
      <c r="H5" s="14">
        <v>9</v>
      </c>
      <c r="I5" s="15">
        <v>15</v>
      </c>
    </row>
    <row r="6" spans="1:9" s="34" customFormat="1" ht="16.5" customHeight="1">
      <c r="A6" s="39">
        <v>23</v>
      </c>
      <c r="B6" s="15">
        <v>60</v>
      </c>
      <c r="C6" s="15">
        <v>8</v>
      </c>
      <c r="D6" s="14">
        <v>9</v>
      </c>
      <c r="E6" s="15">
        <v>9</v>
      </c>
      <c r="F6" s="15">
        <v>9</v>
      </c>
      <c r="G6" s="15">
        <v>8</v>
      </c>
      <c r="H6" s="15">
        <v>9</v>
      </c>
      <c r="I6" s="15">
        <v>8</v>
      </c>
    </row>
    <row r="7" spans="1:9" s="34" customFormat="1" ht="16.5" customHeight="1">
      <c r="A7" s="41">
        <v>24</v>
      </c>
      <c r="B7" s="42">
        <f>SUM(C7:H7)</f>
        <v>59</v>
      </c>
      <c r="C7" s="42">
        <v>9</v>
      </c>
      <c r="D7" s="72">
        <v>10</v>
      </c>
      <c r="E7" s="42">
        <v>9</v>
      </c>
      <c r="F7" s="42">
        <v>10</v>
      </c>
      <c r="G7" s="42">
        <v>11</v>
      </c>
      <c r="H7" s="42">
        <v>10</v>
      </c>
      <c r="I7" s="42">
        <v>0</v>
      </c>
    </row>
    <row r="8" s="20" customFormat="1" ht="12" customHeight="1">
      <c r="A8" s="20" t="s">
        <v>12</v>
      </c>
    </row>
    <row r="9" s="20" customFormat="1" ht="13.5" customHeight="1">
      <c r="H9" s="44"/>
    </row>
    <row r="10" s="20" customFormat="1" ht="13.5" customHeight="1"/>
    <row r="11" s="34" customFormat="1" ht="13.5" customHeight="1">
      <c r="B11" s="57"/>
    </row>
    <row r="12" s="34" customFormat="1" ht="13.5" customHeight="1"/>
    <row r="13" s="34" customFormat="1" ht="13.5" customHeight="1"/>
    <row r="14" s="34" customFormat="1" ht="13.5" customHeight="1"/>
    <row r="15" s="34" customFormat="1" ht="13.5" customHeight="1"/>
    <row r="16" s="34" customFormat="1" ht="13.5" customHeight="1"/>
    <row r="17" s="34" customFormat="1" ht="13.5" customHeight="1"/>
    <row r="18" s="34" customFormat="1" ht="13.5" customHeight="1"/>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5"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13.5" customHeight="1"/>
    <row r="35" s="34" customFormat="1" ht="13.5" customHeight="1"/>
    <row r="36" s="34" customFormat="1" ht="13.5" customHeight="1"/>
    <row r="37" s="34" customFormat="1" ht="13.5" customHeight="1"/>
    <row r="38" s="34" customFormat="1" ht="13.5" customHeight="1"/>
    <row r="39" s="34" customFormat="1" ht="13.5" customHeight="1"/>
    <row r="40" s="34" customFormat="1" ht="13.5" customHeigh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34" customFormat="1" ht="13.5" customHeight="1"/>
    <row r="151" s="34" customFormat="1" ht="13.5" customHeight="1"/>
  </sheetData>
  <sheetProtection/>
  <mergeCells count="8">
    <mergeCell ref="H3:H4"/>
    <mergeCell ref="I3:I4"/>
    <mergeCell ref="B3:B4"/>
    <mergeCell ref="C3:C4"/>
    <mergeCell ref="D3:D4"/>
    <mergeCell ref="E3:E4"/>
    <mergeCell ref="F3:F4"/>
    <mergeCell ref="G3:G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P151"/>
  <sheetViews>
    <sheetView zoomScalePageLayoutView="0" workbookViewId="0" topLeftCell="A1">
      <selection activeCell="A2" sqref="A2"/>
    </sheetView>
  </sheetViews>
  <sheetFormatPr defaultColWidth="8.796875" defaultRowHeight="18" customHeight="1"/>
  <cols>
    <col min="1" max="1" width="7.5" style="99" customWidth="1"/>
    <col min="2" max="13" width="6.59765625" style="99" customWidth="1"/>
    <col min="14" max="16384" width="9" style="99" customWidth="1"/>
  </cols>
  <sheetData>
    <row r="1" spans="1:13" s="102" customFormat="1" ht="15" customHeight="1">
      <c r="A1" s="60" t="s">
        <v>39</v>
      </c>
      <c r="B1" s="58"/>
      <c r="C1" s="101"/>
      <c r="D1" s="101"/>
      <c r="E1" s="101"/>
      <c r="F1" s="101"/>
      <c r="G1" s="101"/>
      <c r="H1" s="101"/>
      <c r="I1" s="101"/>
      <c r="J1" s="101"/>
      <c r="K1" s="101"/>
      <c r="L1" s="59"/>
      <c r="M1" s="101"/>
    </row>
    <row r="2" spans="1:13" ht="9.75" customHeight="1" thickBot="1">
      <c r="A2" s="60"/>
      <c r="B2" s="61"/>
      <c r="C2" s="100"/>
      <c r="D2" s="100"/>
      <c r="E2" s="100"/>
      <c r="F2" s="100"/>
      <c r="G2" s="100"/>
      <c r="H2" s="100"/>
      <c r="I2" s="100"/>
      <c r="J2" s="100"/>
      <c r="K2" s="100"/>
      <c r="L2" s="39"/>
      <c r="M2" s="100"/>
    </row>
    <row r="3" spans="1:13" ht="12" customHeight="1" thickTop="1">
      <c r="A3" s="236" t="s">
        <v>17</v>
      </c>
      <c r="B3" s="231" t="s">
        <v>40</v>
      </c>
      <c r="C3" s="232"/>
      <c r="D3" s="232"/>
      <c r="E3" s="232"/>
      <c r="F3" s="232"/>
      <c r="G3" s="232"/>
      <c r="H3" s="232"/>
      <c r="I3" s="232"/>
      <c r="J3" s="232"/>
      <c r="K3" s="232"/>
      <c r="L3" s="47"/>
      <c r="M3" s="62"/>
    </row>
    <row r="4" spans="1:13" ht="12" customHeight="1">
      <c r="A4" s="237"/>
      <c r="B4" s="233"/>
      <c r="C4" s="233"/>
      <c r="D4" s="233"/>
      <c r="E4" s="233"/>
      <c r="F4" s="233"/>
      <c r="G4" s="233"/>
      <c r="H4" s="233"/>
      <c r="I4" s="233"/>
      <c r="J4" s="233"/>
      <c r="K4" s="233"/>
      <c r="L4" s="234" t="s">
        <v>41</v>
      </c>
      <c r="M4" s="235" t="s">
        <v>42</v>
      </c>
    </row>
    <row r="5" spans="1:13" ht="4.5" customHeight="1">
      <c r="A5" s="105"/>
      <c r="B5" s="64"/>
      <c r="C5" s="65"/>
      <c r="D5" s="64"/>
      <c r="E5" s="64"/>
      <c r="F5" s="64"/>
      <c r="G5" s="64"/>
      <c r="H5" s="64"/>
      <c r="I5" s="64"/>
      <c r="J5" s="64"/>
      <c r="K5" s="64"/>
      <c r="L5" s="234"/>
      <c r="M5" s="235"/>
    </row>
    <row r="6" spans="1:13" s="34" customFormat="1" ht="109.5" customHeight="1">
      <c r="A6" s="66" t="s">
        <v>20</v>
      </c>
      <c r="B6" s="67" t="s">
        <v>21</v>
      </c>
      <c r="C6" s="68" t="s">
        <v>43</v>
      </c>
      <c r="D6" s="68" t="s">
        <v>44</v>
      </c>
      <c r="E6" s="68" t="s">
        <v>45</v>
      </c>
      <c r="F6" s="68" t="s">
        <v>46</v>
      </c>
      <c r="G6" s="68" t="s">
        <v>47</v>
      </c>
      <c r="H6" s="68" t="s">
        <v>48</v>
      </c>
      <c r="I6" s="68" t="s">
        <v>83</v>
      </c>
      <c r="J6" s="68" t="s">
        <v>49</v>
      </c>
      <c r="K6" s="68" t="s">
        <v>50</v>
      </c>
      <c r="L6" s="234"/>
      <c r="M6" s="235"/>
    </row>
    <row r="7" spans="1:13" s="34" customFormat="1" ht="4.5" customHeight="1">
      <c r="A7" s="63"/>
      <c r="B7" s="69"/>
      <c r="C7" s="69"/>
      <c r="D7" s="69"/>
      <c r="E7" s="69"/>
      <c r="F7" s="69"/>
      <c r="G7" s="69"/>
      <c r="H7" s="69"/>
      <c r="I7" s="69"/>
      <c r="J7" s="69"/>
      <c r="K7" s="70"/>
      <c r="L7" s="71"/>
      <c r="M7" s="71"/>
    </row>
    <row r="8" spans="1:13" s="34" customFormat="1" ht="16.5" customHeight="1">
      <c r="A8" s="13">
        <v>22</v>
      </c>
      <c r="B8" s="14">
        <v>33</v>
      </c>
      <c r="C8" s="14">
        <v>9</v>
      </c>
      <c r="D8" s="14">
        <v>3</v>
      </c>
      <c r="E8" s="14">
        <v>9</v>
      </c>
      <c r="F8" s="14">
        <v>6</v>
      </c>
      <c r="G8" s="15" t="s">
        <v>84</v>
      </c>
      <c r="H8" s="15" t="s">
        <v>84</v>
      </c>
      <c r="I8" s="15" t="s">
        <v>84</v>
      </c>
      <c r="J8" s="15" t="s">
        <v>84</v>
      </c>
      <c r="K8" s="14">
        <v>6</v>
      </c>
      <c r="L8" s="14">
        <v>20</v>
      </c>
      <c r="M8" s="15">
        <v>33</v>
      </c>
    </row>
    <row r="9" spans="1:13" s="34" customFormat="1" ht="16.5" customHeight="1">
      <c r="A9" s="39">
        <v>23</v>
      </c>
      <c r="B9" s="15">
        <v>36</v>
      </c>
      <c r="C9" s="14">
        <v>8</v>
      </c>
      <c r="D9" s="15" t="s">
        <v>84</v>
      </c>
      <c r="E9" s="15">
        <v>8</v>
      </c>
      <c r="F9" s="15">
        <v>2</v>
      </c>
      <c r="G9" s="15">
        <v>6</v>
      </c>
      <c r="H9" s="15">
        <v>6</v>
      </c>
      <c r="I9" s="15" t="s">
        <v>84</v>
      </c>
      <c r="J9" s="14" t="s">
        <v>84</v>
      </c>
      <c r="K9" s="15">
        <v>6</v>
      </c>
      <c r="L9" s="15">
        <v>18</v>
      </c>
      <c r="M9" s="15">
        <v>40</v>
      </c>
    </row>
    <row r="10" spans="1:13" s="34" customFormat="1" ht="16.5" customHeight="1">
      <c r="A10" s="41">
        <v>24</v>
      </c>
      <c r="B10" s="42">
        <v>48</v>
      </c>
      <c r="C10" s="72">
        <v>9</v>
      </c>
      <c r="D10" s="42">
        <v>0</v>
      </c>
      <c r="E10" s="42">
        <v>9</v>
      </c>
      <c r="F10" s="42">
        <v>0</v>
      </c>
      <c r="G10" s="42">
        <v>9</v>
      </c>
      <c r="H10" s="42">
        <v>3</v>
      </c>
      <c r="I10" s="42">
        <v>6</v>
      </c>
      <c r="J10" s="72">
        <v>6</v>
      </c>
      <c r="K10" s="42">
        <v>6</v>
      </c>
      <c r="L10" s="42">
        <v>19</v>
      </c>
      <c r="M10" s="42">
        <v>36</v>
      </c>
    </row>
    <row r="11" spans="1:13" s="34" customFormat="1" ht="12" customHeight="1">
      <c r="A11" s="34" t="s">
        <v>12</v>
      </c>
      <c r="B11" s="20"/>
      <c r="C11" s="20"/>
      <c r="D11" s="20"/>
      <c r="E11" s="20"/>
      <c r="F11" s="20"/>
      <c r="G11" s="20"/>
      <c r="H11" s="20"/>
      <c r="I11" s="20"/>
      <c r="J11" s="20"/>
      <c r="K11" s="20"/>
      <c r="L11" s="20"/>
      <c r="M11" s="20"/>
    </row>
    <row r="12" spans="1:13" s="34" customFormat="1" ht="16.5" customHeight="1">
      <c r="A12" s="20"/>
      <c r="B12" s="20"/>
      <c r="C12" s="20"/>
      <c r="D12" s="20"/>
      <c r="E12" s="20"/>
      <c r="F12" s="20"/>
      <c r="G12" s="20"/>
      <c r="H12" s="20"/>
      <c r="I12" s="20"/>
      <c r="J12" s="20"/>
      <c r="K12" s="20"/>
      <c r="L12" s="20"/>
      <c r="M12" s="20"/>
    </row>
    <row r="13" spans="2:13" s="20" customFormat="1" ht="15" customHeight="1">
      <c r="B13" s="73"/>
      <c r="D13" s="34"/>
      <c r="E13" s="34"/>
      <c r="F13" s="34"/>
      <c r="G13" s="34"/>
      <c r="H13" s="34"/>
      <c r="I13" s="34"/>
      <c r="J13" s="34"/>
      <c r="K13" s="34"/>
      <c r="L13" s="34"/>
      <c r="M13" s="34"/>
    </row>
    <row r="14" spans="12:13" s="20" customFormat="1" ht="13.5" customHeight="1">
      <c r="L14" s="34"/>
      <c r="M14" s="34"/>
    </row>
    <row r="15" s="34" customFormat="1" ht="13.5" customHeight="1"/>
    <row r="16" s="34" customFormat="1" ht="13.5" customHeight="1"/>
    <row r="17" s="34" customFormat="1" ht="13.5" customHeight="1"/>
    <row r="18" s="34" customFormat="1" ht="13.5" customHeight="1">
      <c r="P18" s="74"/>
    </row>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5"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13.5" customHeight="1"/>
    <row r="35" s="34" customFormat="1" ht="13.5" customHeight="1"/>
    <row r="36" s="34" customFormat="1" ht="13.5" customHeight="1"/>
    <row r="37" s="34" customFormat="1" ht="13.5" customHeight="1"/>
    <row r="38" s="34" customFormat="1" ht="13.5" customHeight="1"/>
    <row r="39" s="34" customFormat="1" ht="13.5" customHeight="1"/>
    <row r="40" s="34" customFormat="1" ht="13.5" customHeigh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pans="1:13" s="34" customFormat="1" ht="13.5" customHeight="1">
      <c r="A150" s="99"/>
      <c r="B150" s="99"/>
      <c r="C150" s="99"/>
      <c r="D150" s="99"/>
      <c r="E150" s="99"/>
      <c r="F150" s="99"/>
      <c r="G150" s="99"/>
      <c r="H150" s="99"/>
      <c r="I150" s="99"/>
      <c r="J150" s="99"/>
      <c r="K150" s="99"/>
      <c r="L150" s="99"/>
      <c r="M150" s="99"/>
    </row>
    <row r="151" spans="1:13" s="34" customFormat="1" ht="13.5" customHeight="1">
      <c r="A151" s="99"/>
      <c r="B151" s="99"/>
      <c r="C151" s="99"/>
      <c r="D151" s="99"/>
      <c r="E151" s="99"/>
      <c r="F151" s="99"/>
      <c r="G151" s="99"/>
      <c r="H151" s="99"/>
      <c r="I151" s="99"/>
      <c r="J151" s="99"/>
      <c r="K151" s="99"/>
      <c r="L151" s="99"/>
      <c r="M151" s="99"/>
    </row>
  </sheetData>
  <sheetProtection/>
  <mergeCells count="4">
    <mergeCell ref="B3:K4"/>
    <mergeCell ref="L4:L6"/>
    <mergeCell ref="M4:M6"/>
    <mergeCell ref="A3:A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dimension ref="A1:L11"/>
  <sheetViews>
    <sheetView zoomScalePageLayoutView="0" workbookViewId="0" topLeftCell="A1">
      <selection activeCell="A2" sqref="A2"/>
    </sheetView>
  </sheetViews>
  <sheetFormatPr defaultColWidth="8.796875" defaultRowHeight="18" customHeight="1"/>
  <cols>
    <col min="1" max="1" width="7.59765625" style="27" customWidth="1"/>
    <col min="2" max="2" width="8.09765625" style="27" customWidth="1"/>
    <col min="3" max="3" width="8.8984375" style="27" customWidth="1"/>
    <col min="4" max="5" width="8.5" style="27" customWidth="1"/>
    <col min="6" max="8" width="7.09765625" style="27" customWidth="1"/>
    <col min="9" max="10" width="8.3984375" style="27" customWidth="1"/>
    <col min="11" max="11" width="7.09765625" style="27" customWidth="1"/>
    <col min="12" max="16384" width="9" style="27" customWidth="1"/>
  </cols>
  <sheetData>
    <row r="1" spans="1:11" s="46" customFormat="1" ht="15" customHeight="1">
      <c r="A1" s="60" t="s">
        <v>27</v>
      </c>
      <c r="B1" s="45"/>
      <c r="C1" s="45"/>
      <c r="D1" s="45"/>
      <c r="E1" s="45"/>
      <c r="F1" s="45"/>
      <c r="G1" s="45"/>
      <c r="H1" s="45"/>
      <c r="I1" s="45"/>
      <c r="J1" s="45"/>
      <c r="K1" s="45"/>
    </row>
    <row r="2" spans="1:11" ht="9.75" customHeight="1" thickBot="1">
      <c r="A2" s="28"/>
      <c r="B2" s="29"/>
      <c r="C2" s="29"/>
      <c r="D2" s="29"/>
      <c r="E2" s="29"/>
      <c r="F2" s="29"/>
      <c r="G2" s="29"/>
      <c r="H2" s="29"/>
      <c r="I2" s="29"/>
      <c r="J2" s="29"/>
      <c r="K2" s="29"/>
    </row>
    <row r="3" spans="1:11" s="34" customFormat="1" ht="15" customHeight="1" thickTop="1">
      <c r="A3" s="30" t="s">
        <v>36</v>
      </c>
      <c r="B3" s="227" t="s">
        <v>21</v>
      </c>
      <c r="C3" s="31" t="s">
        <v>28</v>
      </c>
      <c r="D3" s="48"/>
      <c r="E3" s="48"/>
      <c r="F3" s="48"/>
      <c r="G3" s="48"/>
      <c r="H3" s="49"/>
      <c r="I3" s="50" t="s">
        <v>29</v>
      </c>
      <c r="J3" s="32"/>
      <c r="K3" s="31" t="s">
        <v>30</v>
      </c>
    </row>
    <row r="4" spans="1:11" s="34" customFormat="1" ht="30" customHeight="1">
      <c r="A4" s="51" t="s">
        <v>31</v>
      </c>
      <c r="B4" s="238"/>
      <c r="C4" s="52" t="s">
        <v>169</v>
      </c>
      <c r="D4" s="53" t="s">
        <v>32</v>
      </c>
      <c r="E4" s="53" t="s">
        <v>33</v>
      </c>
      <c r="F4" s="52" t="s">
        <v>37</v>
      </c>
      <c r="G4" s="52" t="s">
        <v>38</v>
      </c>
      <c r="H4" s="53" t="s">
        <v>30</v>
      </c>
      <c r="I4" s="54" t="s">
        <v>34</v>
      </c>
      <c r="J4" s="37" t="s">
        <v>30</v>
      </c>
      <c r="K4" s="36" t="s">
        <v>35</v>
      </c>
    </row>
    <row r="5" spans="1:12" s="34" customFormat="1" ht="16.5" customHeight="1">
      <c r="A5" s="13">
        <v>22</v>
      </c>
      <c r="B5" s="14">
        <v>143</v>
      </c>
      <c r="C5" s="38">
        <v>50</v>
      </c>
      <c r="D5" s="38">
        <v>23</v>
      </c>
      <c r="E5" s="38">
        <v>2</v>
      </c>
      <c r="F5" s="38">
        <v>6</v>
      </c>
      <c r="G5" s="38">
        <v>1</v>
      </c>
      <c r="H5" s="38">
        <v>35</v>
      </c>
      <c r="I5" s="38">
        <v>13</v>
      </c>
      <c r="J5" s="38">
        <v>11</v>
      </c>
      <c r="K5" s="40">
        <v>2</v>
      </c>
      <c r="L5" s="55"/>
    </row>
    <row r="6" spans="1:12" s="34" customFormat="1" ht="16.5" customHeight="1">
      <c r="A6" s="39">
        <v>23</v>
      </c>
      <c r="B6" s="15">
        <f>SUM(C6:K6)</f>
        <v>138</v>
      </c>
      <c r="C6" s="40">
        <v>54</v>
      </c>
      <c r="D6" s="40">
        <v>21</v>
      </c>
      <c r="E6" s="40">
        <v>1</v>
      </c>
      <c r="F6" s="40">
        <v>11</v>
      </c>
      <c r="G6" s="40">
        <v>5</v>
      </c>
      <c r="H6" s="40">
        <v>25</v>
      </c>
      <c r="I6" s="40">
        <v>9</v>
      </c>
      <c r="J6" s="40">
        <v>8</v>
      </c>
      <c r="K6" s="40">
        <v>4</v>
      </c>
      <c r="L6" s="55"/>
    </row>
    <row r="7" spans="1:12" s="34" customFormat="1" ht="16.5" customHeight="1">
      <c r="A7" s="41">
        <v>24</v>
      </c>
      <c r="B7" s="42">
        <f>SUM(C7:K7)</f>
        <v>175</v>
      </c>
      <c r="C7" s="43">
        <v>66</v>
      </c>
      <c r="D7" s="43">
        <v>20</v>
      </c>
      <c r="E7" s="43">
        <v>0</v>
      </c>
      <c r="F7" s="43">
        <v>21</v>
      </c>
      <c r="G7" s="43">
        <v>6</v>
      </c>
      <c r="H7" s="43">
        <v>45</v>
      </c>
      <c r="I7" s="43">
        <v>10</v>
      </c>
      <c r="J7" s="43">
        <v>5</v>
      </c>
      <c r="K7" s="43">
        <v>2</v>
      </c>
      <c r="L7" s="55"/>
    </row>
    <row r="8" spans="1:11" s="20" customFormat="1" ht="12" customHeight="1">
      <c r="A8" s="20" t="s">
        <v>12</v>
      </c>
      <c r="J8" s="44"/>
      <c r="K8" s="44"/>
    </row>
    <row r="9" s="34" customFormat="1" ht="13.5" customHeight="1">
      <c r="F9" s="56"/>
    </row>
    <row r="10" s="34" customFormat="1" ht="13.5" customHeight="1"/>
    <row r="11" s="34" customFormat="1" ht="13.5" customHeight="1">
      <c r="B11" s="57"/>
    </row>
    <row r="12" s="34" customFormat="1" ht="13.5" customHeight="1"/>
    <row r="13" s="34" customFormat="1" ht="13.5" customHeight="1"/>
    <row r="14" s="34" customFormat="1" ht="13.5" customHeight="1"/>
    <row r="15" s="34" customFormat="1" ht="13.5" customHeight="1"/>
    <row r="16" s="34" customFormat="1" ht="13.5" customHeight="1"/>
    <row r="17" s="34" customFormat="1" ht="13.5" customHeight="1"/>
    <row r="18" s="34" customFormat="1" ht="13.5" customHeight="1"/>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5"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13.5" customHeight="1"/>
    <row r="35" s="34" customFormat="1" ht="13.5" customHeight="1"/>
    <row r="36" s="34" customFormat="1" ht="13.5" customHeight="1"/>
    <row r="37" s="34" customFormat="1" ht="13.5" customHeight="1"/>
    <row r="38" s="34" customFormat="1" ht="13.5" customHeight="1"/>
    <row r="39" s="34" customFormat="1" ht="13.5" customHeight="1"/>
    <row r="40" s="34" customFormat="1" ht="13.5" customHeigh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34" customFormat="1" ht="13.5" customHeight="1"/>
    <row r="151" s="34" customFormat="1" ht="13.5" customHeight="1"/>
    <row r="152" s="34" customFormat="1" ht="13.5" customHeight="1"/>
    <row r="153" s="34" customFormat="1" ht="13.5" customHeight="1"/>
    <row r="154" s="34" customFormat="1" ht="13.5" customHeight="1"/>
    <row r="155" s="34" customFormat="1" ht="13.5" customHeight="1"/>
    <row r="156" s="34" customFormat="1" ht="13.5" customHeight="1"/>
    <row r="157" s="34" customFormat="1" ht="13.5" customHeight="1"/>
    <row r="158" s="34" customFormat="1" ht="13.5" customHeight="1"/>
  </sheetData>
  <sheetProtection/>
  <mergeCells count="1">
    <mergeCell ref="B3:B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dimension ref="A1:M8"/>
  <sheetViews>
    <sheetView zoomScalePageLayoutView="0" workbookViewId="0" topLeftCell="A1">
      <selection activeCell="A2" sqref="A2"/>
    </sheetView>
  </sheetViews>
  <sheetFormatPr defaultColWidth="8.796875" defaultRowHeight="18" customHeight="1"/>
  <cols>
    <col min="1" max="1" width="7.3984375" style="27" customWidth="1"/>
    <col min="2" max="13" width="6.59765625" style="27" customWidth="1"/>
    <col min="14" max="16384" width="9" style="27" customWidth="1"/>
  </cols>
  <sheetData>
    <row r="1" spans="1:13" ht="15" customHeight="1">
      <c r="A1" s="60" t="s">
        <v>16</v>
      </c>
      <c r="B1" s="26"/>
      <c r="C1" s="26"/>
      <c r="D1" s="26"/>
      <c r="E1" s="26"/>
      <c r="F1" s="26"/>
      <c r="G1" s="26"/>
      <c r="H1" s="26"/>
      <c r="I1" s="26"/>
      <c r="J1" s="26"/>
      <c r="K1" s="26"/>
      <c r="L1" s="26"/>
      <c r="M1" s="26"/>
    </row>
    <row r="2" spans="1:13" ht="9.75" customHeight="1" thickBot="1">
      <c r="A2" s="28"/>
      <c r="B2" s="29"/>
      <c r="C2" s="29"/>
      <c r="D2" s="29"/>
      <c r="E2" s="29"/>
      <c r="F2" s="29"/>
      <c r="G2" s="29"/>
      <c r="H2" s="29"/>
      <c r="I2" s="29"/>
      <c r="J2" s="29"/>
      <c r="K2" s="29"/>
      <c r="L2" s="29"/>
      <c r="M2" s="29"/>
    </row>
    <row r="3" spans="1:13" s="34" customFormat="1" ht="15" customHeight="1" thickTop="1">
      <c r="A3" s="30" t="s">
        <v>17</v>
      </c>
      <c r="B3" s="31" t="s">
        <v>18</v>
      </c>
      <c r="C3" s="32"/>
      <c r="D3" s="32"/>
      <c r="E3" s="32"/>
      <c r="F3" s="32"/>
      <c r="G3" s="33"/>
      <c r="H3" s="31" t="s">
        <v>19</v>
      </c>
      <c r="I3" s="32"/>
      <c r="J3" s="32"/>
      <c r="K3" s="32"/>
      <c r="L3" s="32"/>
      <c r="M3" s="32"/>
    </row>
    <row r="4" spans="1:13" s="20" customFormat="1" ht="15" customHeight="1">
      <c r="A4" s="35" t="s">
        <v>20</v>
      </c>
      <c r="B4" s="36" t="s">
        <v>21</v>
      </c>
      <c r="C4" s="36" t="s">
        <v>22</v>
      </c>
      <c r="D4" s="37" t="s">
        <v>23</v>
      </c>
      <c r="E4" s="37" t="s">
        <v>24</v>
      </c>
      <c r="F4" s="37" t="s">
        <v>25</v>
      </c>
      <c r="G4" s="37" t="s">
        <v>26</v>
      </c>
      <c r="H4" s="37" t="s">
        <v>21</v>
      </c>
      <c r="I4" s="37" t="s">
        <v>22</v>
      </c>
      <c r="J4" s="37" t="s">
        <v>23</v>
      </c>
      <c r="K4" s="37" t="s">
        <v>24</v>
      </c>
      <c r="L4" s="37" t="s">
        <v>25</v>
      </c>
      <c r="M4" s="37" t="s">
        <v>26</v>
      </c>
    </row>
    <row r="5" spans="1:13" s="34" customFormat="1" ht="16.5" customHeight="1">
      <c r="A5" s="13">
        <v>22</v>
      </c>
      <c r="B5" s="14">
        <v>7</v>
      </c>
      <c r="C5" s="38">
        <v>3</v>
      </c>
      <c r="D5" s="38">
        <v>1</v>
      </c>
      <c r="E5" s="38">
        <v>3</v>
      </c>
      <c r="F5" s="15" t="s">
        <v>11</v>
      </c>
      <c r="G5" s="15" t="s">
        <v>11</v>
      </c>
      <c r="H5" s="14">
        <v>50</v>
      </c>
      <c r="I5" s="38">
        <v>3</v>
      </c>
      <c r="J5" s="38">
        <v>3</v>
      </c>
      <c r="K5" s="38">
        <v>40</v>
      </c>
      <c r="L5" s="38">
        <v>4</v>
      </c>
      <c r="M5" s="15" t="s">
        <v>11</v>
      </c>
    </row>
    <row r="6" spans="1:13" s="34" customFormat="1" ht="16.5" customHeight="1">
      <c r="A6" s="39">
        <v>23</v>
      </c>
      <c r="B6" s="15">
        <v>9</v>
      </c>
      <c r="C6" s="40">
        <v>2</v>
      </c>
      <c r="D6" s="40">
        <v>1</v>
      </c>
      <c r="E6" s="15">
        <v>0</v>
      </c>
      <c r="F6" s="15">
        <v>0</v>
      </c>
      <c r="G6" s="15">
        <v>6</v>
      </c>
      <c r="H6" s="15">
        <v>99</v>
      </c>
      <c r="I6" s="40">
        <v>2</v>
      </c>
      <c r="J6" s="40">
        <v>33</v>
      </c>
      <c r="K6" s="40">
        <v>19</v>
      </c>
      <c r="L6" s="40">
        <v>3</v>
      </c>
      <c r="M6" s="15">
        <v>42</v>
      </c>
    </row>
    <row r="7" spans="1:13" s="34" customFormat="1" ht="16.5" customHeight="1">
      <c r="A7" s="41">
        <v>24</v>
      </c>
      <c r="B7" s="42">
        <v>4</v>
      </c>
      <c r="C7" s="43">
        <v>2</v>
      </c>
      <c r="D7" s="43">
        <v>1</v>
      </c>
      <c r="E7" s="43">
        <v>1</v>
      </c>
      <c r="F7" s="42">
        <v>0</v>
      </c>
      <c r="G7" s="42">
        <v>0</v>
      </c>
      <c r="H7" s="42">
        <v>38</v>
      </c>
      <c r="I7" s="43">
        <v>2</v>
      </c>
      <c r="J7" s="43">
        <v>6</v>
      </c>
      <c r="K7" s="43">
        <v>28</v>
      </c>
      <c r="L7" s="43">
        <v>2</v>
      </c>
      <c r="M7" s="42">
        <v>0</v>
      </c>
    </row>
    <row r="8" spans="1:13" s="20" customFormat="1" ht="12" customHeight="1">
      <c r="A8" s="20" t="s">
        <v>12</v>
      </c>
      <c r="M8" s="44"/>
    </row>
    <row r="9" s="20" customFormat="1" ht="13.5" customHeight="1"/>
    <row r="10" s="20" customFormat="1" ht="13.5" customHeight="1"/>
    <row r="11" s="20" customFormat="1" ht="13.5" customHeight="1"/>
    <row r="12" s="34" customFormat="1" ht="13.5" customHeight="1"/>
    <row r="13" s="34" customFormat="1" ht="13.5" customHeight="1"/>
    <row r="14" s="34" customFormat="1" ht="13.5" customHeight="1"/>
    <row r="15" s="34" customFormat="1" ht="13.5" customHeight="1"/>
    <row r="16" s="34" customFormat="1" ht="13.5" customHeight="1"/>
    <row r="17" s="34" customFormat="1" ht="13.5" customHeight="1"/>
    <row r="18" s="34" customFormat="1" ht="13.5" customHeight="1"/>
    <row r="19" s="34" customFormat="1" ht="13.5" customHeight="1"/>
    <row r="20" s="34" customFormat="1" ht="13.5" customHeight="1"/>
    <row r="21" s="34" customFormat="1" ht="13.5" customHeight="1"/>
    <row r="22" s="34" customFormat="1" ht="13.5" customHeight="1"/>
    <row r="23" s="34" customFormat="1" ht="13.5" customHeight="1"/>
    <row r="24" s="34" customFormat="1" ht="13.5" customHeight="1"/>
    <row r="25" s="34" customFormat="1" ht="13.5" customHeight="1"/>
    <row r="26" s="34" customFormat="1" ht="13.5" customHeight="1"/>
    <row r="27" s="34" customFormat="1" ht="13.5" customHeight="1"/>
    <row r="28" s="34" customFormat="1" ht="13.5" customHeight="1"/>
    <row r="29" s="34" customFormat="1" ht="13.5" customHeight="1"/>
    <row r="30" s="34" customFormat="1" ht="13.5" customHeight="1"/>
    <row r="31" s="34" customFormat="1" ht="13.5" customHeight="1"/>
    <row r="32" s="34" customFormat="1" ht="13.5" customHeight="1"/>
    <row r="33" s="34" customFormat="1" ht="13.5" customHeight="1"/>
    <row r="34" s="34" customFormat="1" ht="13.5" customHeight="1"/>
    <row r="35" s="34" customFormat="1" ht="13.5" customHeight="1"/>
    <row r="36" s="34" customFormat="1" ht="13.5" customHeight="1"/>
    <row r="37" s="34" customFormat="1" ht="13.5" customHeight="1"/>
    <row r="38" s="34" customFormat="1" ht="13.5" customHeight="1"/>
    <row r="39" s="34" customFormat="1" ht="13.5" customHeight="1"/>
    <row r="40" s="34" customFormat="1" ht="13.5" customHeight="1"/>
    <row r="41" s="34" customFormat="1" ht="13.5" customHeight="1"/>
    <row r="42" s="34" customFormat="1" ht="13.5" customHeight="1"/>
    <row r="43" s="34" customFormat="1" ht="13.5" customHeight="1"/>
    <row r="44" s="34" customFormat="1" ht="13.5" customHeight="1"/>
    <row r="45" s="34" customFormat="1" ht="13.5" customHeight="1"/>
    <row r="46" s="34" customFormat="1" ht="13.5" customHeight="1"/>
    <row r="47" s="34" customFormat="1" ht="13.5" customHeight="1"/>
    <row r="48" s="34" customFormat="1" ht="13.5" customHeight="1"/>
    <row r="49" s="34" customFormat="1" ht="13.5" customHeight="1"/>
    <row r="50" s="34" customFormat="1" ht="13.5" customHeight="1"/>
    <row r="51" s="34" customFormat="1" ht="13.5" customHeight="1"/>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34" customFormat="1" ht="13.5" customHeight="1"/>
    <row r="151" s="34" customFormat="1" ht="13.5" customHeight="1"/>
    <row r="152" s="34" customFormat="1" ht="13.5" customHeight="1"/>
    <row r="153" s="34" customFormat="1" ht="13.5" customHeight="1"/>
    <row r="154" s="34" customFormat="1" ht="13.5" customHeight="1"/>
    <row r="155" s="34" customFormat="1" ht="13.5" customHeight="1"/>
    <row r="156" s="34" customFormat="1" ht="13.5" customHeight="1"/>
    <row r="157" s="34" customFormat="1" ht="13.5" customHeight="1"/>
    <row r="158" s="34" customFormat="1" ht="13.5" customHeight="1"/>
    <row r="159" s="34"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A2" sqref="A2"/>
    </sheetView>
  </sheetViews>
  <sheetFormatPr defaultColWidth="8.796875" defaultRowHeight="14.25"/>
  <cols>
    <col min="1" max="1" width="8.59765625" style="2" customWidth="1"/>
    <col min="2" max="7" width="9.3984375" style="2" customWidth="1"/>
    <col min="8" max="8" width="10.09765625" style="2" customWidth="1"/>
    <col min="9" max="9" width="12.09765625" style="2" customWidth="1"/>
    <col min="10" max="16384" width="9" style="2" customWidth="1"/>
  </cols>
  <sheetData>
    <row r="1" ht="15" customHeight="1">
      <c r="A1" s="98" t="s">
        <v>0</v>
      </c>
    </row>
    <row r="2" ht="9.75" customHeight="1" thickBot="1">
      <c r="A2" s="1"/>
    </row>
    <row r="3" spans="1:9" s="8" customFormat="1" ht="15" customHeight="1" thickTop="1">
      <c r="A3" s="3" t="s">
        <v>13</v>
      </c>
      <c r="B3" s="4" t="s">
        <v>1</v>
      </c>
      <c r="C3" s="4" t="s">
        <v>2</v>
      </c>
      <c r="D3" s="5" t="s">
        <v>3</v>
      </c>
      <c r="E3" s="5"/>
      <c r="F3" s="5"/>
      <c r="G3" s="5"/>
      <c r="H3" s="6"/>
      <c r="I3" s="7" t="s">
        <v>14</v>
      </c>
    </row>
    <row r="4" spans="1:9" s="8" customFormat="1" ht="15" customHeight="1">
      <c r="A4" s="9" t="s">
        <v>15</v>
      </c>
      <c r="B4" s="10" t="s">
        <v>4</v>
      </c>
      <c r="C4" s="10" t="s">
        <v>5</v>
      </c>
      <c r="D4" s="11" t="s">
        <v>6</v>
      </c>
      <c r="E4" s="11" t="s">
        <v>7</v>
      </c>
      <c r="F4" s="11" t="s">
        <v>8</v>
      </c>
      <c r="G4" s="11" t="s">
        <v>9</v>
      </c>
      <c r="H4" s="11" t="s">
        <v>10</v>
      </c>
      <c r="I4" s="12" t="s">
        <v>170</v>
      </c>
    </row>
    <row r="5" spans="1:9" s="8" customFormat="1" ht="16.5" customHeight="1">
      <c r="A5" s="13">
        <v>22</v>
      </c>
      <c r="B5" s="14">
        <v>1</v>
      </c>
      <c r="C5" s="24">
        <v>0</v>
      </c>
      <c r="D5" s="14">
        <v>1</v>
      </c>
      <c r="E5" s="24">
        <v>0</v>
      </c>
      <c r="F5" s="24">
        <v>0</v>
      </c>
      <c r="G5" s="24">
        <v>0</v>
      </c>
      <c r="H5" s="24">
        <v>0</v>
      </c>
      <c r="I5" s="15">
        <v>100</v>
      </c>
    </row>
    <row r="6" spans="1:9" s="19" customFormat="1" ht="16.5" customHeight="1">
      <c r="A6" s="13">
        <v>23</v>
      </c>
      <c r="B6" s="24">
        <v>2</v>
      </c>
      <c r="C6" s="24">
        <v>0</v>
      </c>
      <c r="D6" s="24">
        <v>1</v>
      </c>
      <c r="E6" s="24">
        <v>0</v>
      </c>
      <c r="F6" s="24">
        <v>0</v>
      </c>
      <c r="G6" s="24">
        <v>1</v>
      </c>
      <c r="H6" s="24">
        <v>0</v>
      </c>
      <c r="I6" s="25">
        <v>100</v>
      </c>
    </row>
    <row r="7" spans="1:9" s="19" customFormat="1" ht="16.5" customHeight="1">
      <c r="A7" s="16">
        <v>24</v>
      </c>
      <c r="B7" s="17">
        <v>1</v>
      </c>
      <c r="C7" s="17">
        <v>0</v>
      </c>
      <c r="D7" s="17">
        <v>0</v>
      </c>
      <c r="E7" s="17">
        <v>1</v>
      </c>
      <c r="F7" s="17">
        <v>0</v>
      </c>
      <c r="G7" s="17">
        <v>0</v>
      </c>
      <c r="H7" s="17">
        <v>0</v>
      </c>
      <c r="I7" s="18">
        <v>100</v>
      </c>
    </row>
    <row r="8" spans="1:9" s="8" customFormat="1" ht="12" customHeight="1">
      <c r="A8" s="20" t="s">
        <v>12</v>
      </c>
      <c r="B8" s="21"/>
      <c r="C8" s="21"/>
      <c r="D8" s="21"/>
      <c r="E8" s="21"/>
      <c r="F8" s="21"/>
      <c r="G8" s="21"/>
      <c r="H8" s="21"/>
      <c r="I8" s="22"/>
    </row>
    <row r="9" s="8" customFormat="1" ht="13.5" customHeight="1"/>
    <row r="10" s="8" customFormat="1" ht="13.5" customHeight="1"/>
    <row r="11" s="8" customFormat="1" ht="13.5" customHeight="1"/>
    <row r="12" s="8" customFormat="1" ht="11.25"/>
    <row r="13" s="8" customFormat="1" ht="13.5">
      <c r="H13" s="23"/>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dimension ref="A1:I76"/>
  <sheetViews>
    <sheetView zoomScalePageLayoutView="0" workbookViewId="0" topLeftCell="A1">
      <selection activeCell="A2" sqref="A2"/>
    </sheetView>
  </sheetViews>
  <sheetFormatPr defaultColWidth="8.796875" defaultRowHeight="13.5" customHeight="1"/>
  <cols>
    <col min="1" max="1" width="12.8984375" style="99" customWidth="1"/>
    <col min="2" max="7" width="12.3984375" style="99" customWidth="1"/>
    <col min="8" max="8" width="9" style="100" customWidth="1"/>
    <col min="9" max="16384" width="9" style="99" customWidth="1"/>
  </cols>
  <sheetData>
    <row r="1" spans="1:8" s="85" customFormat="1" ht="15" customHeight="1">
      <c r="A1" s="60" t="s">
        <v>85</v>
      </c>
      <c r="B1" s="101"/>
      <c r="C1" s="101"/>
      <c r="D1" s="101"/>
      <c r="E1" s="101"/>
      <c r="F1" s="106"/>
      <c r="H1" s="101"/>
    </row>
    <row r="2" spans="1:8" s="34" customFormat="1" ht="12.75" customHeight="1" thickBot="1">
      <c r="A2" s="28"/>
      <c r="B2" s="107"/>
      <c r="C2" s="107"/>
      <c r="D2" s="107"/>
      <c r="E2" s="107"/>
      <c r="F2" s="108"/>
      <c r="G2" s="87" t="s">
        <v>139</v>
      </c>
      <c r="H2" s="100"/>
    </row>
    <row r="3" spans="1:8" s="34" customFormat="1" ht="15" customHeight="1" thickTop="1">
      <c r="A3" s="30" t="s">
        <v>60</v>
      </c>
      <c r="B3" s="31" t="s">
        <v>86</v>
      </c>
      <c r="C3" s="32"/>
      <c r="D3" s="33"/>
      <c r="E3" s="31" t="s">
        <v>87</v>
      </c>
      <c r="F3" s="32"/>
      <c r="G3" s="32"/>
      <c r="H3" s="80"/>
    </row>
    <row r="4" spans="1:8" s="34" customFormat="1" ht="15" customHeight="1">
      <c r="A4" s="35" t="s">
        <v>171</v>
      </c>
      <c r="B4" s="36" t="s">
        <v>52</v>
      </c>
      <c r="C4" s="37" t="s">
        <v>88</v>
      </c>
      <c r="D4" s="37" t="s">
        <v>89</v>
      </c>
      <c r="E4" s="37" t="s">
        <v>52</v>
      </c>
      <c r="F4" s="37" t="s">
        <v>88</v>
      </c>
      <c r="G4" s="37" t="s">
        <v>89</v>
      </c>
      <c r="H4" s="80"/>
    </row>
    <row r="5" spans="1:8" s="34" customFormat="1" ht="16.5" customHeight="1">
      <c r="A5" s="13">
        <v>23</v>
      </c>
      <c r="B5" s="38">
        <v>536087</v>
      </c>
      <c r="C5" s="38">
        <v>270215</v>
      </c>
      <c r="D5" s="38">
        <v>265872</v>
      </c>
      <c r="E5" s="38">
        <v>2267</v>
      </c>
      <c r="F5" s="38">
        <v>928</v>
      </c>
      <c r="G5" s="40">
        <v>1339</v>
      </c>
      <c r="H5" s="80"/>
    </row>
    <row r="6" spans="1:9" s="34" customFormat="1" ht="16.5" customHeight="1">
      <c r="A6" s="13">
        <v>24</v>
      </c>
      <c r="B6" s="109">
        <v>537167</v>
      </c>
      <c r="C6" s="109">
        <v>270247</v>
      </c>
      <c r="D6" s="109">
        <v>266920</v>
      </c>
      <c r="E6" s="109">
        <v>1080</v>
      </c>
      <c r="F6" s="109">
        <v>32</v>
      </c>
      <c r="G6" s="109">
        <v>1048</v>
      </c>
      <c r="H6" s="110"/>
      <c r="I6" s="55"/>
    </row>
    <row r="7" spans="1:9" s="34" customFormat="1" ht="16.5" customHeight="1">
      <c r="A7" s="16">
        <v>25</v>
      </c>
      <c r="B7" s="111">
        <v>538617</v>
      </c>
      <c r="C7" s="111">
        <v>270747</v>
      </c>
      <c r="D7" s="111">
        <v>267870</v>
      </c>
      <c r="E7" s="111">
        <v>1450</v>
      </c>
      <c r="F7" s="111">
        <v>500</v>
      </c>
      <c r="G7" s="111">
        <v>950</v>
      </c>
      <c r="H7" s="110"/>
      <c r="I7" s="55"/>
    </row>
    <row r="8" spans="1:8" s="34" customFormat="1" ht="12" customHeight="1">
      <c r="A8" s="20" t="s">
        <v>90</v>
      </c>
      <c r="B8" s="20"/>
      <c r="C8" s="20"/>
      <c r="D8" s="20"/>
      <c r="E8" s="20"/>
      <c r="F8" s="20"/>
      <c r="G8" s="44"/>
      <c r="H8" s="112"/>
    </row>
    <row r="9" spans="6:8" s="34" customFormat="1" ht="13.5" customHeight="1">
      <c r="F9" s="55"/>
      <c r="H9" s="80"/>
    </row>
    <row r="10" spans="2:8" s="34" customFormat="1" ht="13.5" customHeight="1">
      <c r="B10" s="55"/>
      <c r="E10" s="55"/>
      <c r="H10" s="80"/>
    </row>
    <row r="11" s="34" customFormat="1" ht="13.5" customHeight="1">
      <c r="H11" s="80"/>
    </row>
    <row r="12" s="34" customFormat="1" ht="13.5" customHeight="1">
      <c r="H12" s="80"/>
    </row>
    <row r="13" s="34" customFormat="1" ht="13.5" customHeight="1">
      <c r="H13" s="80"/>
    </row>
    <row r="14" s="34" customFormat="1" ht="13.5" customHeight="1">
      <c r="H14" s="80"/>
    </row>
    <row r="15" s="34" customFormat="1" ht="13.5" customHeight="1">
      <c r="H15" s="80"/>
    </row>
    <row r="16" s="34" customFormat="1" ht="13.5" customHeight="1">
      <c r="H16" s="80"/>
    </row>
    <row r="17" s="34" customFormat="1" ht="13.5" customHeight="1">
      <c r="H17" s="80"/>
    </row>
    <row r="18" s="34" customFormat="1" ht="13.5" customHeight="1">
      <c r="H18" s="80"/>
    </row>
    <row r="19" s="34" customFormat="1" ht="13.5" customHeight="1">
      <c r="H19" s="80"/>
    </row>
    <row r="20" s="34" customFormat="1" ht="13.5" customHeight="1">
      <c r="H20" s="80"/>
    </row>
    <row r="21" s="34" customFormat="1" ht="13.5" customHeight="1">
      <c r="H21" s="80"/>
    </row>
    <row r="22" s="34" customFormat="1" ht="13.5" customHeight="1">
      <c r="H22" s="80"/>
    </row>
    <row r="23" s="34" customFormat="1" ht="13.5" customHeight="1">
      <c r="H23" s="80"/>
    </row>
    <row r="24" s="34" customFormat="1" ht="13.5" customHeight="1">
      <c r="H24" s="80"/>
    </row>
    <row r="25" s="34" customFormat="1" ht="13.5" customHeight="1">
      <c r="H25" s="80"/>
    </row>
    <row r="26" s="34" customFormat="1" ht="13.5" customHeight="1">
      <c r="H26" s="80"/>
    </row>
    <row r="27" s="34" customFormat="1" ht="13.5" customHeight="1">
      <c r="H27" s="80"/>
    </row>
    <row r="28" s="34" customFormat="1" ht="13.5" customHeight="1">
      <c r="H28" s="80"/>
    </row>
    <row r="29" s="34" customFormat="1" ht="13.5" customHeight="1">
      <c r="H29" s="80"/>
    </row>
    <row r="30" s="34" customFormat="1" ht="13.5" customHeight="1">
      <c r="H30" s="80"/>
    </row>
    <row r="31" s="34" customFormat="1" ht="13.5" customHeight="1">
      <c r="H31" s="80"/>
    </row>
    <row r="32" s="34" customFormat="1" ht="13.5" customHeight="1">
      <c r="H32" s="80"/>
    </row>
    <row r="33" s="34" customFormat="1" ht="13.5" customHeight="1">
      <c r="H33" s="80"/>
    </row>
    <row r="34" s="34" customFormat="1" ht="13.5" customHeight="1">
      <c r="H34" s="80"/>
    </row>
    <row r="35" s="34" customFormat="1" ht="13.5" customHeight="1">
      <c r="H35" s="80"/>
    </row>
    <row r="36" s="34" customFormat="1" ht="13.5" customHeight="1">
      <c r="H36" s="80"/>
    </row>
    <row r="37" s="34" customFormat="1" ht="13.5" customHeight="1">
      <c r="H37" s="80"/>
    </row>
    <row r="38" s="34" customFormat="1" ht="13.5" customHeight="1">
      <c r="H38" s="80"/>
    </row>
    <row r="39" s="34" customFormat="1" ht="13.5" customHeight="1">
      <c r="H39" s="80"/>
    </row>
    <row r="40" s="34" customFormat="1" ht="13.5" customHeight="1">
      <c r="H40" s="80"/>
    </row>
    <row r="41" s="34" customFormat="1" ht="13.5" customHeight="1">
      <c r="H41" s="80"/>
    </row>
    <row r="42" s="34" customFormat="1" ht="13.5" customHeight="1">
      <c r="H42" s="80"/>
    </row>
    <row r="43" s="34" customFormat="1" ht="13.5" customHeight="1">
      <c r="H43" s="80"/>
    </row>
    <row r="44" s="34" customFormat="1" ht="13.5" customHeight="1">
      <c r="H44" s="80"/>
    </row>
    <row r="45" s="34" customFormat="1" ht="13.5" customHeight="1">
      <c r="H45" s="80"/>
    </row>
    <row r="46" s="34" customFormat="1" ht="13.5" customHeight="1">
      <c r="H46" s="80"/>
    </row>
    <row r="47" s="34" customFormat="1" ht="13.5" customHeight="1">
      <c r="H47" s="80"/>
    </row>
    <row r="48" s="34" customFormat="1" ht="13.5" customHeight="1">
      <c r="H48" s="80"/>
    </row>
    <row r="49" s="34" customFormat="1" ht="13.5" customHeight="1">
      <c r="H49" s="80"/>
    </row>
    <row r="50" s="34" customFormat="1" ht="13.5" customHeight="1">
      <c r="H50" s="80"/>
    </row>
    <row r="51" s="34" customFormat="1" ht="13.5" customHeight="1">
      <c r="H51" s="80"/>
    </row>
    <row r="52" s="34" customFormat="1" ht="13.5" customHeight="1">
      <c r="H52" s="80"/>
    </row>
    <row r="53" s="34" customFormat="1" ht="13.5" customHeight="1">
      <c r="H53" s="80"/>
    </row>
    <row r="54" s="34" customFormat="1" ht="13.5" customHeight="1">
      <c r="H54" s="80"/>
    </row>
    <row r="55" s="34" customFormat="1" ht="13.5" customHeight="1">
      <c r="H55" s="80"/>
    </row>
    <row r="56" s="34" customFormat="1" ht="13.5" customHeight="1">
      <c r="H56" s="80"/>
    </row>
    <row r="57" s="34" customFormat="1" ht="13.5" customHeight="1">
      <c r="H57" s="80"/>
    </row>
    <row r="58" s="34" customFormat="1" ht="13.5" customHeight="1">
      <c r="H58" s="80"/>
    </row>
    <row r="59" s="34" customFormat="1" ht="13.5" customHeight="1">
      <c r="H59" s="80"/>
    </row>
    <row r="60" s="34" customFormat="1" ht="13.5" customHeight="1">
      <c r="H60" s="80"/>
    </row>
    <row r="61" s="34" customFormat="1" ht="13.5" customHeight="1">
      <c r="H61" s="80"/>
    </row>
    <row r="62" s="34" customFormat="1" ht="13.5" customHeight="1">
      <c r="H62" s="80"/>
    </row>
    <row r="63" s="34" customFormat="1" ht="13.5" customHeight="1">
      <c r="H63" s="80"/>
    </row>
    <row r="64" s="34" customFormat="1" ht="13.5" customHeight="1">
      <c r="H64" s="80"/>
    </row>
    <row r="65" s="34" customFormat="1" ht="13.5" customHeight="1">
      <c r="H65" s="80"/>
    </row>
    <row r="66" s="34" customFormat="1" ht="13.5" customHeight="1">
      <c r="H66" s="80"/>
    </row>
    <row r="67" s="34" customFormat="1" ht="13.5" customHeight="1">
      <c r="H67" s="80"/>
    </row>
    <row r="68" s="34" customFormat="1" ht="13.5" customHeight="1">
      <c r="H68" s="80"/>
    </row>
    <row r="69" s="34" customFormat="1" ht="13.5" customHeight="1">
      <c r="H69" s="80"/>
    </row>
    <row r="70" s="34" customFormat="1" ht="13.5" customHeight="1">
      <c r="H70" s="80"/>
    </row>
    <row r="71" s="34" customFormat="1" ht="13.5" customHeight="1">
      <c r="H71" s="80"/>
    </row>
    <row r="72" s="34" customFormat="1" ht="13.5" customHeight="1">
      <c r="H72" s="80"/>
    </row>
    <row r="73" s="34" customFormat="1" ht="13.5" customHeight="1">
      <c r="H73" s="80"/>
    </row>
    <row r="74" s="34" customFormat="1" ht="13.5" customHeight="1">
      <c r="H74" s="80"/>
    </row>
    <row r="75" s="34" customFormat="1" ht="13.5" customHeight="1">
      <c r="H75" s="80"/>
    </row>
    <row r="76" s="34" customFormat="1" ht="13.5" customHeight="1">
      <c r="H76" s="80"/>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&amp;C&amp;A</oddFoot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2014-10-17T06:20:22Z</dcterms:created>
  <dcterms:modified xsi:type="dcterms:W3CDTF">2014-10-17T06:20:34Z</dcterms:modified>
  <cp:category/>
  <cp:version/>
  <cp:contentType/>
  <cp:contentStatus/>
</cp:coreProperties>
</file>