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135" windowHeight="4380" activeTab="0"/>
  </bookViews>
  <sheets>
    <sheet name="目次" sheetId="1" r:id="rId1"/>
    <sheet name="6-1" sheetId="2" r:id="rId2"/>
    <sheet name="6-2" sheetId="3" r:id="rId3"/>
    <sheet name="6-3 " sheetId="4" r:id="rId4"/>
    <sheet name="6-4" sheetId="5" r:id="rId5"/>
    <sheet name="6-5" sheetId="6" r:id="rId6"/>
  </sheets>
  <definedNames/>
  <calcPr fullCalcOnLoad="1"/>
</workbook>
</file>

<file path=xl/sharedStrings.xml><?xml version="1.0" encoding="utf-8"?>
<sst xmlns="http://schemas.openxmlformats.org/spreadsheetml/2006/main" count="122" uniqueCount="94">
  <si>
    <t>2．施設別搬入量</t>
  </si>
  <si>
    <t>可燃ごみ(t)</t>
  </si>
  <si>
    <t>北
清掃工場</t>
  </si>
  <si>
    <t>堀　船
作業所</t>
  </si>
  <si>
    <t>不燃ごみ
処理ｾﾝﾀｰ</t>
  </si>
  <si>
    <t>資源化
施　設</t>
  </si>
  <si>
    <t>粗大ごみ(t)</t>
  </si>
  <si>
    <t>し尿(kl)</t>
  </si>
  <si>
    <t>資源化
施　設</t>
  </si>
  <si>
    <t>品　川
清掃作業所</t>
  </si>
  <si>
    <t>資料：環境部ごみ減量推進課</t>
  </si>
  <si>
    <t>＜分別回収＞</t>
  </si>
  <si>
    <t>缶</t>
  </si>
  <si>
    <t>(単位：t)</t>
  </si>
  <si>
    <t xml:space="preserve">  (注1)ペットボトルは店頭回収を含む。　　　　　　　　　　 </t>
  </si>
  <si>
    <t xml:space="preserve">  (注3)ペットボトルは平成21年度から、缶は平成23年度から 　</t>
  </si>
  <si>
    <t xml:space="preserve">       自動回収機の量を含む。                                </t>
  </si>
  <si>
    <t>＜拠点回収＞</t>
  </si>
  <si>
    <t>食品トレイ</t>
  </si>
  <si>
    <t>(単位：㎏)</t>
  </si>
  <si>
    <t>＜集団回収＞</t>
  </si>
  <si>
    <t>総　　量</t>
  </si>
  <si>
    <t>び　　ん</t>
  </si>
  <si>
    <t>-</t>
  </si>
  <si>
    <t>(単位：t)</t>
  </si>
  <si>
    <t>6 清掃・リサイクル</t>
  </si>
  <si>
    <t>1．ごみ・し尿処理量</t>
  </si>
  <si>
    <t>可 燃 ご み</t>
  </si>
  <si>
    <t>不 燃 ご み</t>
  </si>
  <si>
    <t>粗 大 ご み</t>
  </si>
  <si>
    <t>収集戸数</t>
  </si>
  <si>
    <t>(t)</t>
  </si>
  <si>
    <t>(kl)</t>
  </si>
  <si>
    <t>（戸）</t>
  </si>
  <si>
    <r>
      <t>ご み</t>
    </r>
    <r>
      <rPr>
        <sz val="9"/>
        <rFont val="ＭＳ 明朝"/>
        <family val="1"/>
      </rPr>
      <t xml:space="preserve"> </t>
    </r>
    <r>
      <rPr>
        <sz val="9"/>
        <rFont val="ＭＳ 明朝"/>
        <family val="1"/>
      </rPr>
      <t>計</t>
    </r>
  </si>
  <si>
    <r>
      <t xml:space="preserve">し </t>
    </r>
    <r>
      <rPr>
        <sz val="9"/>
        <rFont val="ＭＳ 明朝"/>
        <family val="1"/>
      </rPr>
      <t xml:space="preserve"> </t>
    </r>
    <r>
      <rPr>
        <sz val="9"/>
        <rFont val="ＭＳ 明朝"/>
        <family val="1"/>
      </rPr>
      <t>尿</t>
    </r>
  </si>
  <si>
    <t>3．資源回収量</t>
  </si>
  <si>
    <t>不燃ごみ(t)</t>
  </si>
  <si>
    <t>(注)項目別に端数処理をしているため各内訳の計はごみ計と一致しないことがある。</t>
  </si>
  <si>
    <t xml:space="preserve">(注1)項目別に端数処理をしているため各内訳の計は表中の総数および  </t>
  </si>
  <si>
    <t xml:space="preserve">「1．ごみ・し尿処理量」表中の総数と一致しないことがある。   </t>
  </si>
  <si>
    <t>(注2)不燃ごみの資源化施設搬入量は「資源化不適物」を除いた数量であ</t>
  </si>
  <si>
    <t>る。　　　　　　　　　　　　　　　　　　　　　　　　　　　　</t>
  </si>
  <si>
    <t>年度</t>
  </si>
  <si>
    <t xml:space="preserve">  (注2)発泡スチロールは平成22年2月から開始のモデル回収分。</t>
  </si>
  <si>
    <t>　　　また、平成25年2月から食品トレイのみの回収に変更。</t>
  </si>
  <si>
    <t>(注)食品トレイは平成20年度から開始のモデル回収分。</t>
  </si>
  <si>
    <t>上質紙系古紙</t>
  </si>
  <si>
    <t>新聞紙</t>
  </si>
  <si>
    <t>段ボール</t>
  </si>
  <si>
    <t>資料：資産管理部庁舎管理課</t>
  </si>
  <si>
    <t>4．区公共施設資源化物回収量</t>
  </si>
  <si>
    <t>22</t>
  </si>
  <si>
    <t>23</t>
  </si>
  <si>
    <t>24</t>
  </si>
  <si>
    <t>(単位：kg)</t>
  </si>
  <si>
    <t>5．本庁舎資源化物回収量</t>
  </si>
  <si>
    <t>総　数</t>
  </si>
  <si>
    <t>紙　類</t>
  </si>
  <si>
    <t>新聞紙</t>
  </si>
  <si>
    <t>雑　誌</t>
  </si>
  <si>
    <t>段ボール</t>
  </si>
  <si>
    <t>ペットボトル</t>
  </si>
  <si>
    <t>発泡スチロール</t>
  </si>
  <si>
    <t>区分</t>
  </si>
  <si>
    <t>区分</t>
  </si>
  <si>
    <t>破砕処理
施    設</t>
  </si>
  <si>
    <t>墨  田
清掃工場</t>
  </si>
  <si>
    <t>足  立
清掃工場</t>
  </si>
  <si>
    <t>葛　飾
清掃工場</t>
  </si>
  <si>
    <t>紙　　類</t>
  </si>
  <si>
    <t>総　　量</t>
  </si>
  <si>
    <t>布　　類</t>
  </si>
  <si>
    <t>年度</t>
  </si>
  <si>
    <t>団 体 数</t>
  </si>
  <si>
    <t>金 属 類</t>
  </si>
  <si>
    <t>そ の 他</t>
  </si>
  <si>
    <t>雑  誌</t>
  </si>
  <si>
    <t>ビ  ン</t>
  </si>
  <si>
    <t>カ  ン</t>
  </si>
  <si>
    <t>区分</t>
  </si>
  <si>
    <t>年度</t>
  </si>
  <si>
    <t>ビ　ン</t>
  </si>
  <si>
    <t>カ　ン</t>
  </si>
  <si>
    <t>目　　次</t>
  </si>
  <si>
    <t>シート番号</t>
  </si>
  <si>
    <t>表　　題　　名</t>
  </si>
  <si>
    <t>-</t>
  </si>
  <si>
    <t>＜６　清掃・リサイクル＞</t>
  </si>
  <si>
    <t>ごみ・し尿処理量　</t>
  </si>
  <si>
    <t>施設別搬入量　</t>
  </si>
  <si>
    <t>資源回収量　</t>
  </si>
  <si>
    <t>区公共施設資源化物回収量　</t>
  </si>
  <si>
    <t>本庁舎資源化物回収量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</si>
</sst>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Red]0"/>
    <numFmt numFmtId="186" formatCode="#,##0;[Red]#,##0"/>
    <numFmt numFmtId="187" formatCode="0.0_);[Red]\(0.0\)"/>
    <numFmt numFmtId="188" formatCode="0;&quot;△ &quot;0"/>
    <numFmt numFmtId="189" formatCode="0.0;&quot;△ &quot;0.0"/>
    <numFmt numFmtId="190" formatCode="0.0;[Red]0.0"/>
    <numFmt numFmtId="191" formatCode="0.0_);\(0.0\)"/>
    <numFmt numFmtId="192" formatCode="0_ "/>
    <numFmt numFmtId="193" formatCode="#,##0_);\(#,##0\)"/>
    <numFmt numFmtId="194" formatCode="#,##0.0"/>
    <numFmt numFmtId="195" formatCode="#,##0.0;[Red]\-#,##0.0"/>
    <numFmt numFmtId="196" formatCode="#,##0_ "/>
    <numFmt numFmtId="197" formatCode="[&lt;=999]000;000\-0000"/>
    <numFmt numFmtId="198" formatCode="0_);[Red]\(0\)"/>
    <numFmt numFmtId="199" formatCode="#,##0_);[Red]\(#,##0\)"/>
    <numFmt numFmtId="200" formatCode="#,##0.0_);[Red]\(#,##0.0\)"/>
    <numFmt numFmtId="201" formatCode="#,##0.0;[Red]#,##0.0"/>
    <numFmt numFmtId="202" formatCode="#,##0.000"/>
    <numFmt numFmtId="203" formatCode="0.00_);[Red]\(0.00\)"/>
    <numFmt numFmtId="204" formatCode="#,##0.00_);[Red]\(#,##0.00\)"/>
    <numFmt numFmtId="205" formatCode="#,##0.000_);[Red]\(#,##0.000\)"/>
    <numFmt numFmtId="206" formatCode="#,##0.00_ ;[Red]\-#,##0.00\ "/>
    <numFmt numFmtId="207" formatCode="#,##0.00_);\(#,##0.00\)"/>
    <numFmt numFmtId="208" formatCode="0_);\(0\)"/>
  </numFmts>
  <fonts count="59">
    <font>
      <sz val="11"/>
      <name val="ＭＳ 明朝"/>
      <family val="1"/>
    </font>
    <font>
      <sz val="11"/>
      <name val="ＭＳ Ｐゴシック"/>
      <family val="3"/>
    </font>
    <font>
      <u val="single"/>
      <sz val="11"/>
      <color indexed="12"/>
      <name val="ＭＳ 明朝"/>
      <family val="1"/>
    </font>
    <font>
      <sz val="11"/>
      <name val="明朝"/>
      <family val="3"/>
    </font>
    <font>
      <u val="single"/>
      <sz val="11"/>
      <color indexed="36"/>
      <name val="ＭＳ 明朝"/>
      <family val="1"/>
    </font>
    <font>
      <sz val="6"/>
      <name val="ＭＳ 明朝"/>
      <family val="1"/>
    </font>
    <font>
      <b/>
      <sz val="11"/>
      <name val="ＭＳ ゴシック"/>
      <family val="3"/>
    </font>
    <font>
      <sz val="8"/>
      <name val="ＭＳ 明朝"/>
      <family val="1"/>
    </font>
    <font>
      <sz val="9"/>
      <name val="ＭＳ 明朝"/>
      <family val="1"/>
    </font>
    <font>
      <b/>
      <sz val="9"/>
      <name val="ＭＳ 明朝"/>
      <family val="1"/>
    </font>
    <font>
      <b/>
      <sz val="9"/>
      <name val="ＭＳ ゴシック"/>
      <family val="3"/>
    </font>
    <font>
      <sz val="12"/>
      <name val="ＭＳ 明朝"/>
      <family val="1"/>
    </font>
    <font>
      <sz val="10"/>
      <name val="ＭＳ ゴシック"/>
      <family val="3"/>
    </font>
    <font>
      <sz val="8"/>
      <name val="ＭＳ ゴシック"/>
      <family val="3"/>
    </font>
    <font>
      <b/>
      <sz val="24"/>
      <name val="ＭＳ ゴシック"/>
      <family val="3"/>
    </font>
    <font>
      <b/>
      <sz val="11"/>
      <name val="HG丸ｺﾞｼｯｸM-PRO"/>
      <family val="3"/>
    </font>
    <font>
      <b/>
      <sz val="11"/>
      <name val="ＭＳ 明朝"/>
      <family val="1"/>
    </font>
    <font>
      <sz val="9"/>
      <name val="ＭＳ ゴシック"/>
      <family val="3"/>
    </font>
    <font>
      <sz val="10.5"/>
      <name val="ＭＳ ゴシック"/>
      <family val="3"/>
    </font>
    <font>
      <sz val="10.5"/>
      <name val="ＭＳ 明朝"/>
      <family val="1"/>
    </font>
    <font>
      <sz val="14"/>
      <name val="ＭＳ ゴシック"/>
      <family val="3"/>
    </font>
    <font>
      <sz val="14"/>
      <name val="ＭＳ 明朝"/>
      <family val="1"/>
    </font>
    <font>
      <sz val="11"/>
      <name val="ＭＳ ゴシック"/>
      <family val="3"/>
    </font>
    <font>
      <sz val="6"/>
      <name val="ＭＳ Ｐ明朝"/>
      <family val="1"/>
    </font>
    <font>
      <sz val="6"/>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thin"/>
      <right>
        <color indexed="63"/>
      </right>
      <top style="double"/>
      <bottom>
        <color indexed="63"/>
      </bottom>
    </border>
    <border>
      <left style="double"/>
      <right style="thin"/>
      <top style="double"/>
      <bottom>
        <color indexed="63"/>
      </bottom>
    </border>
    <border>
      <left style="double"/>
      <right style="thin"/>
      <top>
        <color indexed="63"/>
      </top>
      <bottom>
        <color indexed="63"/>
      </bottom>
    </border>
    <border>
      <left>
        <color indexed="63"/>
      </left>
      <right>
        <color indexed="63"/>
      </right>
      <top>
        <color indexed="63"/>
      </top>
      <bottom style="thin"/>
    </border>
    <border>
      <left style="double"/>
      <right style="thin"/>
      <top>
        <color indexed="63"/>
      </top>
      <bottom style="thin"/>
    </border>
    <border>
      <left>
        <color indexed="63"/>
      </left>
      <right style="thin"/>
      <top>
        <color indexed="63"/>
      </top>
      <bottom style="thin"/>
    </border>
    <border>
      <left style="thin"/>
      <right style="double"/>
      <top>
        <color indexed="63"/>
      </top>
      <bottom style="thin"/>
    </border>
    <border>
      <left style="thin"/>
      <right>
        <color indexed="63"/>
      </right>
      <top style="double"/>
      <bottom style="thin"/>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 fillId="0" borderId="0" applyNumberFormat="0" applyFill="0" applyBorder="0" applyAlignment="0" applyProtection="0"/>
    <xf numFmtId="0" fontId="0" fillId="0" borderId="0">
      <alignment/>
      <protection/>
    </xf>
    <xf numFmtId="0" fontId="58" fillId="32" borderId="0" applyNumberFormat="0" applyBorder="0" applyAlignment="0" applyProtection="0"/>
  </cellStyleXfs>
  <cellXfs count="194">
    <xf numFmtId="0" fontId="0" fillId="0" borderId="0" xfId="0" applyAlignment="1">
      <alignment/>
    </xf>
    <xf numFmtId="0" fontId="6" fillId="0" borderId="0" xfId="64" applyFont="1" applyAlignment="1">
      <alignment/>
      <protection/>
    </xf>
    <xf numFmtId="0" fontId="6" fillId="0" borderId="0" xfId="64" applyFont="1" applyAlignment="1">
      <alignment vertical="center"/>
      <protection/>
    </xf>
    <xf numFmtId="0" fontId="7" fillId="0" borderId="10" xfId="64" applyFont="1" applyBorder="1" applyAlignment="1">
      <alignment horizontal="right" vertical="center"/>
      <protection/>
    </xf>
    <xf numFmtId="0" fontId="8" fillId="0" borderId="0" xfId="64" applyFont="1" applyAlignment="1">
      <alignment vertical="center"/>
      <protection/>
    </xf>
    <xf numFmtId="0" fontId="8" fillId="0" borderId="11" xfId="64" applyFont="1" applyBorder="1" applyAlignment="1">
      <alignment horizontal="center" vertical="center" wrapText="1"/>
      <protection/>
    </xf>
    <xf numFmtId="0" fontId="8" fillId="0" borderId="12" xfId="64" applyFont="1" applyBorder="1" applyAlignment="1">
      <alignment horizontal="center" vertical="center" wrapText="1"/>
      <protection/>
    </xf>
    <xf numFmtId="0" fontId="8" fillId="0" borderId="12" xfId="64" applyFont="1" applyBorder="1" applyAlignment="1">
      <alignment horizontal="centerContinuous" vertical="center" wrapText="1"/>
      <protection/>
    </xf>
    <xf numFmtId="0" fontId="8" fillId="0" borderId="13" xfId="64" applyFont="1" applyBorder="1" applyAlignment="1">
      <alignment horizontal="centerContinuous" vertical="center" wrapText="1"/>
      <protection/>
    </xf>
    <xf numFmtId="0" fontId="8" fillId="0" borderId="14" xfId="64" applyFont="1" applyBorder="1" applyAlignment="1">
      <alignment horizontal="center" vertical="center"/>
      <protection/>
    </xf>
    <xf numFmtId="41" fontId="8" fillId="0" borderId="15" xfId="64" applyNumberFormat="1" applyFont="1" applyBorder="1" applyAlignment="1">
      <alignment horizontal="right" vertical="center"/>
      <protection/>
    </xf>
    <xf numFmtId="41" fontId="8" fillId="0" borderId="16" xfId="64" applyNumberFormat="1" applyFont="1" applyBorder="1" applyAlignment="1">
      <alignment horizontal="right" vertical="center"/>
      <protection/>
    </xf>
    <xf numFmtId="41" fontId="8" fillId="0" borderId="15" xfId="64" applyNumberFormat="1" applyFont="1" applyFill="1" applyBorder="1" applyAlignment="1">
      <alignment horizontal="right" vertical="center"/>
      <protection/>
    </xf>
    <xf numFmtId="0" fontId="9" fillId="0" borderId="0" xfId="64" applyFont="1" applyAlignment="1">
      <alignment vertical="center"/>
      <protection/>
    </xf>
    <xf numFmtId="38" fontId="9" fillId="0" borderId="0" xfId="64" applyNumberFormat="1" applyFont="1" applyAlignment="1">
      <alignment vertical="center"/>
      <protection/>
    </xf>
    <xf numFmtId="41" fontId="10" fillId="0" borderId="16" xfId="64" applyNumberFormat="1" applyFont="1" applyBorder="1" applyAlignment="1">
      <alignment horizontal="right" vertical="center"/>
      <protection/>
    </xf>
    <xf numFmtId="0" fontId="7" fillId="0" borderId="0" xfId="64" applyFont="1" applyAlignment="1">
      <alignment vertical="center"/>
      <protection/>
    </xf>
    <xf numFmtId="0" fontId="7" fillId="0" borderId="0" xfId="64" applyFont="1" applyAlignment="1">
      <alignment vertical="center" wrapText="1"/>
      <protection/>
    </xf>
    <xf numFmtId="0" fontId="7" fillId="0" borderId="0" xfId="64" applyFont="1" applyAlignment="1">
      <alignment horizontal="right" vertical="center"/>
      <protection/>
    </xf>
    <xf numFmtId="0" fontId="8" fillId="0" borderId="11" xfId="64" applyFont="1" applyBorder="1" applyAlignment="1">
      <alignment horizontal="centerContinuous" vertical="center" wrapText="1"/>
      <protection/>
    </xf>
    <xf numFmtId="0" fontId="8" fillId="0" borderId="0" xfId="64" applyFont="1">
      <alignment/>
      <protection/>
    </xf>
    <xf numFmtId="0" fontId="7" fillId="0" borderId="0" xfId="0" applyFont="1" applyBorder="1" applyAlignment="1">
      <alignment vertical="center"/>
    </xf>
    <xf numFmtId="0" fontId="7" fillId="0" borderId="0" xfId="0" applyFont="1" applyAlignment="1">
      <alignment horizontal="right" vertical="center"/>
    </xf>
    <xf numFmtId="38" fontId="8" fillId="0" borderId="0" xfId="63" applyNumberFormat="1" applyFont="1" applyAlignment="1">
      <alignment vertical="center"/>
      <protection/>
    </xf>
    <xf numFmtId="0" fontId="8" fillId="0" borderId="0" xfId="63" applyFont="1" applyAlignment="1">
      <alignment vertical="center"/>
      <protection/>
    </xf>
    <xf numFmtId="0" fontId="0" fillId="0" borderId="0" xfId="64" applyFont="1">
      <alignment/>
      <protection/>
    </xf>
    <xf numFmtId="0" fontId="6" fillId="0" borderId="0" xfId="0" applyFont="1" applyBorder="1" applyAlignment="1">
      <alignment/>
    </xf>
    <xf numFmtId="0" fontId="11" fillId="0" borderId="0" xfId="0" applyFont="1" applyBorder="1" applyAlignment="1">
      <alignment/>
    </xf>
    <xf numFmtId="0" fontId="0" fillId="0" borderId="0" xfId="0" applyFont="1" applyAlignment="1">
      <alignment/>
    </xf>
    <xf numFmtId="0" fontId="6" fillId="0" borderId="0" xfId="0" applyFont="1" applyBorder="1" applyAlignment="1">
      <alignment vertical="center"/>
    </xf>
    <xf numFmtId="0" fontId="11" fillId="0" borderId="0" xfId="0" applyFont="1" applyBorder="1" applyAlignment="1">
      <alignment vertical="center"/>
    </xf>
    <xf numFmtId="0" fontId="0" fillId="0" borderId="0" xfId="0" applyFont="1" applyAlignment="1">
      <alignment/>
    </xf>
    <xf numFmtId="0" fontId="12" fillId="0" borderId="0" xfId="0" applyFont="1" applyBorder="1" applyAlignment="1">
      <alignment vertical="center"/>
    </xf>
    <xf numFmtId="0" fontId="0" fillId="0" borderId="0" xfId="0" applyFont="1" applyAlignment="1">
      <alignment vertical="center"/>
    </xf>
    <xf numFmtId="0" fontId="8" fillId="0" borderId="0" xfId="0" applyFont="1" applyBorder="1" applyAlignment="1">
      <alignment vertical="center"/>
    </xf>
    <xf numFmtId="43" fontId="8" fillId="0" borderId="0" xfId="0" applyNumberFormat="1" applyFont="1" applyBorder="1" applyAlignment="1">
      <alignment horizontal="right" vertical="center"/>
    </xf>
    <xf numFmtId="43" fontId="8" fillId="0" borderId="15" xfId="0" applyNumberFormat="1" applyFont="1" applyBorder="1" applyAlignment="1">
      <alignment horizontal="right" vertical="center"/>
    </xf>
    <xf numFmtId="43" fontId="8" fillId="0" borderId="16" xfId="0" applyNumberFormat="1" applyFont="1" applyBorder="1" applyAlignment="1">
      <alignment horizontal="right" vertical="center"/>
    </xf>
    <xf numFmtId="49" fontId="10" fillId="0" borderId="0" xfId="0" applyNumberFormat="1" applyFont="1" applyBorder="1" applyAlignment="1">
      <alignment horizontal="right" vertical="center"/>
    </xf>
    <xf numFmtId="43" fontId="10" fillId="0" borderId="13" xfId="0" applyNumberFormat="1" applyFont="1" applyBorder="1" applyAlignment="1">
      <alignment horizontal="right" vertical="center"/>
    </xf>
    <xf numFmtId="0" fontId="10" fillId="0" borderId="0" xfId="0" applyFont="1" applyBorder="1" applyAlignment="1">
      <alignment horizontal="center" vertical="center"/>
    </xf>
    <xf numFmtId="204" fontId="10" fillId="0" borderId="0" xfId="0" applyNumberFormat="1" applyFont="1" applyBorder="1" applyAlignment="1">
      <alignment horizontal="right" vertical="center"/>
    </xf>
    <xf numFmtId="0" fontId="7" fillId="0" borderId="0" xfId="0" applyFont="1" applyAlignment="1">
      <alignment horizontal="left"/>
    </xf>
    <xf numFmtId="204" fontId="13" fillId="0" borderId="0" xfId="0" applyNumberFormat="1" applyFont="1" applyAlignment="1">
      <alignment vertical="center"/>
    </xf>
    <xf numFmtId="204" fontId="7" fillId="0" borderId="0" xfId="0" applyNumberFormat="1" applyFont="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204" fontId="7" fillId="0" borderId="0" xfId="0" applyNumberFormat="1" applyFont="1" applyAlignment="1">
      <alignment horizontal="left" vertical="center"/>
    </xf>
    <xf numFmtId="0" fontId="12" fillId="0" borderId="0" xfId="0" applyFont="1" applyAlignment="1">
      <alignment vertical="center"/>
    </xf>
    <xf numFmtId="204" fontId="0" fillId="0" borderId="0" xfId="0" applyNumberFormat="1" applyFont="1" applyAlignment="1">
      <alignment vertical="center"/>
    </xf>
    <xf numFmtId="204" fontId="7" fillId="0" borderId="0" xfId="0" applyNumberFormat="1" applyFont="1" applyAlignment="1">
      <alignment horizontal="right" vertical="center"/>
    </xf>
    <xf numFmtId="0" fontId="0"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right"/>
    </xf>
    <xf numFmtId="204" fontId="7" fillId="0" borderId="0" xfId="0" applyNumberFormat="1" applyFont="1" applyBorder="1" applyAlignment="1">
      <alignment horizontal="right" vertical="center"/>
    </xf>
    <xf numFmtId="41" fontId="8" fillId="0" borderId="0" xfId="0" applyNumberFormat="1" applyFont="1" applyBorder="1" applyAlignment="1">
      <alignment horizontal="right" vertical="center"/>
    </xf>
    <xf numFmtId="41" fontId="8" fillId="0" borderId="15" xfId="0" applyNumberFormat="1" applyFont="1" applyBorder="1" applyAlignment="1">
      <alignment horizontal="right" vertical="center"/>
    </xf>
    <xf numFmtId="41" fontId="10" fillId="0" borderId="13" xfId="0" applyNumberFormat="1" applyFont="1" applyBorder="1" applyAlignment="1">
      <alignment horizontal="right" vertical="center"/>
    </xf>
    <xf numFmtId="0" fontId="13" fillId="0" borderId="0" xfId="0" applyFont="1" applyAlignment="1">
      <alignment vertical="center"/>
    </xf>
    <xf numFmtId="43" fontId="7" fillId="0" borderId="0" xfId="0" applyNumberFormat="1" applyFont="1" applyAlignment="1">
      <alignment horizontal="left"/>
    </xf>
    <xf numFmtId="204" fontId="0" fillId="0" borderId="0" xfId="0" applyNumberFormat="1" applyFont="1" applyAlignment="1">
      <alignment/>
    </xf>
    <xf numFmtId="0" fontId="14"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0" xfId="63" applyFont="1">
      <alignment/>
      <protection/>
    </xf>
    <xf numFmtId="0" fontId="15" fillId="0" borderId="0" xfId="0" applyFont="1" applyAlignment="1">
      <alignment/>
    </xf>
    <xf numFmtId="0" fontId="16" fillId="0" borderId="0" xfId="63" applyFont="1">
      <alignment/>
      <protection/>
    </xf>
    <xf numFmtId="0" fontId="6" fillId="0" borderId="0" xfId="63" applyFont="1" applyAlignment="1">
      <alignment/>
      <protection/>
    </xf>
    <xf numFmtId="0" fontId="6" fillId="0" borderId="0" xfId="63" applyFont="1" applyAlignment="1">
      <alignment vertical="center"/>
      <protection/>
    </xf>
    <xf numFmtId="0" fontId="7" fillId="0" borderId="20" xfId="63" applyFont="1" applyBorder="1" applyAlignment="1">
      <alignment horizontal="right"/>
      <protection/>
    </xf>
    <xf numFmtId="0" fontId="8" fillId="0" borderId="21" xfId="63" applyFont="1" applyBorder="1" applyAlignment="1">
      <alignment horizontal="centerContinuous" vertical="center"/>
      <protection/>
    </xf>
    <xf numFmtId="0" fontId="8" fillId="0" borderId="22" xfId="63" applyFont="1" applyBorder="1" applyAlignment="1">
      <alignment horizontal="centerContinuous" vertical="center"/>
      <protection/>
    </xf>
    <xf numFmtId="0" fontId="8" fillId="0" borderId="20" xfId="63" applyFont="1" applyBorder="1" applyAlignment="1">
      <alignment horizontal="centerContinuous" vertical="center"/>
      <protection/>
    </xf>
    <xf numFmtId="0" fontId="7" fillId="0" borderId="14" xfId="63" applyFont="1" applyBorder="1" applyAlignment="1">
      <alignment horizontal="left" vertical="center"/>
      <protection/>
    </xf>
    <xf numFmtId="0" fontId="8" fillId="0" borderId="16" xfId="63" applyFont="1" applyBorder="1" applyAlignment="1">
      <alignment horizontal="centerContinuous" vertical="center"/>
      <protection/>
    </xf>
    <xf numFmtId="0" fontId="8" fillId="0" borderId="23" xfId="63" applyFont="1" applyBorder="1" applyAlignment="1">
      <alignment horizontal="centerContinuous" vertical="center"/>
      <protection/>
    </xf>
    <xf numFmtId="0" fontId="8" fillId="0" borderId="0" xfId="63" applyFont="1" applyBorder="1" applyAlignment="1">
      <alignment horizontal="centerContinuous" vertical="center"/>
      <protection/>
    </xf>
    <xf numFmtId="0" fontId="7" fillId="0" borderId="24" xfId="63" applyFont="1" applyBorder="1" applyAlignment="1">
      <alignment horizontal="left" vertical="center"/>
      <protection/>
    </xf>
    <xf numFmtId="0" fontId="8" fillId="0" borderId="12" xfId="63" applyFont="1" applyBorder="1" applyAlignment="1">
      <alignment horizontal="right" vertical="top"/>
      <protection/>
    </xf>
    <xf numFmtId="0" fontId="8" fillId="0" borderId="25" xfId="63" applyFont="1" applyBorder="1" applyAlignment="1">
      <alignment horizontal="right" vertical="top"/>
      <protection/>
    </xf>
    <xf numFmtId="0" fontId="8" fillId="0" borderId="24" xfId="63" applyFont="1" applyBorder="1" applyAlignment="1">
      <alignment horizontal="right" vertical="top"/>
      <protection/>
    </xf>
    <xf numFmtId="0" fontId="8" fillId="0" borderId="0" xfId="63" applyFont="1" applyAlignment="1">
      <alignment horizontal="center" vertical="center"/>
      <protection/>
    </xf>
    <xf numFmtId="41" fontId="8" fillId="0" borderId="16" xfId="63" applyNumberFormat="1" applyFont="1" applyBorder="1" applyAlignment="1">
      <alignment horizontal="right" vertical="center"/>
      <protection/>
    </xf>
    <xf numFmtId="41" fontId="8" fillId="0" borderId="23" xfId="63" applyNumberFormat="1" applyFont="1" applyBorder="1" applyAlignment="1">
      <alignment horizontal="right" vertical="center"/>
      <protection/>
    </xf>
    <xf numFmtId="41" fontId="8" fillId="0" borderId="0" xfId="63" applyNumberFormat="1" applyFont="1" applyBorder="1" applyAlignment="1">
      <alignment horizontal="right" vertical="center"/>
      <protection/>
    </xf>
    <xf numFmtId="0" fontId="9" fillId="0" borderId="0" xfId="63" applyFont="1" applyAlignment="1">
      <alignment vertical="center"/>
      <protection/>
    </xf>
    <xf numFmtId="0" fontId="7" fillId="0" borderId="0" xfId="63" applyFont="1" applyAlignment="1">
      <alignment vertical="center"/>
      <protection/>
    </xf>
    <xf numFmtId="193" fontId="8" fillId="0" borderId="0" xfId="63" applyNumberFormat="1" applyFont="1" applyAlignment="1">
      <alignment vertical="center"/>
      <protection/>
    </xf>
    <xf numFmtId="0" fontId="8" fillId="0" borderId="0" xfId="63" applyFont="1">
      <alignment/>
      <protection/>
    </xf>
    <xf numFmtId="41" fontId="8" fillId="0" borderId="0" xfId="63" applyNumberFormat="1" applyFont="1">
      <alignment/>
      <protection/>
    </xf>
    <xf numFmtId="43" fontId="8" fillId="0" borderId="13" xfId="0" applyNumberFormat="1" applyFont="1" applyBorder="1" applyAlignment="1">
      <alignment horizontal="right" vertical="center"/>
    </xf>
    <xf numFmtId="0" fontId="10" fillId="0" borderId="26" xfId="63" applyFont="1" applyBorder="1" applyAlignment="1">
      <alignment horizontal="center" vertical="center"/>
      <protection/>
    </xf>
    <xf numFmtId="41" fontId="10" fillId="0" borderId="12" xfId="63" applyNumberFormat="1" applyFont="1" applyBorder="1" applyAlignment="1">
      <alignment horizontal="right" vertical="center"/>
      <protection/>
    </xf>
    <xf numFmtId="41" fontId="10" fillId="0" borderId="13" xfId="63" applyNumberFormat="1" applyFont="1" applyBorder="1" applyAlignment="1">
      <alignment horizontal="right" vertical="center"/>
      <protection/>
    </xf>
    <xf numFmtId="41" fontId="10" fillId="0" borderId="27" xfId="63" applyNumberFormat="1" applyFont="1" applyBorder="1" applyAlignment="1">
      <alignment horizontal="right" vertical="center"/>
      <protection/>
    </xf>
    <xf numFmtId="41" fontId="10" fillId="0" borderId="26" xfId="63" applyNumberFormat="1" applyFont="1" applyBorder="1" applyAlignment="1">
      <alignment horizontal="right" vertical="center"/>
      <protection/>
    </xf>
    <xf numFmtId="0" fontId="10" fillId="0" borderId="26" xfId="64" applyFont="1" applyBorder="1" applyAlignment="1">
      <alignment horizontal="center" vertical="center"/>
      <protection/>
    </xf>
    <xf numFmtId="41" fontId="10" fillId="0" borderId="13" xfId="64" applyNumberFormat="1" applyFont="1" applyBorder="1" applyAlignment="1">
      <alignment horizontal="right" vertical="center"/>
      <protection/>
    </xf>
    <xf numFmtId="41" fontId="10" fillId="0" borderId="12" xfId="64" applyNumberFormat="1" applyFont="1" applyBorder="1" applyAlignment="1">
      <alignment horizontal="right" vertical="center"/>
      <protection/>
    </xf>
    <xf numFmtId="41" fontId="8" fillId="0" borderId="16" xfId="64" applyNumberFormat="1" applyFont="1" applyFill="1" applyBorder="1" applyAlignment="1">
      <alignment horizontal="right" vertical="center"/>
      <protection/>
    </xf>
    <xf numFmtId="0" fontId="8" fillId="0" borderId="0" xfId="64" applyFont="1" applyBorder="1" applyAlignment="1">
      <alignment vertical="center"/>
      <protection/>
    </xf>
    <xf numFmtId="0" fontId="9" fillId="0" borderId="0" xfId="64" applyFont="1" applyBorder="1" applyAlignment="1">
      <alignment vertical="center"/>
      <protection/>
    </xf>
    <xf numFmtId="0" fontId="8" fillId="0" borderId="28" xfId="64" applyFont="1" applyBorder="1" applyAlignment="1">
      <alignment horizontal="centerContinuous" vertical="center"/>
      <protection/>
    </xf>
    <xf numFmtId="43" fontId="10" fillId="0" borderId="12" xfId="0" applyNumberFormat="1" applyFont="1" applyBorder="1" applyAlignment="1">
      <alignment horizontal="right" vertical="center"/>
    </xf>
    <xf numFmtId="0" fontId="7" fillId="0" borderId="10" xfId="0" applyFont="1" applyBorder="1" applyAlignment="1">
      <alignment horizontal="right" vertical="center"/>
    </xf>
    <xf numFmtId="0" fontId="7" fillId="0" borderId="26" xfId="65" applyFont="1" applyBorder="1" applyAlignment="1">
      <alignment horizontal="left" vertical="center"/>
      <protection/>
    </xf>
    <xf numFmtId="0" fontId="8" fillId="0" borderId="14" xfId="0" applyFont="1" applyBorder="1" applyAlignment="1">
      <alignment horizontal="center" vertical="center"/>
    </xf>
    <xf numFmtId="0" fontId="10" fillId="0" borderId="26" xfId="0" applyFont="1" applyBorder="1" applyAlignment="1">
      <alignment horizontal="center" vertical="center"/>
    </xf>
    <xf numFmtId="207" fontId="8" fillId="0" borderId="16" xfId="0" applyNumberFormat="1" applyFont="1" applyBorder="1" applyAlignment="1">
      <alignment horizontal="right" vertical="center"/>
    </xf>
    <xf numFmtId="207" fontId="10" fillId="0" borderId="12" xfId="0" applyNumberFormat="1" applyFont="1" applyBorder="1" applyAlignment="1">
      <alignment horizontal="right" vertical="center"/>
    </xf>
    <xf numFmtId="0" fontId="8" fillId="0" borderId="0" xfId="0" applyFont="1" applyAlignment="1">
      <alignment/>
    </xf>
    <xf numFmtId="0" fontId="6" fillId="0" borderId="0" xfId="0" applyFont="1" applyBorder="1" applyAlignment="1">
      <alignment horizontal="centerContinuous"/>
    </xf>
    <xf numFmtId="0" fontId="6" fillId="0" borderId="0" xfId="0" applyFont="1" applyBorder="1" applyAlignment="1">
      <alignment horizontal="centerContinuous" vertical="center"/>
    </xf>
    <xf numFmtId="0" fontId="6" fillId="0" borderId="0" xfId="0" applyFont="1" applyAlignment="1">
      <alignment/>
    </xf>
    <xf numFmtId="0" fontId="7" fillId="0" borderId="26" xfId="0" applyFont="1" applyBorder="1" applyAlignment="1">
      <alignment horizontal="left" vertical="center"/>
    </xf>
    <xf numFmtId="49" fontId="8" fillId="0" borderId="0" xfId="0" applyNumberFormat="1" applyFont="1" applyBorder="1" applyAlignment="1">
      <alignment horizontal="center" vertical="center"/>
    </xf>
    <xf numFmtId="41" fontId="8" fillId="0" borderId="16" xfId="0" applyNumberFormat="1" applyFont="1" applyBorder="1" applyAlignment="1">
      <alignment horizontal="right" vertical="center"/>
    </xf>
    <xf numFmtId="0" fontId="8" fillId="0" borderId="0" xfId="0" applyFont="1" applyAlignment="1">
      <alignment horizontal="right"/>
    </xf>
    <xf numFmtId="186" fontId="8" fillId="0" borderId="0" xfId="0" applyNumberFormat="1" applyFont="1" applyAlignment="1">
      <alignment/>
    </xf>
    <xf numFmtId="49" fontId="8" fillId="0" borderId="14" xfId="0" applyNumberFormat="1" applyFont="1" applyBorder="1" applyAlignment="1">
      <alignment horizontal="center" vertical="center"/>
    </xf>
    <xf numFmtId="49" fontId="10" fillId="0" borderId="26" xfId="0" applyNumberFormat="1" applyFont="1" applyBorder="1" applyAlignment="1">
      <alignment horizontal="center" vertical="center"/>
    </xf>
    <xf numFmtId="41" fontId="10" fillId="0" borderId="12" xfId="0" applyNumberFormat="1" applyFont="1" applyBorder="1" applyAlignment="1">
      <alignment horizontal="right" vertical="center"/>
    </xf>
    <xf numFmtId="0" fontId="8" fillId="0" borderId="0" xfId="0" applyFont="1" applyBorder="1" applyAlignment="1">
      <alignment vertical="top"/>
    </xf>
    <xf numFmtId="0" fontId="8" fillId="0" borderId="0" xfId="0" applyFont="1" applyBorder="1" applyAlignment="1">
      <alignment/>
    </xf>
    <xf numFmtId="0" fontId="7" fillId="0" borderId="0" xfId="0" applyFont="1" applyBorder="1" applyAlignment="1">
      <alignment horizontal="right" vertical="center"/>
    </xf>
    <xf numFmtId="41" fontId="0" fillId="0" borderId="0" xfId="0" applyNumberFormat="1" applyFont="1" applyAlignment="1">
      <alignment/>
    </xf>
    <xf numFmtId="0" fontId="6" fillId="0" borderId="0" xfId="66" applyFont="1">
      <alignment vertical="center"/>
      <protection/>
    </xf>
    <xf numFmtId="0" fontId="0" fillId="0" borderId="0" xfId="66">
      <alignment vertical="center"/>
      <protection/>
    </xf>
    <xf numFmtId="0" fontId="7" fillId="0" borderId="10" xfId="66" applyFont="1" applyBorder="1" applyAlignment="1">
      <alignment horizontal="right" vertical="center"/>
      <protection/>
    </xf>
    <xf numFmtId="0" fontId="8" fillId="0" borderId="0" xfId="66" applyFont="1">
      <alignment vertical="center"/>
      <protection/>
    </xf>
    <xf numFmtId="0" fontId="7" fillId="0" borderId="26" xfId="66" applyFont="1" applyBorder="1">
      <alignment vertical="center"/>
      <protection/>
    </xf>
    <xf numFmtId="0" fontId="8" fillId="0" borderId="29" xfId="66" applyFont="1" applyBorder="1" applyAlignment="1">
      <alignment horizontal="center" vertical="center"/>
      <protection/>
    </xf>
    <xf numFmtId="41" fontId="8" fillId="0" borderId="15" xfId="49" applyNumberFormat="1" applyFont="1" applyBorder="1" applyAlignment="1">
      <alignment vertical="center"/>
    </xf>
    <xf numFmtId="41" fontId="8" fillId="0" borderId="0" xfId="49" applyNumberFormat="1" applyFont="1" applyBorder="1" applyAlignment="1">
      <alignment vertical="center"/>
    </xf>
    <xf numFmtId="0" fontId="8" fillId="0" borderId="0" xfId="66" applyFont="1" applyBorder="1" applyAlignment="1">
      <alignment horizontal="center" vertical="center"/>
      <protection/>
    </xf>
    <xf numFmtId="41" fontId="17" fillId="0" borderId="15" xfId="49" applyNumberFormat="1" applyFont="1" applyBorder="1" applyAlignment="1">
      <alignment vertical="center"/>
    </xf>
    <xf numFmtId="41" fontId="17" fillId="0" borderId="0" xfId="49" applyNumberFormat="1" applyFont="1" applyBorder="1" applyAlignment="1">
      <alignment vertical="center"/>
    </xf>
    <xf numFmtId="0" fontId="10" fillId="0" borderId="26" xfId="66" applyFont="1" applyBorder="1" applyAlignment="1">
      <alignment horizontal="center" vertical="center"/>
      <protection/>
    </xf>
    <xf numFmtId="41" fontId="10" fillId="0" borderId="13" xfId="49" applyNumberFormat="1" applyFont="1" applyBorder="1" applyAlignment="1">
      <alignment vertical="center"/>
    </xf>
    <xf numFmtId="41" fontId="10" fillId="0" borderId="24" xfId="49" applyNumberFormat="1" applyFont="1" applyBorder="1" applyAlignment="1">
      <alignment vertical="center"/>
    </xf>
    <xf numFmtId="0" fontId="7" fillId="0" borderId="0" xfId="62" applyFont="1" applyBorder="1" applyAlignment="1">
      <alignment vertical="center"/>
      <protection/>
    </xf>
    <xf numFmtId="0" fontId="8" fillId="0" borderId="0" xfId="62" applyFont="1" applyBorder="1" applyAlignment="1">
      <alignment vertical="center"/>
      <protection/>
    </xf>
    <xf numFmtId="0" fontId="8" fillId="0" borderId="0" xfId="62" applyFont="1" applyBorder="1" applyAlignment="1">
      <alignment vertical="top"/>
      <protection/>
    </xf>
    <xf numFmtId="0" fontId="8" fillId="0" borderId="0" xfId="62" applyFont="1" applyBorder="1">
      <alignment/>
      <protection/>
    </xf>
    <xf numFmtId="0" fontId="8" fillId="0" borderId="0" xfId="62" applyFont="1">
      <alignment/>
      <protection/>
    </xf>
    <xf numFmtId="0" fontId="7" fillId="0" borderId="0" xfId="62" applyFont="1" applyBorder="1" applyAlignment="1">
      <alignment horizontal="right" vertical="center"/>
      <protection/>
    </xf>
    <xf numFmtId="0" fontId="7" fillId="0" borderId="26" xfId="64" applyFont="1" applyBorder="1" applyAlignment="1">
      <alignment horizontal="left" vertical="center" wrapText="1"/>
      <protection/>
    </xf>
    <xf numFmtId="0" fontId="18" fillId="0" borderId="0" xfId="61" applyFont="1" applyAlignment="1">
      <alignment horizontal="center"/>
      <protection/>
    </xf>
    <xf numFmtId="0" fontId="18" fillId="0" borderId="0" xfId="61" applyFont="1" applyBorder="1" applyAlignment="1">
      <alignment horizontal="center"/>
      <protection/>
    </xf>
    <xf numFmtId="0" fontId="19" fillId="0" borderId="0" xfId="61" applyFont="1" applyAlignment="1">
      <alignment horizontal="left" indent="1"/>
      <protection/>
    </xf>
    <xf numFmtId="0" fontId="19" fillId="0" borderId="0" xfId="61" applyFont="1">
      <alignment/>
      <protection/>
    </xf>
    <xf numFmtId="0" fontId="20" fillId="0" borderId="0" xfId="61" applyFont="1" applyBorder="1" applyAlignment="1">
      <alignment horizontal="centerContinuous" vertical="center"/>
      <protection/>
    </xf>
    <xf numFmtId="0" fontId="21" fillId="0" borderId="0" xfId="61" applyFont="1" applyBorder="1" applyAlignment="1">
      <alignment horizontal="centerContinuous" vertical="center"/>
      <protection/>
    </xf>
    <xf numFmtId="0" fontId="18" fillId="0" borderId="0" xfId="61" applyFont="1" applyBorder="1" applyAlignment="1">
      <alignment horizontal="center" vertical="center"/>
      <protection/>
    </xf>
    <xf numFmtId="0" fontId="11" fillId="0" borderId="0" xfId="61" applyFont="1" applyBorder="1" applyAlignment="1">
      <alignment vertical="center"/>
      <protection/>
    </xf>
    <xf numFmtId="0" fontId="22" fillId="0" borderId="0" xfId="61" applyFont="1" applyFill="1" applyBorder="1" applyAlignment="1">
      <alignment vertical="center"/>
      <protection/>
    </xf>
    <xf numFmtId="0" fontId="18" fillId="0" borderId="0" xfId="61" applyFont="1" applyFill="1" applyBorder="1" applyAlignment="1">
      <alignment vertical="center"/>
      <protection/>
    </xf>
    <xf numFmtId="0" fontId="19" fillId="0" borderId="0" xfId="61" applyFont="1" applyFill="1" applyBorder="1" applyAlignment="1">
      <alignment horizontal="left" vertical="center" indent="1"/>
      <protection/>
    </xf>
    <xf numFmtId="0" fontId="19" fillId="0" borderId="0" xfId="61" applyFont="1" applyFill="1">
      <alignment/>
      <protection/>
    </xf>
    <xf numFmtId="0" fontId="19" fillId="0" borderId="0" xfId="0" applyFont="1" applyBorder="1" applyAlignment="1">
      <alignment/>
    </xf>
    <xf numFmtId="0" fontId="19" fillId="0" borderId="11" xfId="61" applyFont="1" applyFill="1" applyBorder="1" applyAlignment="1">
      <alignment horizontal="center" vertical="center"/>
      <protection/>
    </xf>
    <xf numFmtId="0" fontId="19" fillId="0" borderId="0" xfId="0" applyFont="1" applyAlignment="1">
      <alignment/>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1" xfId="0" applyFont="1" applyBorder="1" applyAlignment="1">
      <alignment horizontal="left" vertical="center" indent="1"/>
    </xf>
    <xf numFmtId="0" fontId="18" fillId="0" borderId="0" xfId="0" applyFont="1" applyBorder="1" applyAlignment="1">
      <alignment horizontal="center" vertical="center"/>
    </xf>
    <xf numFmtId="0" fontId="19" fillId="0" borderId="0" xfId="0" applyFont="1" applyBorder="1" applyAlignment="1">
      <alignment horizontal="left" vertical="center" indent="1"/>
    </xf>
    <xf numFmtId="0" fontId="18" fillId="0" borderId="0" xfId="0" applyFont="1" applyAlignment="1">
      <alignment horizontal="center"/>
    </xf>
    <xf numFmtId="0" fontId="18" fillId="0" borderId="0" xfId="0" applyFont="1" applyBorder="1" applyAlignment="1">
      <alignment horizontal="center"/>
    </xf>
    <xf numFmtId="0" fontId="19" fillId="0" borderId="0" xfId="0" applyFont="1" applyAlignment="1">
      <alignment horizontal="left" indent="1"/>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8" fillId="0" borderId="28" xfId="64" applyFont="1" applyBorder="1" applyAlignment="1">
      <alignment horizontal="center" vertical="center"/>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8" fillId="0" borderId="28" xfId="64" applyFont="1" applyBorder="1" applyAlignment="1">
      <alignment horizontal="center" vertical="center" wrapText="1"/>
      <protection/>
    </xf>
    <xf numFmtId="0" fontId="0" fillId="0" borderId="30" xfId="0" applyFont="1" applyBorder="1" applyAlignment="1">
      <alignment wrapText="1"/>
    </xf>
    <xf numFmtId="0" fontId="0" fillId="0" borderId="31" xfId="0" applyFont="1" applyBorder="1" applyAlignment="1">
      <alignment wrapText="1"/>
    </xf>
    <xf numFmtId="204" fontId="8" fillId="33" borderId="21" xfId="0" applyNumberFormat="1" applyFont="1" applyFill="1" applyBorder="1" applyAlignment="1">
      <alignment horizontal="center" vertical="center"/>
    </xf>
    <xf numFmtId="0" fontId="0" fillId="0" borderId="12" xfId="0" applyFont="1" applyBorder="1" applyAlignment="1">
      <alignment vertical="center"/>
    </xf>
    <xf numFmtId="0" fontId="8" fillId="33" borderId="21" xfId="0" applyFont="1" applyFill="1" applyBorder="1" applyAlignment="1">
      <alignment horizontal="center" vertical="center" shrinkToFit="1"/>
    </xf>
    <xf numFmtId="0" fontId="0" fillId="0" borderId="12" xfId="0" applyFont="1" applyBorder="1" applyAlignment="1">
      <alignment vertical="center" shrinkToFit="1"/>
    </xf>
    <xf numFmtId="204" fontId="8" fillId="33" borderId="32" xfId="0" applyNumberFormat="1" applyFont="1" applyFill="1" applyBorder="1" applyAlignment="1">
      <alignment horizontal="center" vertical="center"/>
    </xf>
    <xf numFmtId="0" fontId="0" fillId="0" borderId="13" xfId="0" applyFont="1" applyBorder="1" applyAlignment="1">
      <alignment vertical="center"/>
    </xf>
    <xf numFmtId="0" fontId="8" fillId="33" borderId="32" xfId="0" applyFont="1" applyFill="1" applyBorder="1" applyAlignment="1">
      <alignment horizontal="center" vertical="center"/>
    </xf>
    <xf numFmtId="0" fontId="0" fillId="0" borderId="13" xfId="0" applyFont="1" applyBorder="1" applyAlignment="1">
      <alignment horizontal="center" vertical="center"/>
    </xf>
    <xf numFmtId="0" fontId="8" fillId="0" borderId="32" xfId="0" applyFont="1" applyBorder="1" applyAlignment="1">
      <alignment horizontal="center" vertical="center"/>
    </xf>
    <xf numFmtId="0" fontId="8" fillId="0" borderId="21" xfId="0" applyFont="1" applyBorder="1" applyAlignment="1">
      <alignment horizontal="center" vertical="center"/>
    </xf>
    <xf numFmtId="0" fontId="0" fillId="0" borderId="12" xfId="0" applyFont="1" applyBorder="1" applyAlignment="1">
      <alignment horizontal="center" vertical="center"/>
    </xf>
    <xf numFmtId="0" fontId="8" fillId="0" borderId="32" xfId="66" applyFont="1" applyBorder="1" applyAlignment="1">
      <alignment horizontal="center" vertical="center"/>
      <protection/>
    </xf>
    <xf numFmtId="0" fontId="8" fillId="0" borderId="13" xfId="66" applyFont="1" applyBorder="1" applyAlignment="1">
      <alignment horizontal="center" vertical="center"/>
      <protection/>
    </xf>
    <xf numFmtId="0" fontId="8" fillId="0" borderId="21" xfId="66" applyFont="1" applyBorder="1" applyAlignment="1">
      <alignment horizontal="center" vertical="center" shrinkToFit="1"/>
      <protection/>
    </xf>
    <xf numFmtId="0" fontId="8" fillId="0" borderId="12" xfId="66" applyFont="1" applyBorder="1" applyAlignment="1">
      <alignment horizontal="center"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6-04" xfId="62"/>
    <cellStyle name="標準_6-2" xfId="63"/>
    <cellStyle name="標準_6-3" xfId="64"/>
    <cellStyle name="標準_6-4" xfId="65"/>
    <cellStyle name="標準_6-5  本庁舎資源化物回収量" xfId="66"/>
    <cellStyle name="Followed Hyperlink" xfId="67"/>
    <cellStyle name="文書管理システム"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0</xdr:col>
      <xdr:colOff>1219200</xdr:colOff>
      <xdr:row>9</xdr:row>
      <xdr:rowOff>0</xdr:rowOff>
    </xdr:to>
    <xdr:sp>
      <xdr:nvSpPr>
        <xdr:cNvPr id="1" name="Line 1"/>
        <xdr:cNvSpPr>
          <a:spLocks/>
        </xdr:cNvSpPr>
      </xdr:nvSpPr>
      <xdr:spPr>
        <a:xfrm>
          <a:off x="9525" y="1428750"/>
          <a:ext cx="12001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xdr:col>
      <xdr:colOff>0</xdr:colOff>
      <xdr:row>4</xdr:row>
      <xdr:rowOff>0</xdr:rowOff>
    </xdr:to>
    <xdr:sp>
      <xdr:nvSpPr>
        <xdr:cNvPr id="1" name="Line 1"/>
        <xdr:cNvSpPr>
          <a:spLocks/>
        </xdr:cNvSpPr>
      </xdr:nvSpPr>
      <xdr:spPr>
        <a:xfrm>
          <a:off x="38100" y="333375"/>
          <a:ext cx="8286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2</xdr:row>
      <xdr:rowOff>19050</xdr:rowOff>
    </xdr:from>
    <xdr:to>
      <xdr:col>1</xdr:col>
      <xdr:colOff>0</xdr:colOff>
      <xdr:row>4</xdr:row>
      <xdr:rowOff>0</xdr:rowOff>
    </xdr:to>
    <xdr:sp>
      <xdr:nvSpPr>
        <xdr:cNvPr id="2" name="Line 2"/>
        <xdr:cNvSpPr>
          <a:spLocks/>
        </xdr:cNvSpPr>
      </xdr:nvSpPr>
      <xdr:spPr>
        <a:xfrm>
          <a:off x="38100" y="333375"/>
          <a:ext cx="8286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8</xdr:row>
      <xdr:rowOff>19050</xdr:rowOff>
    </xdr:from>
    <xdr:to>
      <xdr:col>1</xdr:col>
      <xdr:colOff>0</xdr:colOff>
      <xdr:row>10</xdr:row>
      <xdr:rowOff>0</xdr:rowOff>
    </xdr:to>
    <xdr:sp>
      <xdr:nvSpPr>
        <xdr:cNvPr id="3" name="Line 3"/>
        <xdr:cNvSpPr>
          <a:spLocks/>
        </xdr:cNvSpPr>
      </xdr:nvSpPr>
      <xdr:spPr>
        <a:xfrm>
          <a:off x="38100" y="1695450"/>
          <a:ext cx="8286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8</xdr:row>
      <xdr:rowOff>19050</xdr:rowOff>
    </xdr:from>
    <xdr:to>
      <xdr:col>1</xdr:col>
      <xdr:colOff>0</xdr:colOff>
      <xdr:row>10</xdr:row>
      <xdr:rowOff>0</xdr:rowOff>
    </xdr:to>
    <xdr:sp>
      <xdr:nvSpPr>
        <xdr:cNvPr id="4" name="Line 4"/>
        <xdr:cNvSpPr>
          <a:spLocks/>
        </xdr:cNvSpPr>
      </xdr:nvSpPr>
      <xdr:spPr>
        <a:xfrm>
          <a:off x="38100" y="1695450"/>
          <a:ext cx="8286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28575</xdr:rowOff>
    </xdr:from>
    <xdr:to>
      <xdr:col>1</xdr:col>
      <xdr:colOff>0</xdr:colOff>
      <xdr:row>5</xdr:row>
      <xdr:rowOff>0</xdr:rowOff>
    </xdr:to>
    <xdr:sp>
      <xdr:nvSpPr>
        <xdr:cNvPr id="1" name="Line 1"/>
        <xdr:cNvSpPr>
          <a:spLocks/>
        </xdr:cNvSpPr>
      </xdr:nvSpPr>
      <xdr:spPr>
        <a:xfrm>
          <a:off x="38100" y="466725"/>
          <a:ext cx="10001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14</xdr:row>
      <xdr:rowOff>9525</xdr:rowOff>
    </xdr:from>
    <xdr:to>
      <xdr:col>1</xdr:col>
      <xdr:colOff>9525</xdr:colOff>
      <xdr:row>16</xdr:row>
      <xdr:rowOff>0</xdr:rowOff>
    </xdr:to>
    <xdr:sp>
      <xdr:nvSpPr>
        <xdr:cNvPr id="2" name="Line 2"/>
        <xdr:cNvSpPr>
          <a:spLocks/>
        </xdr:cNvSpPr>
      </xdr:nvSpPr>
      <xdr:spPr>
        <a:xfrm>
          <a:off x="9525" y="2400300"/>
          <a:ext cx="1038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24</xdr:row>
      <xdr:rowOff>9525</xdr:rowOff>
    </xdr:from>
    <xdr:to>
      <xdr:col>0</xdr:col>
      <xdr:colOff>1028700</xdr:colOff>
      <xdr:row>25</xdr:row>
      <xdr:rowOff>161925</xdr:rowOff>
    </xdr:to>
    <xdr:sp>
      <xdr:nvSpPr>
        <xdr:cNvPr id="3" name="Line 3"/>
        <xdr:cNvSpPr>
          <a:spLocks/>
        </xdr:cNvSpPr>
      </xdr:nvSpPr>
      <xdr:spPr>
        <a:xfrm>
          <a:off x="0" y="4219575"/>
          <a:ext cx="10287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1028700</xdr:colOff>
      <xdr:row>3</xdr:row>
      <xdr:rowOff>200025</xdr:rowOff>
    </xdr:to>
    <xdr:sp>
      <xdr:nvSpPr>
        <xdr:cNvPr id="1" name="Line 1"/>
        <xdr:cNvSpPr>
          <a:spLocks/>
        </xdr:cNvSpPr>
      </xdr:nvSpPr>
      <xdr:spPr>
        <a:xfrm>
          <a:off x="0" y="323850"/>
          <a:ext cx="10287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200025</xdr:rowOff>
    </xdr:to>
    <xdr:sp>
      <xdr:nvSpPr>
        <xdr:cNvPr id="1" name="Line 1"/>
        <xdr:cNvSpPr>
          <a:spLocks/>
        </xdr:cNvSpPr>
      </xdr:nvSpPr>
      <xdr:spPr>
        <a:xfrm flipH="1" flipV="1">
          <a:off x="0" y="314325"/>
          <a:ext cx="10382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E12"/>
  <sheetViews>
    <sheetView tabSelected="1" zoomScalePageLayoutView="0" workbookViewId="0" topLeftCell="A1">
      <selection activeCell="A1" sqref="A1"/>
    </sheetView>
  </sheetViews>
  <sheetFormatPr defaultColWidth="8.796875" defaultRowHeight="15" customHeight="1"/>
  <cols>
    <col min="1" max="1" width="6" style="161" customWidth="1"/>
    <col min="2" max="2" width="3.59765625" style="167" customWidth="1"/>
    <col min="3" max="3" width="2.09765625" style="168" customWidth="1"/>
    <col min="4" max="4" width="3.59765625" style="167" customWidth="1"/>
    <col min="5" max="5" width="70.59765625" style="169" customWidth="1"/>
    <col min="6" max="16384" width="9" style="161" customWidth="1"/>
  </cols>
  <sheetData>
    <row r="1" spans="2:5" s="150" customFormat="1" ht="15" customHeight="1">
      <c r="B1" s="147"/>
      <c r="C1" s="148"/>
      <c r="D1" s="147"/>
      <c r="E1" s="149"/>
    </row>
    <row r="2" spans="2:5" s="150" customFormat="1" ht="15" customHeight="1">
      <c r="B2" s="151" t="s">
        <v>84</v>
      </c>
      <c r="C2" s="151"/>
      <c r="D2" s="151"/>
      <c r="E2" s="152"/>
    </row>
    <row r="3" spans="2:5" s="150" customFormat="1" ht="15" customHeight="1">
      <c r="B3" s="153"/>
      <c r="C3" s="153"/>
      <c r="D3" s="153"/>
      <c r="E3" s="154"/>
    </row>
    <row r="4" spans="2:5" s="158" customFormat="1" ht="15" customHeight="1">
      <c r="B4" s="155" t="s">
        <v>88</v>
      </c>
      <c r="C4" s="156"/>
      <c r="D4" s="156"/>
      <c r="E4" s="157"/>
    </row>
    <row r="5" spans="2:5" s="158" customFormat="1" ht="7.5" customHeight="1">
      <c r="B5" s="156"/>
      <c r="C5" s="156"/>
      <c r="D5" s="156"/>
      <c r="E5" s="157"/>
    </row>
    <row r="6" spans="2:5" ht="18" customHeight="1">
      <c r="B6" s="170" t="s">
        <v>85</v>
      </c>
      <c r="C6" s="171"/>
      <c r="D6" s="171"/>
      <c r="E6" s="160" t="s">
        <v>86</v>
      </c>
    </row>
    <row r="7" spans="2:5" ht="18" customHeight="1">
      <c r="B7" s="162">
        <v>6</v>
      </c>
      <c r="C7" s="163" t="s">
        <v>87</v>
      </c>
      <c r="D7" s="163">
        <v>1</v>
      </c>
      <c r="E7" s="164" t="s">
        <v>89</v>
      </c>
    </row>
    <row r="8" spans="2:5" ht="18" customHeight="1">
      <c r="B8" s="162">
        <v>6</v>
      </c>
      <c r="C8" s="163" t="s">
        <v>87</v>
      </c>
      <c r="D8" s="163">
        <v>2</v>
      </c>
      <c r="E8" s="164" t="s">
        <v>90</v>
      </c>
    </row>
    <row r="9" spans="2:5" ht="18" customHeight="1">
      <c r="B9" s="162">
        <v>6</v>
      </c>
      <c r="C9" s="163" t="s">
        <v>87</v>
      </c>
      <c r="D9" s="163">
        <v>3</v>
      </c>
      <c r="E9" s="164" t="s">
        <v>91</v>
      </c>
    </row>
    <row r="10" spans="2:5" ht="18" customHeight="1">
      <c r="B10" s="162">
        <v>6</v>
      </c>
      <c r="C10" s="163" t="s">
        <v>87</v>
      </c>
      <c r="D10" s="163">
        <v>4</v>
      </c>
      <c r="E10" s="164" t="s">
        <v>92</v>
      </c>
    </row>
    <row r="11" spans="2:5" ht="18" customHeight="1">
      <c r="B11" s="162">
        <v>6</v>
      </c>
      <c r="C11" s="163" t="s">
        <v>87</v>
      </c>
      <c r="D11" s="163">
        <v>5</v>
      </c>
      <c r="E11" s="164" t="s">
        <v>93</v>
      </c>
    </row>
    <row r="12" spans="2:5" s="159" customFormat="1" ht="18" customHeight="1">
      <c r="B12" s="165"/>
      <c r="C12" s="165"/>
      <c r="D12" s="165"/>
      <c r="E12" s="166"/>
    </row>
  </sheetData>
  <sheetProtection/>
  <mergeCells count="1">
    <mergeCell ref="B6:D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6"/>
  <sheetViews>
    <sheetView zoomScalePageLayoutView="0" workbookViewId="0" topLeftCell="A1">
      <selection activeCell="A2" sqref="A2"/>
    </sheetView>
  </sheetViews>
  <sheetFormatPr defaultColWidth="8.796875" defaultRowHeight="14.25"/>
  <cols>
    <col min="1" max="1" width="12.8984375" style="64" customWidth="1"/>
    <col min="2" max="7" width="12.3984375" style="64" customWidth="1"/>
    <col min="8" max="16384" width="9" style="64" customWidth="1"/>
  </cols>
  <sheetData>
    <row r="1" spans="1:7" s="33" customFormat="1" ht="42" customHeight="1">
      <c r="A1" s="61" t="s">
        <v>25</v>
      </c>
      <c r="B1" s="62"/>
      <c r="C1" s="62"/>
      <c r="D1" s="62"/>
      <c r="E1" s="62"/>
      <c r="F1" s="62"/>
      <c r="G1" s="63"/>
    </row>
    <row r="2" ht="15" customHeight="1"/>
    <row r="3" ht="15" customHeight="1">
      <c r="A3" s="65"/>
    </row>
    <row r="4" ht="15" customHeight="1">
      <c r="D4" s="66"/>
    </row>
    <row r="5" s="67" customFormat="1" ht="15" customHeight="1">
      <c r="A5" s="67" t="s">
        <v>26</v>
      </c>
    </row>
    <row r="6" s="68" customFormat="1" ht="9.75" customHeight="1" thickBot="1"/>
    <row r="7" spans="1:7" s="24" customFormat="1" ht="13.5" customHeight="1" thickTop="1">
      <c r="A7" s="69" t="s">
        <v>64</v>
      </c>
      <c r="B7" s="70"/>
      <c r="C7" s="70"/>
      <c r="D7" s="70"/>
      <c r="E7" s="70"/>
      <c r="F7" s="71"/>
      <c r="G7" s="72"/>
    </row>
    <row r="8" spans="1:7" s="24" customFormat="1" ht="13.5" customHeight="1">
      <c r="A8" s="73"/>
      <c r="B8" s="74" t="s">
        <v>34</v>
      </c>
      <c r="C8" s="74" t="s">
        <v>27</v>
      </c>
      <c r="D8" s="74" t="s">
        <v>28</v>
      </c>
      <c r="E8" s="74" t="s">
        <v>29</v>
      </c>
      <c r="F8" s="75" t="s">
        <v>35</v>
      </c>
      <c r="G8" s="76" t="s">
        <v>30</v>
      </c>
    </row>
    <row r="9" spans="1:7" s="24" customFormat="1" ht="13.5" customHeight="1">
      <c r="A9" s="77" t="s">
        <v>43</v>
      </c>
      <c r="B9" s="78" t="s">
        <v>31</v>
      </c>
      <c r="C9" s="78" t="s">
        <v>31</v>
      </c>
      <c r="D9" s="78" t="s">
        <v>31</v>
      </c>
      <c r="E9" s="78" t="s">
        <v>31</v>
      </c>
      <c r="F9" s="79" t="s">
        <v>32</v>
      </c>
      <c r="G9" s="80" t="s">
        <v>33</v>
      </c>
    </row>
    <row r="10" spans="1:7" s="85" customFormat="1" ht="16.5" customHeight="1">
      <c r="A10" s="81">
        <v>22</v>
      </c>
      <c r="B10" s="82">
        <v>148600</v>
      </c>
      <c r="C10" s="82">
        <v>139528</v>
      </c>
      <c r="D10" s="82">
        <v>4867</v>
      </c>
      <c r="E10" s="82">
        <v>4205</v>
      </c>
      <c r="F10" s="83">
        <v>1539</v>
      </c>
      <c r="G10" s="84">
        <v>570</v>
      </c>
    </row>
    <row r="11" spans="1:7" s="85" customFormat="1" ht="16.5" customHeight="1">
      <c r="A11" s="81">
        <v>23</v>
      </c>
      <c r="B11" s="82">
        <v>148314</v>
      </c>
      <c r="C11" s="82">
        <v>139204</v>
      </c>
      <c r="D11" s="82">
        <v>4485</v>
      </c>
      <c r="E11" s="82">
        <v>4625</v>
      </c>
      <c r="F11" s="83">
        <v>1427</v>
      </c>
      <c r="G11" s="84">
        <v>475</v>
      </c>
    </row>
    <row r="12" spans="1:7" s="85" customFormat="1" ht="16.5" customHeight="1">
      <c r="A12" s="91">
        <v>24</v>
      </c>
      <c r="B12" s="92">
        <v>145069</v>
      </c>
      <c r="C12" s="93">
        <v>136600</v>
      </c>
      <c r="D12" s="93">
        <v>4066</v>
      </c>
      <c r="E12" s="94">
        <v>4403</v>
      </c>
      <c r="F12" s="95">
        <v>1001</v>
      </c>
      <c r="G12" s="92">
        <v>419</v>
      </c>
    </row>
    <row r="13" spans="1:7" s="86" customFormat="1" ht="12.75" customHeight="1">
      <c r="A13" s="21" t="s">
        <v>10</v>
      </c>
      <c r="F13" s="18"/>
      <c r="G13" s="18" t="s">
        <v>38</v>
      </c>
    </row>
    <row r="14" spans="5:6" s="24" customFormat="1" ht="13.5" customHeight="1">
      <c r="E14" s="87"/>
      <c r="F14" s="23"/>
    </row>
    <row r="15" s="24" customFormat="1" ht="13.5" customHeight="1"/>
    <row r="16" s="88" customFormat="1" ht="13.5" customHeight="1">
      <c r="E16" s="89"/>
    </row>
    <row r="17" s="88" customFormat="1" ht="13.5" customHeight="1"/>
    <row r="18" s="88" customFormat="1" ht="13.5" customHeight="1"/>
    <row r="19" s="88" customFormat="1" ht="13.5" customHeight="1"/>
    <row r="20" s="88" customFormat="1" ht="13.5" customHeight="1"/>
    <row r="21" s="88" customFormat="1" ht="13.5" customHeight="1"/>
    <row r="22" s="88" customFormat="1" ht="13.5" customHeight="1"/>
    <row r="23" s="88" customFormat="1" ht="13.5" customHeight="1"/>
    <row r="24" s="88" customFormat="1" ht="13.5" customHeight="1"/>
    <row r="25" s="88" customFormat="1" ht="13.5" customHeight="1"/>
    <row r="26" s="88" customFormat="1" ht="13.5" customHeight="1"/>
    <row r="27" s="88" customFormat="1" ht="13.5" customHeight="1"/>
    <row r="28" s="88" customFormat="1" ht="13.5" customHeight="1"/>
    <row r="29" s="88" customFormat="1" ht="13.5" customHeight="1"/>
    <row r="30" s="88" customFormat="1" ht="13.5" customHeight="1"/>
    <row r="31" s="88" customFormat="1" ht="13.5" customHeight="1"/>
    <row r="32" s="88" customFormat="1" ht="13.5" customHeight="1"/>
    <row r="33" s="88" customFormat="1" ht="13.5" customHeight="1"/>
    <row r="34" s="88" customFormat="1" ht="13.5" customHeight="1"/>
    <row r="35" s="88" customFormat="1" ht="13.5" customHeight="1"/>
    <row r="36" s="88" customFormat="1" ht="13.5" customHeight="1"/>
    <row r="37" s="88" customFormat="1" ht="13.5" customHeight="1"/>
    <row r="38" s="88" customFormat="1" ht="13.5" customHeight="1"/>
    <row r="39" s="88" customFormat="1" ht="13.5" customHeight="1"/>
    <row r="40" s="88" customFormat="1" ht="13.5" customHeight="1"/>
    <row r="41" s="88" customFormat="1" ht="13.5" customHeight="1"/>
    <row r="42" s="88" customFormat="1" ht="13.5" customHeight="1"/>
    <row r="43" s="88" customFormat="1" ht="13.5" customHeight="1"/>
    <row r="44" s="88" customFormat="1" ht="13.5" customHeight="1"/>
    <row r="45" s="88" customFormat="1" ht="13.5" customHeight="1"/>
    <row r="46" s="88" customFormat="1" ht="13.5" customHeight="1"/>
    <row r="47" s="88" customFormat="1" ht="13.5" customHeight="1"/>
    <row r="48" s="88" customFormat="1" ht="13.5" customHeight="1"/>
    <row r="49" s="88" customFormat="1" ht="13.5" customHeight="1"/>
    <row r="50" s="88" customFormat="1" ht="13.5" customHeight="1"/>
    <row r="51" s="88" customFormat="1" ht="13.5" customHeight="1"/>
    <row r="52" s="88" customFormat="1" ht="13.5" customHeight="1"/>
    <row r="53" s="88" customFormat="1" ht="13.5" customHeight="1"/>
    <row r="54" s="88" customFormat="1" ht="13.5" customHeight="1"/>
    <row r="55" s="88" customFormat="1" ht="13.5" customHeight="1"/>
    <row r="56" s="88" customFormat="1" ht="13.5" customHeight="1"/>
    <row r="57" s="88" customFormat="1" ht="13.5" customHeight="1"/>
    <row r="58" s="88" customFormat="1" ht="13.5" customHeight="1"/>
    <row r="59" s="88" customFormat="1" ht="13.5" customHeight="1"/>
    <row r="60" s="88" customFormat="1" ht="13.5" customHeight="1"/>
    <row r="61" s="88" customFormat="1" ht="13.5" customHeight="1"/>
    <row r="62" s="88" customFormat="1" ht="13.5" customHeight="1"/>
    <row r="63" s="88" customFormat="1" ht="13.5" customHeight="1"/>
    <row r="64" s="88" customFormat="1"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zoomScalePageLayoutView="0" workbookViewId="0" topLeftCell="A1">
      <selection activeCell="A2" sqref="A2"/>
    </sheetView>
  </sheetViews>
  <sheetFormatPr defaultColWidth="8.796875" defaultRowHeight="14.25"/>
  <cols>
    <col min="1" max="1" width="9.09765625" style="25" customWidth="1"/>
    <col min="2" max="8" width="11.09765625" style="25" customWidth="1"/>
    <col min="9" max="9" width="8.3984375" style="25" customWidth="1"/>
    <col min="10" max="11" width="7.09765625" style="25" customWidth="1"/>
    <col min="12" max="12" width="9.3984375" style="25" customWidth="1"/>
    <col min="13" max="13" width="9.69921875" style="25" bestFit="1" customWidth="1"/>
    <col min="14" max="14" width="8.5" style="25" customWidth="1"/>
    <col min="15" max="16384" width="9" style="25" customWidth="1"/>
  </cols>
  <sheetData>
    <row r="1" s="1" customFormat="1" ht="15" customHeight="1">
      <c r="A1" s="1" t="s">
        <v>0</v>
      </c>
    </row>
    <row r="2" s="2" customFormat="1" ht="9.75" customHeight="1" thickBot="1"/>
    <row r="3" spans="1:9" s="4" customFormat="1" ht="19.5" customHeight="1" thickTop="1">
      <c r="A3" s="3" t="s">
        <v>65</v>
      </c>
      <c r="B3" s="172" t="s">
        <v>1</v>
      </c>
      <c r="C3" s="173"/>
      <c r="D3" s="173"/>
      <c r="E3" s="174"/>
      <c r="F3" s="172" t="s">
        <v>37</v>
      </c>
      <c r="G3" s="175"/>
      <c r="H3" s="175"/>
      <c r="I3" s="100"/>
    </row>
    <row r="4" spans="1:9" s="4" customFormat="1" ht="24.75" customHeight="1">
      <c r="A4" s="146" t="s">
        <v>43</v>
      </c>
      <c r="B4" s="5" t="s">
        <v>68</v>
      </c>
      <c r="C4" s="6" t="s">
        <v>69</v>
      </c>
      <c r="D4" s="7" t="s">
        <v>2</v>
      </c>
      <c r="E4" s="8" t="s">
        <v>67</v>
      </c>
      <c r="F4" s="7" t="s">
        <v>3</v>
      </c>
      <c r="G4" s="7" t="s">
        <v>4</v>
      </c>
      <c r="H4" s="7" t="s">
        <v>5</v>
      </c>
      <c r="I4" s="100"/>
    </row>
    <row r="5" spans="1:11" s="13" customFormat="1" ht="16.5" customHeight="1">
      <c r="A5" s="9">
        <v>22</v>
      </c>
      <c r="B5" s="11">
        <v>98650</v>
      </c>
      <c r="C5" s="11">
        <v>22076</v>
      </c>
      <c r="D5" s="11">
        <v>12351</v>
      </c>
      <c r="E5" s="10">
        <v>6452</v>
      </c>
      <c r="F5" s="11">
        <v>3769</v>
      </c>
      <c r="G5" s="12">
        <v>64</v>
      </c>
      <c r="H5" s="99">
        <v>1034</v>
      </c>
      <c r="I5" s="101"/>
      <c r="J5" s="14"/>
      <c r="K5" s="14"/>
    </row>
    <row r="6" spans="1:11" s="13" customFormat="1" ht="16.5" customHeight="1">
      <c r="A6" s="9">
        <v>23</v>
      </c>
      <c r="B6" s="10">
        <v>101794</v>
      </c>
      <c r="C6" s="10">
        <v>18780</v>
      </c>
      <c r="D6" s="10">
        <v>13188</v>
      </c>
      <c r="E6" s="10">
        <v>5442</v>
      </c>
      <c r="F6" s="10">
        <v>703</v>
      </c>
      <c r="G6" s="15">
        <v>0</v>
      </c>
      <c r="H6" s="99">
        <v>3782</v>
      </c>
      <c r="I6" s="101"/>
      <c r="J6" s="14"/>
      <c r="K6" s="14"/>
    </row>
    <row r="7" spans="1:11" s="13" customFormat="1" ht="16.5" customHeight="1">
      <c r="A7" s="96">
        <v>24</v>
      </c>
      <c r="B7" s="97">
        <v>99543.67</v>
      </c>
      <c r="C7" s="97">
        <v>19529.49</v>
      </c>
      <c r="D7" s="97">
        <v>11964.01</v>
      </c>
      <c r="E7" s="97">
        <v>5562.9</v>
      </c>
      <c r="F7" s="97">
        <v>356.99</v>
      </c>
      <c r="G7" s="98">
        <v>0</v>
      </c>
      <c r="H7" s="98">
        <f>4066.47-F7</f>
        <v>3709.4799999999996</v>
      </c>
      <c r="I7" s="101"/>
      <c r="J7" s="14"/>
      <c r="K7" s="14"/>
    </row>
    <row r="8" spans="7:14" s="16" customFormat="1" ht="13.5" customHeight="1" thickBot="1">
      <c r="G8" s="17"/>
      <c r="N8" s="18"/>
    </row>
    <row r="9" spans="1:6" s="4" customFormat="1" ht="19.5" customHeight="1" thickTop="1">
      <c r="A9" s="3" t="s">
        <v>65</v>
      </c>
      <c r="B9" s="176" t="s">
        <v>6</v>
      </c>
      <c r="C9" s="177"/>
      <c r="D9" s="178"/>
      <c r="E9" s="102" t="s">
        <v>7</v>
      </c>
      <c r="F9" s="18"/>
    </row>
    <row r="10" spans="1:5" s="20" customFormat="1" ht="22.5" customHeight="1">
      <c r="A10" s="146" t="s">
        <v>43</v>
      </c>
      <c r="B10" s="19" t="s">
        <v>66</v>
      </c>
      <c r="C10" s="7" t="s">
        <v>4</v>
      </c>
      <c r="D10" s="8" t="s">
        <v>8</v>
      </c>
      <c r="E10" s="7" t="s">
        <v>9</v>
      </c>
    </row>
    <row r="11" spans="1:5" s="20" customFormat="1" ht="16.5" customHeight="1">
      <c r="A11" s="9">
        <v>22</v>
      </c>
      <c r="B11" s="11">
        <v>3804</v>
      </c>
      <c r="C11" s="11">
        <v>120</v>
      </c>
      <c r="D11" s="11">
        <v>281</v>
      </c>
      <c r="E11" s="11">
        <v>1539</v>
      </c>
    </row>
    <row r="12" spans="1:5" s="20" customFormat="1" ht="16.5" customHeight="1">
      <c r="A12" s="9">
        <v>23</v>
      </c>
      <c r="B12" s="10">
        <v>3312</v>
      </c>
      <c r="C12" s="10">
        <v>102</v>
      </c>
      <c r="D12" s="11">
        <v>1211</v>
      </c>
      <c r="E12" s="11">
        <v>1427</v>
      </c>
    </row>
    <row r="13" spans="1:5" s="20" customFormat="1" ht="16.5" customHeight="1">
      <c r="A13" s="96">
        <v>24</v>
      </c>
      <c r="B13" s="97">
        <v>3208</v>
      </c>
      <c r="C13" s="97">
        <v>90</v>
      </c>
      <c r="D13" s="98">
        <v>1105</v>
      </c>
      <c r="E13" s="98">
        <v>1001</v>
      </c>
    </row>
    <row r="14" spans="1:12" s="4" customFormat="1" ht="12" customHeight="1">
      <c r="A14" s="21" t="s">
        <v>10</v>
      </c>
      <c r="B14" s="16"/>
      <c r="C14" s="16"/>
      <c r="D14" s="16"/>
      <c r="H14" s="22" t="s">
        <v>39</v>
      </c>
      <c r="I14" s="16"/>
      <c r="J14" s="16"/>
      <c r="K14" s="16"/>
      <c r="L14" s="22"/>
    </row>
    <row r="15" spans="5:12" s="4" customFormat="1" ht="12" customHeight="1">
      <c r="E15" s="23"/>
      <c r="H15" s="22" t="s">
        <v>40</v>
      </c>
      <c r="L15" s="22"/>
    </row>
    <row r="16" spans="2:12" s="4" customFormat="1" ht="12" customHeight="1">
      <c r="B16" s="24"/>
      <c r="C16" s="24"/>
      <c r="D16" s="24"/>
      <c r="H16" s="22" t="s">
        <v>41</v>
      </c>
      <c r="L16" s="22"/>
    </row>
    <row r="17" spans="5:8" s="4" customFormat="1" ht="12" customHeight="1">
      <c r="E17" s="20"/>
      <c r="F17" s="20"/>
      <c r="G17" s="20"/>
      <c r="H17" s="18" t="s">
        <v>42</v>
      </c>
    </row>
    <row r="18" s="20" customFormat="1" ht="13.5" customHeight="1">
      <c r="H18" s="22"/>
    </row>
    <row r="19" s="20" customFormat="1" ht="13.5" customHeight="1">
      <c r="H19" s="22"/>
    </row>
    <row r="20" s="20" customFormat="1" ht="13.5" customHeight="1"/>
    <row r="21" s="20" customFormat="1" ht="13.5" customHeight="1"/>
    <row r="22" s="20" customFormat="1" ht="13.5" customHeight="1"/>
    <row r="23" s="20" customFormat="1" ht="13.5" customHeight="1"/>
    <row r="24" s="20" customFormat="1" ht="13.5" customHeight="1"/>
    <row r="25" s="20" customFormat="1" ht="13.5" customHeight="1"/>
    <row r="26" s="20" customFormat="1" ht="13.5" customHeight="1"/>
    <row r="27" s="20" customFormat="1" ht="13.5" customHeight="1"/>
    <row r="28" s="20" customFormat="1" ht="13.5" customHeight="1"/>
    <row r="29" s="20" customFormat="1" ht="13.5" customHeight="1"/>
    <row r="30" s="20" customFormat="1" ht="13.5" customHeight="1"/>
    <row r="31" s="20" customFormat="1" ht="13.5" customHeight="1"/>
    <row r="32" s="20" customFormat="1" ht="13.5" customHeight="1"/>
    <row r="33" s="20" customFormat="1" ht="13.5" customHeight="1"/>
    <row r="34" s="20" customFormat="1" ht="13.5" customHeight="1"/>
    <row r="35" s="20" customFormat="1" ht="13.5" customHeight="1"/>
    <row r="36" s="20" customFormat="1" ht="13.5" customHeight="1"/>
    <row r="37" s="20" customFormat="1" ht="13.5" customHeight="1"/>
    <row r="38" s="20" customFormat="1" ht="13.5" customHeight="1"/>
    <row r="39" s="20" customFormat="1" ht="13.5" customHeight="1"/>
  </sheetData>
  <sheetProtection/>
  <mergeCells count="3">
    <mergeCell ref="B3:E3"/>
    <mergeCell ref="F3:H3"/>
    <mergeCell ref="B9:D9"/>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A2" sqref="A2"/>
    </sheetView>
  </sheetViews>
  <sheetFormatPr defaultColWidth="8.796875" defaultRowHeight="14.25"/>
  <cols>
    <col min="1" max="8" width="10.8984375" style="31" customWidth="1"/>
    <col min="9" max="16384" width="9" style="31" customWidth="1"/>
  </cols>
  <sheetData>
    <row r="1" spans="1:8" s="28" customFormat="1" ht="15" customHeight="1">
      <c r="A1" s="26" t="s">
        <v>36</v>
      </c>
      <c r="B1" s="27"/>
      <c r="C1" s="27"/>
      <c r="D1" s="27"/>
      <c r="E1" s="27"/>
      <c r="F1" s="27"/>
      <c r="G1" s="27"/>
      <c r="H1" s="27"/>
    </row>
    <row r="2" spans="1:8" ht="4.5" customHeight="1">
      <c r="A2" s="29"/>
      <c r="B2" s="30"/>
      <c r="C2" s="30"/>
      <c r="D2" s="30"/>
      <c r="E2" s="30"/>
      <c r="F2" s="30"/>
      <c r="G2" s="30"/>
      <c r="H2" s="30"/>
    </row>
    <row r="3" spans="1:8" s="33" customFormat="1" ht="15" customHeight="1" thickBot="1">
      <c r="A3" s="32" t="s">
        <v>11</v>
      </c>
      <c r="B3" s="30"/>
      <c r="C3" s="30"/>
      <c r="D3" s="30"/>
      <c r="E3" s="30"/>
      <c r="F3" s="30"/>
      <c r="G3" s="30"/>
      <c r="H3" s="30"/>
    </row>
    <row r="4" spans="1:8" ht="14.25" thickTop="1">
      <c r="A4" s="104" t="s">
        <v>64</v>
      </c>
      <c r="B4" s="185" t="s">
        <v>71</v>
      </c>
      <c r="C4" s="185" t="s">
        <v>70</v>
      </c>
      <c r="D4" s="185" t="s">
        <v>22</v>
      </c>
      <c r="E4" s="185" t="s">
        <v>12</v>
      </c>
      <c r="F4" s="181" t="s">
        <v>62</v>
      </c>
      <c r="G4" s="181" t="s">
        <v>63</v>
      </c>
      <c r="H4" s="34"/>
    </row>
    <row r="5" spans="1:8" ht="13.5">
      <c r="A5" s="105" t="s">
        <v>73</v>
      </c>
      <c r="B5" s="186"/>
      <c r="C5" s="184"/>
      <c r="D5" s="184"/>
      <c r="E5" s="184"/>
      <c r="F5" s="182"/>
      <c r="G5" s="182"/>
      <c r="H5" s="34"/>
    </row>
    <row r="6" spans="1:8" ht="16.5" customHeight="1">
      <c r="A6" s="106">
        <v>22</v>
      </c>
      <c r="B6" s="35">
        <f>SUM(C6:G6)</f>
        <v>13442.349999999999</v>
      </c>
      <c r="C6" s="36">
        <v>4051.25</v>
      </c>
      <c r="D6" s="36">
        <v>5127.44</v>
      </c>
      <c r="E6" s="35">
        <v>1676.71</v>
      </c>
      <c r="F6" s="37">
        <v>2579.38</v>
      </c>
      <c r="G6" s="37">
        <v>7.57</v>
      </c>
      <c r="H6" s="38"/>
    </row>
    <row r="7" spans="1:8" ht="16.5" customHeight="1">
      <c r="A7" s="106">
        <v>23</v>
      </c>
      <c r="B7" s="36">
        <f>SUM(C7:G7)</f>
        <v>14161.090000000002</v>
      </c>
      <c r="C7" s="36">
        <v>4479.91</v>
      </c>
      <c r="D7" s="36">
        <v>5106.77</v>
      </c>
      <c r="E7" s="36">
        <v>1690.94</v>
      </c>
      <c r="F7" s="36">
        <v>2876.78</v>
      </c>
      <c r="G7" s="37">
        <v>6.69</v>
      </c>
      <c r="H7" s="38"/>
    </row>
    <row r="8" spans="1:8" ht="16.5" customHeight="1">
      <c r="A8" s="107">
        <v>24</v>
      </c>
      <c r="B8" s="90">
        <f>SUM(C8:G8)</f>
        <v>14463.080999999998</v>
      </c>
      <c r="C8" s="39">
        <v>4900.303</v>
      </c>
      <c r="D8" s="39">
        <v>5049.75</v>
      </c>
      <c r="E8" s="39">
        <v>1679.391</v>
      </c>
      <c r="F8" s="39">
        <v>2827.907</v>
      </c>
      <c r="G8" s="103">
        <v>5.73</v>
      </c>
      <c r="H8" s="38"/>
    </row>
    <row r="9" spans="1:8" ht="12" customHeight="1">
      <c r="A9" s="40"/>
      <c r="B9" s="41"/>
      <c r="C9" s="41"/>
      <c r="D9" s="41"/>
      <c r="E9" s="41"/>
      <c r="F9" s="22"/>
      <c r="G9" s="22" t="s">
        <v>13</v>
      </c>
      <c r="H9" s="38"/>
    </row>
    <row r="10" spans="1:8" ht="12" customHeight="1">
      <c r="A10" s="42"/>
      <c r="B10" s="43"/>
      <c r="C10" s="44"/>
      <c r="D10" s="45" t="s">
        <v>14</v>
      </c>
      <c r="E10" s="44"/>
      <c r="H10" s="21"/>
    </row>
    <row r="11" spans="1:8" ht="12" customHeight="1">
      <c r="A11" s="42"/>
      <c r="B11" s="43"/>
      <c r="C11" s="44"/>
      <c r="D11" s="45" t="s">
        <v>44</v>
      </c>
      <c r="E11" s="44"/>
      <c r="H11" s="21"/>
    </row>
    <row r="12" spans="1:8" ht="12" customHeight="1">
      <c r="A12" s="42"/>
      <c r="B12" s="43"/>
      <c r="C12" s="44"/>
      <c r="D12" s="45" t="s">
        <v>45</v>
      </c>
      <c r="H12" s="21"/>
    </row>
    <row r="13" spans="1:8" ht="13.5">
      <c r="A13" s="42"/>
      <c r="B13" s="43"/>
      <c r="C13" s="44"/>
      <c r="D13" s="45" t="s">
        <v>15</v>
      </c>
      <c r="E13" s="46"/>
      <c r="F13" s="46"/>
      <c r="H13" s="21"/>
    </row>
    <row r="14" spans="1:8" s="33" customFormat="1" ht="15" customHeight="1" thickBot="1">
      <c r="A14" s="48" t="s">
        <v>17</v>
      </c>
      <c r="B14" s="49"/>
      <c r="C14" s="49"/>
      <c r="D14" s="47" t="s">
        <v>16</v>
      </c>
      <c r="E14" s="46"/>
      <c r="F14" s="46"/>
      <c r="G14" s="31"/>
      <c r="H14" s="51"/>
    </row>
    <row r="15" spans="1:2" ht="14.25" thickTop="1">
      <c r="A15" s="104" t="s">
        <v>64</v>
      </c>
      <c r="B15" s="179" t="s">
        <v>18</v>
      </c>
    </row>
    <row r="16" spans="1:2" ht="13.5">
      <c r="A16" s="105" t="s">
        <v>73</v>
      </c>
      <c r="B16" s="180"/>
    </row>
    <row r="17" spans="1:2" ht="16.5" customHeight="1">
      <c r="A17" s="106">
        <v>22</v>
      </c>
      <c r="B17" s="108">
        <v>63.88</v>
      </c>
    </row>
    <row r="18" spans="1:2" ht="16.5" customHeight="1">
      <c r="A18" s="106">
        <v>23</v>
      </c>
      <c r="B18" s="108">
        <v>59.13</v>
      </c>
    </row>
    <row r="19" spans="1:2" ht="16.5" customHeight="1">
      <c r="A19" s="107">
        <v>24</v>
      </c>
      <c r="B19" s="109">
        <v>59.12</v>
      </c>
    </row>
    <row r="20" spans="1:7" s="33" customFormat="1" ht="12" customHeight="1">
      <c r="A20" s="21"/>
      <c r="B20" s="22" t="s">
        <v>19</v>
      </c>
      <c r="D20" s="52"/>
      <c r="E20" s="52"/>
      <c r="F20" s="52"/>
      <c r="G20" s="22"/>
    </row>
    <row r="21" spans="1:7" s="33" customFormat="1" ht="12" customHeight="1">
      <c r="A21" s="21"/>
      <c r="D21" s="22" t="s">
        <v>46</v>
      </c>
      <c r="E21" s="52"/>
      <c r="F21" s="52"/>
      <c r="G21" s="22"/>
    </row>
    <row r="22" spans="1:7" ht="13.5">
      <c r="A22" s="21"/>
      <c r="D22" s="53"/>
      <c r="E22" s="52"/>
      <c r="F22" s="52"/>
      <c r="G22" s="22"/>
    </row>
    <row r="23" spans="1:8" ht="13.5">
      <c r="A23" s="21"/>
      <c r="B23" s="43"/>
      <c r="C23" s="44"/>
      <c r="D23" s="44"/>
      <c r="E23" s="44"/>
      <c r="F23" s="44"/>
      <c r="G23" s="54"/>
      <c r="H23" s="21"/>
    </row>
    <row r="24" spans="1:8" s="33" customFormat="1" ht="15" customHeight="1" thickBot="1">
      <c r="A24" s="48" t="s">
        <v>20</v>
      </c>
      <c r="B24" s="49"/>
      <c r="C24" s="49"/>
      <c r="D24" s="49"/>
      <c r="E24" s="49"/>
      <c r="F24" s="49"/>
      <c r="G24" s="50"/>
      <c r="H24" s="51"/>
    </row>
    <row r="25" spans="1:8" ht="14.25" thickTop="1">
      <c r="A25" s="104" t="s">
        <v>64</v>
      </c>
      <c r="B25" s="183" t="s">
        <v>74</v>
      </c>
      <c r="C25" s="183" t="s">
        <v>21</v>
      </c>
      <c r="D25" s="183" t="s">
        <v>70</v>
      </c>
      <c r="E25" s="183" t="s">
        <v>22</v>
      </c>
      <c r="F25" s="183" t="s">
        <v>75</v>
      </c>
      <c r="G25" s="183" t="s">
        <v>72</v>
      </c>
      <c r="H25" s="179" t="s">
        <v>76</v>
      </c>
    </row>
    <row r="26" spans="1:8" ht="13.5">
      <c r="A26" s="105" t="s">
        <v>73</v>
      </c>
      <c r="B26" s="184"/>
      <c r="C26" s="184"/>
      <c r="D26" s="184"/>
      <c r="E26" s="184"/>
      <c r="F26" s="184"/>
      <c r="G26" s="184"/>
      <c r="H26" s="180"/>
    </row>
    <row r="27" spans="1:8" ht="16.5" customHeight="1">
      <c r="A27" s="106">
        <v>22</v>
      </c>
      <c r="B27" s="55">
        <v>737</v>
      </c>
      <c r="C27" s="36">
        <v>14972.88</v>
      </c>
      <c r="D27" s="36">
        <v>14456.53</v>
      </c>
      <c r="E27" s="35">
        <v>25.24</v>
      </c>
      <c r="F27" s="36">
        <v>387.48</v>
      </c>
      <c r="G27" s="35">
        <v>103.63</v>
      </c>
      <c r="H27" s="37" t="s">
        <v>23</v>
      </c>
    </row>
    <row r="28" spans="1:8" ht="16.5" customHeight="1">
      <c r="A28" s="106">
        <v>23</v>
      </c>
      <c r="B28" s="56">
        <v>754</v>
      </c>
      <c r="C28" s="36">
        <v>14586.51</v>
      </c>
      <c r="D28" s="36">
        <v>14068.04</v>
      </c>
      <c r="E28" s="36">
        <v>24.75</v>
      </c>
      <c r="F28" s="36">
        <v>397.84</v>
      </c>
      <c r="G28" s="36">
        <v>95.88</v>
      </c>
      <c r="H28" s="37" t="s">
        <v>23</v>
      </c>
    </row>
    <row r="29" spans="1:8" ht="16.5" customHeight="1">
      <c r="A29" s="107">
        <v>24</v>
      </c>
      <c r="B29" s="57">
        <v>768</v>
      </c>
      <c r="C29" s="39">
        <v>14304.71</v>
      </c>
      <c r="D29" s="39">
        <v>13778.81</v>
      </c>
      <c r="E29" s="39">
        <v>21.26</v>
      </c>
      <c r="F29" s="39">
        <v>413.56</v>
      </c>
      <c r="G29" s="39">
        <v>91.08</v>
      </c>
      <c r="H29" s="103" t="s">
        <v>23</v>
      </c>
    </row>
    <row r="30" spans="1:8" ht="12.75" customHeight="1">
      <c r="A30" s="21" t="s">
        <v>10</v>
      </c>
      <c r="B30" s="58"/>
      <c r="C30" s="42"/>
      <c r="D30" s="52"/>
      <c r="E30" s="52"/>
      <c r="F30" s="52"/>
      <c r="G30" s="22"/>
      <c r="H30" s="22" t="s">
        <v>24</v>
      </c>
    </row>
    <row r="31" spans="3:7" ht="13.5">
      <c r="C31" s="59"/>
      <c r="G31" s="53"/>
    </row>
    <row r="32" ht="13.5">
      <c r="H32" s="53"/>
    </row>
    <row r="34" ht="13.5">
      <c r="D34" s="60"/>
    </row>
  </sheetData>
  <sheetProtection/>
  <mergeCells count="14">
    <mergeCell ref="B4:B5"/>
    <mergeCell ref="C4:C5"/>
    <mergeCell ref="B25:B26"/>
    <mergeCell ref="C25:C26"/>
    <mergeCell ref="B15:B16"/>
    <mergeCell ref="G25:G26"/>
    <mergeCell ref="H25:H26"/>
    <mergeCell ref="F4:F5"/>
    <mergeCell ref="F25:F26"/>
    <mergeCell ref="G4:G5"/>
    <mergeCell ref="D25:D26"/>
    <mergeCell ref="E25:E26"/>
    <mergeCell ref="D4:D5"/>
    <mergeCell ref="E4:E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8.796875" defaultRowHeight="13.5" customHeight="1"/>
  <cols>
    <col min="1" max="8" width="10.8984375" style="31" customWidth="1"/>
    <col min="9" max="16384" width="9" style="31" customWidth="1"/>
  </cols>
  <sheetData>
    <row r="1" spans="1:8" s="26" customFormat="1" ht="15" customHeight="1">
      <c r="A1" s="26" t="s">
        <v>51</v>
      </c>
      <c r="B1" s="111"/>
      <c r="C1" s="111"/>
      <c r="D1" s="111"/>
      <c r="E1" s="111"/>
      <c r="F1" s="111"/>
      <c r="G1" s="111"/>
      <c r="H1" s="111"/>
    </row>
    <row r="2" spans="1:8" s="113" customFormat="1" ht="9.75" customHeight="1" thickBot="1">
      <c r="A2" s="29"/>
      <c r="B2" s="112"/>
      <c r="C2" s="112"/>
      <c r="D2" s="112"/>
      <c r="E2" s="112"/>
      <c r="F2" s="112"/>
      <c r="G2" s="112"/>
      <c r="H2" s="112"/>
    </row>
    <row r="3" spans="1:8" s="110" customFormat="1" ht="16.5" customHeight="1" thickTop="1">
      <c r="A3" s="104" t="s">
        <v>80</v>
      </c>
      <c r="B3" s="187" t="s">
        <v>57</v>
      </c>
      <c r="C3" s="187" t="s">
        <v>47</v>
      </c>
      <c r="D3" s="187" t="s">
        <v>48</v>
      </c>
      <c r="E3" s="187" t="s">
        <v>77</v>
      </c>
      <c r="F3" s="187" t="s">
        <v>49</v>
      </c>
      <c r="G3" s="187" t="s">
        <v>78</v>
      </c>
      <c r="H3" s="188" t="s">
        <v>79</v>
      </c>
    </row>
    <row r="4" spans="1:8" s="110" customFormat="1" ht="16.5" customHeight="1">
      <c r="A4" s="114" t="s">
        <v>73</v>
      </c>
      <c r="B4" s="186"/>
      <c r="C4" s="186"/>
      <c r="D4" s="186"/>
      <c r="E4" s="186"/>
      <c r="F4" s="186"/>
      <c r="G4" s="186"/>
      <c r="H4" s="189"/>
    </row>
    <row r="5" spans="1:10" s="110" customFormat="1" ht="18" customHeight="1">
      <c r="A5" s="115" t="s">
        <v>52</v>
      </c>
      <c r="B5" s="56">
        <v>466409</v>
      </c>
      <c r="C5" s="55">
        <v>1830</v>
      </c>
      <c r="D5" s="56">
        <v>9290</v>
      </c>
      <c r="E5" s="55">
        <v>329195</v>
      </c>
      <c r="F5" s="56">
        <v>96465</v>
      </c>
      <c r="G5" s="55">
        <v>9871</v>
      </c>
      <c r="H5" s="116">
        <v>19758</v>
      </c>
      <c r="I5" s="117"/>
      <c r="J5" s="118"/>
    </row>
    <row r="6" spans="1:10" s="110" customFormat="1" ht="18" customHeight="1">
      <c r="A6" s="119" t="s">
        <v>53</v>
      </c>
      <c r="B6" s="56">
        <v>524447</v>
      </c>
      <c r="C6" s="56">
        <v>2945</v>
      </c>
      <c r="D6" s="56">
        <v>11590</v>
      </c>
      <c r="E6" s="56">
        <v>384235</v>
      </c>
      <c r="F6" s="56">
        <v>96840</v>
      </c>
      <c r="G6" s="56">
        <v>9713</v>
      </c>
      <c r="H6" s="116">
        <v>19124</v>
      </c>
      <c r="I6" s="117"/>
      <c r="J6" s="118"/>
    </row>
    <row r="7" spans="1:10" s="110" customFormat="1" ht="18" customHeight="1">
      <c r="A7" s="120" t="s">
        <v>54</v>
      </c>
      <c r="B7" s="57">
        <v>468964</v>
      </c>
      <c r="C7" s="57">
        <v>1680</v>
      </c>
      <c r="D7" s="57">
        <v>13950</v>
      </c>
      <c r="E7" s="57">
        <v>328015</v>
      </c>
      <c r="F7" s="57">
        <v>99780</v>
      </c>
      <c r="G7" s="57">
        <v>8193</v>
      </c>
      <c r="H7" s="121">
        <v>17346</v>
      </c>
      <c r="I7" s="117"/>
      <c r="J7" s="118"/>
    </row>
    <row r="8" spans="1:8" s="110" customFormat="1" ht="12.75" customHeight="1">
      <c r="A8" s="21" t="s">
        <v>50</v>
      </c>
      <c r="B8" s="34"/>
      <c r="C8" s="122"/>
      <c r="D8" s="123"/>
      <c r="E8" s="123"/>
      <c r="F8" s="123"/>
      <c r="G8" s="123"/>
      <c r="H8" s="124" t="s">
        <v>55</v>
      </c>
    </row>
    <row r="11" ht="13.5" customHeight="1">
      <c r="B11" s="125"/>
    </row>
  </sheetData>
  <sheetProtection/>
  <mergeCells count="7">
    <mergeCell ref="F3:F4"/>
    <mergeCell ref="G3:G4"/>
    <mergeCell ref="H3:H4"/>
    <mergeCell ref="B3:B4"/>
    <mergeCell ref="C3:C4"/>
    <mergeCell ref="D3:D4"/>
    <mergeCell ref="E3:E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dimension ref="A1:I8"/>
  <sheetViews>
    <sheetView zoomScalePageLayoutView="0" workbookViewId="0" topLeftCell="A1">
      <selection activeCell="A2" sqref="A2"/>
    </sheetView>
  </sheetViews>
  <sheetFormatPr defaultColWidth="8.796875" defaultRowHeight="14.25"/>
  <cols>
    <col min="1" max="1" width="10.8984375" style="127" customWidth="1"/>
    <col min="2" max="2" width="9.69921875" style="127" customWidth="1"/>
    <col min="3" max="9" width="9.5" style="127" customWidth="1"/>
    <col min="10" max="16384" width="9" style="127" customWidth="1"/>
  </cols>
  <sheetData>
    <row r="1" s="126" customFormat="1" ht="15" customHeight="1">
      <c r="A1" s="126" t="s">
        <v>56</v>
      </c>
    </row>
    <row r="2" ht="9.75" customHeight="1" thickBot="1"/>
    <row r="3" spans="1:9" s="129" customFormat="1" ht="16.5" customHeight="1" thickTop="1">
      <c r="A3" s="128" t="s">
        <v>64</v>
      </c>
      <c r="B3" s="190" t="s">
        <v>57</v>
      </c>
      <c r="C3" s="190" t="s">
        <v>58</v>
      </c>
      <c r="D3" s="190" t="s">
        <v>59</v>
      </c>
      <c r="E3" s="190" t="s">
        <v>60</v>
      </c>
      <c r="F3" s="190" t="s">
        <v>61</v>
      </c>
      <c r="G3" s="190" t="s">
        <v>82</v>
      </c>
      <c r="H3" s="190" t="s">
        <v>83</v>
      </c>
      <c r="I3" s="192" t="s">
        <v>62</v>
      </c>
    </row>
    <row r="4" spans="1:9" s="129" customFormat="1" ht="16.5" customHeight="1">
      <c r="A4" s="130" t="s">
        <v>81</v>
      </c>
      <c r="B4" s="191"/>
      <c r="C4" s="191"/>
      <c r="D4" s="191"/>
      <c r="E4" s="191"/>
      <c r="F4" s="191"/>
      <c r="G4" s="191"/>
      <c r="H4" s="191"/>
      <c r="I4" s="193"/>
    </row>
    <row r="5" spans="1:9" ht="18" customHeight="1">
      <c r="A5" s="131">
        <v>22</v>
      </c>
      <c r="B5" s="132">
        <v>123281</v>
      </c>
      <c r="C5" s="132">
        <v>83738</v>
      </c>
      <c r="D5" s="132">
        <v>5937</v>
      </c>
      <c r="E5" s="132">
        <v>18938</v>
      </c>
      <c r="F5" s="132">
        <v>12074</v>
      </c>
      <c r="G5" s="132">
        <v>1567</v>
      </c>
      <c r="H5" s="132">
        <v>664</v>
      </c>
      <c r="I5" s="133">
        <v>363</v>
      </c>
    </row>
    <row r="6" spans="1:9" ht="18" customHeight="1">
      <c r="A6" s="134">
        <v>23</v>
      </c>
      <c r="B6" s="135">
        <v>131618</v>
      </c>
      <c r="C6" s="135">
        <v>85760</v>
      </c>
      <c r="D6" s="135">
        <v>5490</v>
      </c>
      <c r="E6" s="135">
        <v>23752</v>
      </c>
      <c r="F6" s="135">
        <v>11947</v>
      </c>
      <c r="G6" s="135">
        <v>1425</v>
      </c>
      <c r="H6" s="135">
        <v>3020</v>
      </c>
      <c r="I6" s="136">
        <v>224</v>
      </c>
    </row>
    <row r="7" spans="1:9" s="126" customFormat="1" ht="18" customHeight="1">
      <c r="A7" s="137">
        <v>24</v>
      </c>
      <c r="B7" s="138">
        <v>133390</v>
      </c>
      <c r="C7" s="138">
        <v>85824</v>
      </c>
      <c r="D7" s="138">
        <v>8130</v>
      </c>
      <c r="E7" s="138">
        <v>23383</v>
      </c>
      <c r="F7" s="138">
        <v>10448</v>
      </c>
      <c r="G7" s="138">
        <v>1713</v>
      </c>
      <c r="H7" s="138">
        <v>3632</v>
      </c>
      <c r="I7" s="139">
        <v>260</v>
      </c>
    </row>
    <row r="8" spans="1:9" s="144" customFormat="1" ht="12.75" customHeight="1">
      <c r="A8" s="140" t="s">
        <v>50</v>
      </c>
      <c r="B8" s="141"/>
      <c r="C8" s="142"/>
      <c r="D8" s="143"/>
      <c r="E8" s="143"/>
      <c r="F8" s="143"/>
      <c r="G8" s="143"/>
      <c r="I8" s="145" t="s">
        <v>55</v>
      </c>
    </row>
  </sheetData>
  <sheetProtection/>
  <mergeCells count="8">
    <mergeCell ref="H3:H4"/>
    <mergeCell ref="I3:I4"/>
    <mergeCell ref="B3:B4"/>
    <mergeCell ref="C3:C4"/>
    <mergeCell ref="D3:D4"/>
    <mergeCell ref="E3:E4"/>
    <mergeCell ref="F3:F4"/>
    <mergeCell ref="G3:G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2014-10-17T06:14:58Z</dcterms:created>
  <dcterms:modified xsi:type="dcterms:W3CDTF">2014-10-17T06:15:04Z</dcterms:modified>
  <cp:category/>
  <cp:version/>
  <cp:contentType/>
  <cp:contentStatus/>
</cp:coreProperties>
</file>