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6790771\Downloads\"/>
    </mc:Choice>
  </mc:AlternateContent>
  <bookViews>
    <workbookView xWindow="0" yWindow="0" windowWidth="23040" windowHeight="8250"/>
  </bookViews>
  <sheets>
    <sheet name="添付書類一覧" sheetId="1" r:id="rId1"/>
    <sheet name="事業開始届" sheetId="2" r:id="rId2"/>
    <sheet name="（記載例）事業開始届" sheetId="3" r:id="rId3"/>
    <sheet name="事業計画書" sheetId="4" r:id="rId4"/>
    <sheet name="（記載例）事業計画書" sheetId="5" r:id="rId5"/>
    <sheet name="収支予算書（特定）" sheetId="6" r:id="rId6"/>
    <sheet name="（記載例）収支予算書" sheetId="7" r:id="rId7"/>
    <sheet name="管理者経歴書" sheetId="8" r:id="rId8"/>
    <sheet name="（記載例）管理者経歴書" sheetId="9" r:id="rId9"/>
  </sheets>
  <definedNames>
    <definedName name="_xlnm.Print_Area" localSheetId="8">'（記載例）管理者経歴書'!$B$1:$K$52</definedName>
    <definedName name="_xlnm.Print_Area" localSheetId="7">管理者経歴書!$B$1:$J$52</definedName>
    <definedName name="_xlnm.Print_Area" localSheetId="0">添付書類一覧!$A$1:$H$32</definedName>
  </definedNames>
  <calcPr calcId="162913"/>
</workbook>
</file>

<file path=xl/calcChain.xml><?xml version="1.0" encoding="utf-8"?>
<calcChain xmlns="http://schemas.openxmlformats.org/spreadsheetml/2006/main">
  <c r="F13" i="7" l="1"/>
  <c r="Z12" i="7"/>
  <c r="X12" i="7"/>
  <c r="V12" i="7"/>
  <c r="T12" i="7"/>
  <c r="R12" i="7"/>
  <c r="P12" i="7"/>
  <c r="N12" i="7"/>
  <c r="L12" i="7"/>
  <c r="J12" i="7"/>
  <c r="H12" i="7"/>
  <c r="F12" i="7"/>
  <c r="D12" i="7"/>
  <c r="AB11" i="7"/>
  <c r="AB10" i="7"/>
  <c r="AB9" i="7"/>
  <c r="AB8" i="7"/>
  <c r="AB7" i="7"/>
  <c r="AB12" i="7" s="1"/>
  <c r="T6" i="7"/>
  <c r="T13" i="7" s="1"/>
  <c r="L6" i="7"/>
  <c r="L13" i="7" s="1"/>
  <c r="F6" i="7"/>
  <c r="D6" i="7"/>
  <c r="D13" i="7" s="1"/>
  <c r="Z5" i="7"/>
  <c r="Z6" i="7" s="1"/>
  <c r="Z13" i="7" s="1"/>
  <c r="X5" i="7"/>
  <c r="X6" i="7" s="1"/>
  <c r="X13" i="7" s="1"/>
  <c r="V5" i="7"/>
  <c r="V6" i="7" s="1"/>
  <c r="V13" i="7" s="1"/>
  <c r="T5" i="7"/>
  <c r="R5" i="7"/>
  <c r="R6" i="7" s="1"/>
  <c r="R13" i="7" s="1"/>
  <c r="P5" i="7"/>
  <c r="P6" i="7" s="1"/>
  <c r="P13" i="7" s="1"/>
  <c r="N5" i="7"/>
  <c r="N6" i="7" s="1"/>
  <c r="N13" i="7" s="1"/>
  <c r="L5" i="7"/>
  <c r="J5" i="7"/>
  <c r="J6" i="7" s="1"/>
  <c r="J13" i="7" s="1"/>
  <c r="H5" i="7"/>
  <c r="AB5" i="7" s="1"/>
  <c r="AB4" i="7"/>
  <c r="Z2" i="7"/>
  <c r="X2" i="7"/>
  <c r="V2" i="7"/>
  <c r="T2" i="7"/>
  <c r="R2" i="7"/>
  <c r="P2" i="7"/>
  <c r="N2" i="7"/>
  <c r="L2" i="7"/>
  <c r="J2" i="7"/>
  <c r="H2" i="7"/>
  <c r="F2" i="7"/>
  <c r="D13" i="6"/>
  <c r="Z12" i="6"/>
  <c r="X12" i="6"/>
  <c r="V12" i="6"/>
  <c r="T12" i="6"/>
  <c r="R12" i="6"/>
  <c r="P12" i="6"/>
  <c r="N12" i="6"/>
  <c r="L12" i="6"/>
  <c r="J12" i="6"/>
  <c r="H12" i="6"/>
  <c r="F12" i="6"/>
  <c r="D12" i="6"/>
  <c r="AB11" i="6"/>
  <c r="AB10" i="6"/>
  <c r="AB9" i="6"/>
  <c r="AB8" i="6"/>
  <c r="AB7" i="6"/>
  <c r="AB12" i="6" s="1"/>
  <c r="Z6" i="6"/>
  <c r="Z13" i="6" s="1"/>
  <c r="R6" i="6"/>
  <c r="R13" i="6" s="1"/>
  <c r="J6" i="6"/>
  <c r="J13" i="6" s="1"/>
  <c r="F6" i="6"/>
  <c r="F13" i="6" s="1"/>
  <c r="D6" i="6"/>
  <c r="Z5" i="6"/>
  <c r="X5" i="6"/>
  <c r="X6" i="6" s="1"/>
  <c r="X13" i="6" s="1"/>
  <c r="V5" i="6"/>
  <c r="V6" i="6" s="1"/>
  <c r="V13" i="6" s="1"/>
  <c r="T5" i="6"/>
  <c r="T6" i="6" s="1"/>
  <c r="T13" i="6" s="1"/>
  <c r="R5" i="6"/>
  <c r="P5" i="6"/>
  <c r="P6" i="6" s="1"/>
  <c r="P13" i="6" s="1"/>
  <c r="N5" i="6"/>
  <c r="N6" i="6" s="1"/>
  <c r="N13" i="6" s="1"/>
  <c r="L5" i="6"/>
  <c r="AB5" i="6" s="1"/>
  <c r="J5" i="6"/>
  <c r="H5" i="6"/>
  <c r="H6" i="6" s="1"/>
  <c r="H13" i="6" s="1"/>
  <c r="AB4" i="6"/>
  <c r="AB6" i="6" l="1"/>
  <c r="AB13" i="6" s="1"/>
  <c r="L6" i="6"/>
  <c r="L13" i="6" s="1"/>
  <c r="H6" i="7"/>
  <c r="H13" i="7" s="1"/>
  <c r="AB6" i="7" l="1"/>
  <c r="AB13" i="7" s="1"/>
</calcChain>
</file>

<file path=xl/sharedStrings.xml><?xml version="1.0" encoding="utf-8"?>
<sst xmlns="http://schemas.openxmlformats.org/spreadsheetml/2006/main" count="292" uniqueCount="138">
  <si>
    <t>　</t>
  </si>
  <si>
    <t>特定相談支援事業の開始届に係る添付書類一覧</t>
  </si>
  <si>
    <t>事業所の名称</t>
  </si>
  <si>
    <t>所在地
（区市町村名）</t>
  </si>
  <si>
    <t>　※「申請者確認欄」の該当欄に「○」を付し、添付書類等に漏れがないよう確認してください。</t>
  </si>
  <si>
    <t>開始届及び添付書類</t>
  </si>
  <si>
    <t>申請者
確認欄</t>
  </si>
  <si>
    <t>備考</t>
  </si>
  <si>
    <t>開始届</t>
  </si>
  <si>
    <t>事業開始届</t>
  </si>
  <si>
    <t>事業計画書</t>
  </si>
  <si>
    <t>収支予算書</t>
  </si>
  <si>
    <t>添付書類</t>
  </si>
  <si>
    <t>条例（公設の場合）等（写）</t>
  </si>
  <si>
    <t>登記事項証明書（写）</t>
  </si>
  <si>
    <t>事業所の管理者の経歴書</t>
  </si>
  <si>
    <t>参考様式３</t>
  </si>
  <si>
    <t>※届出される際には、事業所保管用として事前に提出書類一式のコピーをとっておくようにして下さい。</t>
  </si>
  <si>
    <t>〔担当者連絡先〕</t>
  </si>
  <si>
    <t>　提出いただいた申請書類に記載されている内容について、問い合わせする際の連絡先を記入してください。</t>
  </si>
  <si>
    <t>事業所名</t>
  </si>
  <si>
    <t>担当者名</t>
  </si>
  <si>
    <t>電　　　話</t>
  </si>
  <si>
    <t>F　A　X</t>
  </si>
  <si>
    <t>　　　</t>
  </si>
  <si>
    <t>東京都知事　殿</t>
  </si>
  <si>
    <t>　　　年　　　月　　　日</t>
  </si>
  <si>
    <t>　　　　　　　　届出者　氏名（法人の場合は名称及び代表者の氏名）</t>
  </si>
  <si>
    <t>印</t>
  </si>
  <si>
    <t>このたび、標記の事業を開始しますので、下記により届け出ます。</t>
  </si>
  <si>
    <t>記</t>
  </si>
  <si>
    <t>事業</t>
  </si>
  <si>
    <t>種類</t>
  </si>
  <si>
    <t>内容</t>
  </si>
  <si>
    <t>経営者</t>
  </si>
  <si>
    <t>氏名（法人の場合は名称）</t>
  </si>
  <si>
    <t>住所</t>
  </si>
  <si>
    <r>
      <t>（法人の場合は主たる事務所の所在地</t>
    </r>
    <r>
      <rPr>
        <sz val="8"/>
        <color rgb="FF000000"/>
        <rFont val="ＭＳ Ｐゴシック"/>
        <family val="3"/>
        <charset val="128"/>
      </rPr>
      <t>）</t>
    </r>
  </si>
  <si>
    <t>条例、定款その他の基本約款</t>
  </si>
  <si>
    <t>別添のとおり</t>
  </si>
  <si>
    <t>職員の職種</t>
  </si>
  <si>
    <t>職務内容</t>
  </si>
  <si>
    <t>職員の定数</t>
  </si>
  <si>
    <t>管理者</t>
  </si>
  <si>
    <t>人</t>
  </si>
  <si>
    <t>相談支援専門員</t>
  </si>
  <si>
    <t>合計</t>
  </si>
  <si>
    <t>主な職員の氏名及び経歴</t>
  </si>
  <si>
    <t>事業を行おうとする区域</t>
  </si>
  <si>
    <t>（区市町村の委託事業については区市町村名も含む）</t>
  </si>
  <si>
    <t>事業開始予定年月日</t>
  </si>
  <si>
    <t>　　　　　　年　　　月　　　　日</t>
  </si>
  <si>
    <t>収支予算書及び事業計画書</t>
  </si>
  <si>
    <t>この紙面は、事業開始の届出を行おうとする方に「参考例」として示すものであり、届出の様式を定めるものではありません。</t>
  </si>
  <si>
    <t>○○法人□□□□</t>
  </si>
  <si>
    <t>理事長　　東京太郎</t>
  </si>
  <si>
    <t>特定相談支援</t>
  </si>
  <si>
    <t>計画相談支援、基本相談支援</t>
  </si>
  <si>
    <t>〒○○○-○○○○　　　　　　　　　　　　　　　　　　　　　　　東京都新宿区西新宿○－△－□　　　　　　　　　　　　　　　　　　　　　　　　　　℡03-1234-5678</t>
  </si>
  <si>
    <t>事業所全体の管理</t>
  </si>
  <si>
    <t>サービス等利用計画の作成等</t>
  </si>
  <si>
    <t>○○区、□□区</t>
  </si>
  <si>
    <t>特定相談支援事業計画書</t>
  </si>
  <si>
    <t>（法人名）</t>
  </si>
  <si>
    <t>１　事業の方針</t>
  </si>
  <si>
    <t>２　事業所名及び所在地</t>
  </si>
  <si>
    <t>３　従業者の人数（この人数は付表と一致する）</t>
  </si>
  <si>
    <t>　　管理者　　　</t>
  </si>
  <si>
    <t>１名</t>
  </si>
  <si>
    <t>　　相談支援専門員</t>
  </si>
  <si>
    <t>○名</t>
  </si>
  <si>
    <t>４　契約利用者予定数</t>
  </si>
  <si>
    <t>　　○名</t>
  </si>
  <si>
    <t>５　収支予算書</t>
  </si>
  <si>
    <t>　　別紙のとおり</t>
  </si>
  <si>
    <t>上記に基づき収支予算書を作成し添付してください。</t>
  </si>
  <si>
    <t>人件費以外の経費は他の事業と按分して記載してください。</t>
  </si>
  <si>
    <t>経費支出按分が難しい場合は、収入は介護給付費収入と介護保険等</t>
  </si>
  <si>
    <t>他の事業収入とを区別して明示し、支出は合計値のみで結構です。</t>
  </si>
  <si>
    <t>東京福祉センター</t>
  </si>
  <si>
    <t>東京都新宿区×××２－３３－１　△△ビル３階</t>
  </si>
  <si>
    <t>２名</t>
  </si>
  <si>
    <t>（単位：千円）</t>
  </si>
  <si>
    <t>月</t>
  </si>
  <si>
    <t>収入見込み</t>
  </si>
  <si>
    <t>利用者見込数</t>
  </si>
  <si>
    <t>月平均利用額
(１人当たり)</t>
  </si>
  <si>
    <t>計画相談支援給付費受入れ額</t>
  </si>
  <si>
    <t>合計(Ａ)</t>
  </si>
  <si>
    <t>支出見込み</t>
  </si>
  <si>
    <t>人件費</t>
  </si>
  <si>
    <t>旅費、交通費</t>
  </si>
  <si>
    <t>事務所賃借費</t>
  </si>
  <si>
    <t>通信費</t>
  </si>
  <si>
    <t>諸経費</t>
  </si>
  <si>
    <t>合計(Ｂ)</t>
  </si>
  <si>
    <t>利益(Ａ－Ｂ)</t>
  </si>
  <si>
    <t>※　事業開始月から１年分の見込額を記入してください。（支出の費目は、もっと細かく記載しても可）</t>
  </si>
  <si>
    <t>※　介護給付費は、区市町村に請求した月の翌月末に振り込まれます。</t>
  </si>
  <si>
    <t>　　（例：４月サービス提供分は、５月に請求し、６月末に振り込まれます。）</t>
  </si>
  <si>
    <t>※　諸経費には、消耗品費、光熱水費、車両管理費、研修費、宣伝広告費、租税公課、社会保険料、借入金返済、レンタル料等が見込まれます。</t>
  </si>
  <si>
    <r>
      <t>※　</t>
    </r>
    <r>
      <rPr>
        <b/>
        <sz val="10"/>
        <color rgb="FF000000"/>
        <rFont val="ＭＳ 明朝"/>
        <family val="1"/>
        <charset val="128"/>
      </rPr>
      <t>事業開始月から１年分</t>
    </r>
    <r>
      <rPr>
        <sz val="10"/>
        <color rgb="FF000000"/>
        <rFont val="ＭＳ 明朝"/>
        <family val="1"/>
        <charset val="128"/>
      </rPr>
      <t>の見込額を記入してください。（支出の費目は、もっと細かく記載しても可）</t>
    </r>
  </si>
  <si>
    <t>（参考様式３）</t>
  </si>
  <si>
    <t>管理者経歴書</t>
  </si>
  <si>
    <t>フリガナ</t>
  </si>
  <si>
    <t>生年月日</t>
  </si>
  <si>
    <t>　　年　　月　　日</t>
  </si>
  <si>
    <t>氏名</t>
  </si>
  <si>
    <t>（郵便番号　　　－　　　）</t>
  </si>
  <si>
    <t>電話番号</t>
  </si>
  <si>
    <t>主な職歴等</t>
  </si>
  <si>
    <t>年　月　～　年　月</t>
  </si>
  <si>
    <t>勤務先等</t>
  </si>
  <si>
    <t>職務に関連する資格</t>
  </si>
  <si>
    <t>資格の種類</t>
  </si>
  <si>
    <t>資格取得年月日</t>
  </si>
  <si>
    <t>備考（研修等の受講の状況等）</t>
  </si>
  <si>
    <t>備考１　「管理者」及び「相談支援専門員」について作成すること。</t>
  </si>
  <si>
    <t>　　２　「○○○」には、「管理者」又は「相談支援専門員」と記載してください。</t>
  </si>
  <si>
    <t>　　３　住所・電話番号は、自宅のものを記載してください。</t>
  </si>
  <si>
    <t>　　４　当該管理者が管理する事業所が複数の場合は、「事業所の名称」欄を適宜拡張して、その全てを</t>
  </si>
  <si>
    <t>　　　記載してください。</t>
  </si>
  <si>
    <t>　　５　相談支援専門員については、相談支援従事者初任者（現任）研修の終了した旨の証明書を添付すること。</t>
  </si>
  <si>
    <t>カイゴ　ゴロウ</t>
  </si>
  <si>
    <t>昭和○○年○○月○○日</t>
  </si>
  <si>
    <t>介護　五郎</t>
  </si>
  <si>
    <t>（郵便番号　172－0000　）
　東京都八王子市○○町５－２５－５</t>
  </si>
  <si>
    <t>○○○ー○○○ー○○○○</t>
  </si>
  <si>
    <t>平成15年12月～平成18年9月</t>
  </si>
  <si>
    <t>東京サービス　</t>
  </si>
  <si>
    <t>訪問介護員</t>
  </si>
  <si>
    <t>平成18年10月～平成23年9月</t>
  </si>
  <si>
    <t>○○ヘルパーセンター</t>
  </si>
  <si>
    <t>居宅介護員</t>
  </si>
  <si>
    <t>　平成24年4月～</t>
  </si>
  <si>
    <t>管理者兼相談支援専門員</t>
  </si>
  <si>
    <t>ヘルパー2級課程</t>
  </si>
  <si>
    <t>備考（研修等の受講の状況等）
　相談支援従事者研修（初任者研修）　平成21年8月受講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</si>
</sst>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30411]ggge&quot;年&quot;m&quot;月&quot;d&quot;日&quot;"/>
    <numFmt numFmtId="177" formatCode="#,##0&quot; &quot;;[Red]&quot;-&quot;#,##0&quot; &quot;"/>
    <numFmt numFmtId="178" formatCode="#,##0;[Red]&quot;-&quot;#,##0"/>
  </numFmts>
  <fonts count="31" x14ac:knownFonts="1">
    <font>
      <sz val="11"/>
      <color rgb="FF000000"/>
      <name val="ＭＳ Ｐゴシック"/>
      <family val="3"/>
      <charset val="128"/>
    </font>
    <font>
      <sz val="11"/>
      <color rgb="FF000000"/>
      <name val="ＭＳ Ｐゴシック"/>
      <family val="3"/>
      <charset val="128"/>
    </font>
    <font>
      <sz val="10"/>
      <color rgb="FF000000"/>
      <name val="ＭＳ Ｐ明朝"/>
      <family val="1"/>
      <charset val="128"/>
    </font>
    <font>
      <b/>
      <sz val="10"/>
      <color rgb="FF000000"/>
      <name val="ＭＳ Ｐゴシック"/>
      <family val="3"/>
      <charset val="128"/>
    </font>
    <font>
      <sz val="10"/>
      <color rgb="FFFFFFFF"/>
      <name val="ＭＳ Ｐゴシック"/>
      <family val="3"/>
      <charset val="128"/>
    </font>
    <font>
      <sz val="10"/>
      <color rgb="FFCC0000"/>
      <name val="ＭＳ Ｐゴシック"/>
      <family val="3"/>
      <charset val="128"/>
    </font>
    <font>
      <b/>
      <sz val="10"/>
      <color rgb="FFFFFFFF"/>
      <name val="ＭＳ Ｐゴシック"/>
      <family val="3"/>
      <charset val="128"/>
    </font>
    <font>
      <i/>
      <sz val="10"/>
      <color rgb="FF808080"/>
      <name val="ＭＳ Ｐゴシック"/>
      <family val="3"/>
      <charset val="128"/>
    </font>
    <font>
      <sz val="10"/>
      <color rgb="FF006600"/>
      <name val="ＭＳ Ｐゴシック"/>
      <family val="3"/>
      <charset val="128"/>
    </font>
    <font>
      <b/>
      <sz val="24"/>
      <color rgb="FF000000"/>
      <name val="ＭＳ Ｐゴシック"/>
      <family val="3"/>
      <charset val="128"/>
    </font>
    <font>
      <sz val="18"/>
      <color rgb="FF000000"/>
      <name val="ＭＳ Ｐゴシック"/>
      <family val="3"/>
      <charset val="128"/>
    </font>
    <font>
      <sz val="12"/>
      <color rgb="FF000000"/>
      <name val="ＭＳ Ｐゴシック"/>
      <family val="3"/>
      <charset val="128"/>
    </font>
    <font>
      <u/>
      <sz val="10"/>
      <color rgb="FF0000EE"/>
      <name val="ＭＳ Ｐゴシック"/>
      <family val="3"/>
      <charset val="128"/>
    </font>
    <font>
      <sz val="10"/>
      <color rgb="FF996600"/>
      <name val="ＭＳ Ｐゴシック"/>
      <family val="3"/>
      <charset val="128"/>
    </font>
    <font>
      <sz val="10"/>
      <color rgb="FF333333"/>
      <name val="ＭＳ Ｐゴシック"/>
      <family val="3"/>
      <charset val="128"/>
    </font>
    <font>
      <sz val="11"/>
      <color rgb="FF000000"/>
      <name val="ＭＳ Ｐ明朝"/>
      <family val="1"/>
      <charset val="128"/>
    </font>
    <font>
      <sz val="12"/>
      <color rgb="FF000000"/>
      <name val="ＭＳ Ｐ明朝"/>
      <family val="1"/>
      <charset val="128"/>
    </font>
    <font>
      <sz val="14"/>
      <color rgb="FF000000"/>
      <name val="ＭＳ Ｐ明朝"/>
      <family val="1"/>
      <charset val="128"/>
    </font>
    <font>
      <sz val="12"/>
      <color rgb="FF000000"/>
      <name val="MS UI Gothic"/>
      <family val="3"/>
      <charset val="128"/>
    </font>
    <font>
      <sz val="6"/>
      <name val="ＭＳ Ｐゴシック"/>
      <family val="3"/>
      <charset val="128"/>
    </font>
    <font>
      <sz val="9"/>
      <color rgb="FF000000"/>
      <name val="ＭＳ Ｐゴシック"/>
      <family val="3"/>
      <charset val="128"/>
    </font>
    <font>
      <sz val="7"/>
      <color rgb="FF000000"/>
      <name val="ＭＳ Ｐゴシック"/>
      <family val="3"/>
      <charset val="128"/>
    </font>
    <font>
      <sz val="8"/>
      <color rgb="FF000000"/>
      <name val="ＭＳ Ｐゴシック"/>
      <family val="3"/>
      <charset val="128"/>
    </font>
    <font>
      <i/>
      <sz val="9"/>
      <color rgb="FF000000"/>
      <name val="ＭＳ Ｐゴシック"/>
      <family val="3"/>
      <charset val="128"/>
    </font>
    <font>
      <b/>
      <i/>
      <sz val="16"/>
      <color rgb="FF000000"/>
      <name val="ＭＳ Ｐゴシック"/>
      <family val="3"/>
      <charset val="128"/>
    </font>
    <font>
      <sz val="10"/>
      <color rgb="FF000000"/>
      <name val="ＭＳ 明朝"/>
      <family val="1"/>
      <charset val="128"/>
    </font>
    <font>
      <b/>
      <sz val="10"/>
      <color rgb="FF000000"/>
      <name val="ＭＳ 明朝"/>
      <family val="1"/>
      <charset val="128"/>
    </font>
    <font>
      <sz val="11"/>
      <color rgb="FF000000"/>
      <name val="HGｺﾞｼｯｸM"/>
      <family val="3"/>
      <charset val="128"/>
    </font>
    <font>
      <sz val="14"/>
      <color rgb="FF000000"/>
      <name val="HGｺﾞｼｯｸM"/>
      <family val="3"/>
      <charset val="128"/>
    </font>
    <font>
      <b/>
      <sz val="14"/>
      <color rgb="FF000000"/>
      <name val="HGｺﾞｼｯｸM"/>
      <family val="3"/>
      <charset val="128"/>
    </font>
    <font>
      <sz val="8"/>
      <color rgb="FF000000"/>
      <name val="HGｺﾞｼｯｸM"/>
      <family val="3"/>
      <charset val="128"/>
    </font>
  </fonts>
  <fills count="10">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CCFF"/>
        <bgColor rgb="FFCCCCFF"/>
      </patternFill>
    </fill>
    <fill>
      <patternFill patternType="solid">
        <fgColor rgb="FFCCFFCC"/>
        <bgColor rgb="FFCCFFCC"/>
      </patternFill>
    </fill>
    <fill>
      <patternFill patternType="solid">
        <fgColor rgb="FFFFFFCC"/>
        <bgColor rgb="FFFFFFCC"/>
      </patternFill>
    </fill>
  </fills>
  <borders count="20">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double">
        <color rgb="FF000000"/>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thin">
        <color rgb="FF000000"/>
      </right>
      <top style="dotted">
        <color rgb="FF000000"/>
      </top>
      <bottom style="dotted">
        <color rgb="FF000000"/>
      </bottom>
      <diagonal/>
    </border>
  </borders>
  <cellStyleXfs count="26">
    <xf numFmtId="0" fontId="0" fillId="0" borderId="0">
      <alignment vertical="center"/>
    </xf>
    <xf numFmtId="0" fontId="1" fillId="0" borderId="0" applyNumberFormat="0" applyFont="0" applyBorder="0" applyProtection="0"/>
    <xf numFmtId="0" fontId="1" fillId="0" borderId="0" applyNumberFormat="0" applyFont="0" applyBorder="0" applyProtection="0"/>
    <xf numFmtId="0" fontId="2"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3" fillId="0" borderId="0" applyNumberFormat="0" applyBorder="0" applyProtection="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3" fillId="4" borderId="0" applyNumberFormat="0" applyBorder="0" applyProtection="0">
      <alignment vertical="center"/>
    </xf>
    <xf numFmtId="0" fontId="5" fillId="5" borderId="0" applyNumberFormat="0" applyBorder="0" applyProtection="0">
      <alignment vertical="center"/>
    </xf>
    <xf numFmtId="0" fontId="6" fillId="6" borderId="0" applyNumberFormat="0" applyBorder="0" applyProtection="0">
      <alignment vertical="center"/>
    </xf>
    <xf numFmtId="0" fontId="1" fillId="7" borderId="0" applyNumberFormat="0" applyFont="0" applyBorder="0" applyProtection="0">
      <alignment vertical="center"/>
    </xf>
    <xf numFmtId="178" fontId="1" fillId="0" borderId="0" applyFont="0" applyBorder="0" applyProtection="0">
      <alignment vertical="center"/>
    </xf>
    <xf numFmtId="0" fontId="7" fillId="0" borderId="0" applyNumberFormat="0" applyBorder="0" applyProtection="0">
      <alignment vertical="center"/>
    </xf>
    <xf numFmtId="0" fontId="8" fillId="8" borderId="0" applyNumberFormat="0" applyBorder="0" applyProtection="0">
      <alignment vertical="center"/>
    </xf>
    <xf numFmtId="0" fontId="9" fillId="0" borderId="0" applyNumberFormat="0" applyBorder="0" applyProtection="0">
      <alignment vertical="center"/>
    </xf>
    <xf numFmtId="0" fontId="10" fillId="0" borderId="0" applyNumberFormat="0" applyBorder="0" applyProtection="0">
      <alignment vertical="center"/>
    </xf>
    <xf numFmtId="0" fontId="11" fillId="0" borderId="0" applyNumberFormat="0" applyBorder="0" applyProtection="0">
      <alignment vertical="center"/>
    </xf>
    <xf numFmtId="0" fontId="12" fillId="0" borderId="0" applyNumberFormat="0" applyBorder="0" applyProtection="0">
      <alignment vertical="center"/>
    </xf>
    <xf numFmtId="0" fontId="13" fillId="9" borderId="0" applyNumberFormat="0" applyBorder="0" applyProtection="0">
      <alignment vertical="center"/>
    </xf>
    <xf numFmtId="0" fontId="14" fillId="9" borderId="1" applyNumberForma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5" fillId="0" borderId="0" applyNumberFormat="0" applyBorder="0" applyProtection="0">
      <alignment vertical="center"/>
    </xf>
  </cellStyleXfs>
  <cellXfs count="97">
    <xf numFmtId="0" fontId="0" fillId="0" borderId="0" xfId="0">
      <alignment vertical="center"/>
    </xf>
    <xf numFmtId="0" fontId="15" fillId="0" borderId="0" xfId="0" applyFont="1">
      <alignment vertical="center"/>
    </xf>
    <xf numFmtId="0" fontId="16" fillId="0" borderId="0" xfId="0" applyFont="1" applyAlignment="1">
      <alignment horizontal="justify" vertical="center"/>
    </xf>
    <xf numFmtId="0" fontId="16" fillId="0" borderId="0" xfId="0" applyFont="1">
      <alignment vertical="center"/>
    </xf>
    <xf numFmtId="0" fontId="16" fillId="0" borderId="0" xfId="0" applyFont="1" applyAlignment="1">
      <alignment vertical="center"/>
    </xf>
    <xf numFmtId="0" fontId="2" fillId="0" borderId="2" xfId="0" applyFont="1" applyBorder="1" applyAlignment="1">
      <alignment horizontal="center" vertical="center" wrapText="1"/>
    </xf>
    <xf numFmtId="0" fontId="2" fillId="0" borderId="0" xfId="0" applyFont="1">
      <alignment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15" fillId="0" borderId="0" xfId="0" applyFont="1" applyAlignment="1">
      <alignment vertical="center"/>
    </xf>
    <xf numFmtId="0" fontId="2" fillId="0" borderId="0" xfId="0" applyFont="1" applyAlignment="1">
      <alignment vertical="center"/>
    </xf>
    <xf numFmtId="0" fontId="16" fillId="0" borderId="2" xfId="0" applyFont="1" applyBorder="1" applyAlignment="1">
      <alignment horizontal="center" vertical="center" wrapText="1"/>
    </xf>
    <xf numFmtId="0" fontId="2" fillId="0" borderId="4" xfId="0" applyFont="1" applyBorder="1">
      <alignment vertical="center"/>
    </xf>
    <xf numFmtId="0" fontId="2" fillId="0" borderId="2" xfId="0" applyFont="1" applyBorder="1">
      <alignment vertical="center"/>
    </xf>
    <xf numFmtId="0" fontId="2" fillId="0" borderId="5" xfId="0" applyFont="1" applyBorder="1">
      <alignment vertical="center"/>
    </xf>
    <xf numFmtId="0" fontId="15" fillId="0" borderId="3" xfId="0" applyFont="1" applyBorder="1">
      <alignment vertical="center"/>
    </xf>
    <xf numFmtId="0" fontId="2" fillId="0" borderId="0" xfId="0" applyFont="1" applyAlignment="1">
      <alignment vertical="center" wrapText="1"/>
    </xf>
    <xf numFmtId="0" fontId="17" fillId="0" borderId="0" xfId="0" applyFont="1" applyFill="1" applyAlignment="1">
      <alignment horizontal="center" vertical="center"/>
    </xf>
    <xf numFmtId="0" fontId="0" fillId="0" borderId="0" xfId="0" applyFill="1">
      <alignment vertical="center"/>
    </xf>
    <xf numFmtId="0" fontId="2" fillId="0" borderId="2" xfId="0" applyFont="1" applyFill="1" applyBorder="1" applyAlignment="1">
      <alignment horizontal="center" vertical="center"/>
    </xf>
    <xf numFmtId="0" fontId="0" fillId="0" borderId="2" xfId="0" applyFill="1" applyBorder="1">
      <alignment vertical="center"/>
    </xf>
    <xf numFmtId="0" fontId="16" fillId="0" borderId="2" xfId="0" applyFont="1" applyFill="1" applyBorder="1" applyAlignment="1">
      <alignment horizontal="center" vertical="center"/>
    </xf>
    <xf numFmtId="0" fontId="18" fillId="0" borderId="2" xfId="0" applyFont="1" applyFill="1" applyBorder="1" applyAlignment="1">
      <alignment horizontal="left" vertical="center"/>
    </xf>
    <xf numFmtId="0" fontId="18" fillId="0" borderId="2"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6" xfId="0" applyFont="1" applyFill="1" applyBorder="1" applyAlignment="1">
      <alignment horizontal="left" vertical="center" wrapText="1"/>
    </xf>
    <xf numFmtId="0" fontId="0" fillId="0" borderId="0" xfId="4" applyFont="1" applyFill="1" applyAlignment="1"/>
    <xf numFmtId="0" fontId="20" fillId="0" borderId="0" xfId="4" applyFont="1" applyFill="1" applyAlignment="1">
      <alignment horizontal="left"/>
    </xf>
    <xf numFmtId="0" fontId="0" fillId="0" borderId="0" xfId="4" applyFont="1" applyFill="1" applyAlignment="1">
      <alignment vertical="center" wrapText="1"/>
    </xf>
    <xf numFmtId="0" fontId="21" fillId="0" borderId="8" xfId="4" applyFont="1" applyFill="1" applyBorder="1" applyAlignment="1"/>
    <xf numFmtId="0" fontId="0" fillId="0" borderId="6" xfId="4" applyFont="1" applyFill="1" applyBorder="1" applyAlignment="1"/>
    <xf numFmtId="0" fontId="0" fillId="0" borderId="9" xfId="4" applyFont="1" applyFill="1" applyBorder="1" applyAlignment="1"/>
    <xf numFmtId="0" fontId="0" fillId="0" borderId="10" xfId="4" applyFont="1" applyFill="1" applyBorder="1" applyAlignment="1"/>
    <xf numFmtId="0" fontId="0" fillId="0" borderId="11" xfId="4" applyFont="1" applyFill="1" applyBorder="1" applyAlignment="1"/>
    <xf numFmtId="0" fontId="0" fillId="0" borderId="3" xfId="4" applyFont="1" applyFill="1" applyBorder="1" applyAlignment="1"/>
    <xf numFmtId="0" fontId="0" fillId="0" borderId="12" xfId="4" applyFont="1" applyFill="1" applyBorder="1" applyAlignment="1"/>
    <xf numFmtId="0" fontId="0" fillId="0" borderId="13" xfId="4" applyFont="1" applyFill="1" applyBorder="1" applyAlignment="1"/>
    <xf numFmtId="0" fontId="0" fillId="0" borderId="14" xfId="4" applyFont="1" applyFill="1" applyBorder="1" applyAlignment="1"/>
    <xf numFmtId="0" fontId="0" fillId="0" borderId="8" xfId="4" applyFont="1" applyFill="1" applyBorder="1" applyAlignment="1"/>
    <xf numFmtId="0" fontId="23" fillId="0" borderId="0" xfId="4" applyFont="1" applyFill="1" applyAlignment="1"/>
    <xf numFmtId="0" fontId="0" fillId="0" borderId="0" xfId="4" applyFont="1" applyFill="1" applyAlignment="1">
      <alignment horizontal="center"/>
    </xf>
    <xf numFmtId="0" fontId="0" fillId="0" borderId="6" xfId="0" applyFill="1" applyBorder="1">
      <alignment vertical="center"/>
    </xf>
    <xf numFmtId="0" fontId="0" fillId="0" borderId="0" xfId="4" applyFont="1" applyFill="1" applyAlignment="1">
      <alignment vertical="center" wrapText="1"/>
    </xf>
    <xf numFmtId="0" fontId="0" fillId="0" borderId="2" xfId="4" applyFont="1" applyFill="1" applyBorder="1" applyAlignment="1">
      <alignment horizontal="center" vertical="center"/>
    </xf>
    <xf numFmtId="0" fontId="0" fillId="0" borderId="2" xfId="4" applyFont="1" applyFill="1" applyBorder="1" applyAlignment="1">
      <alignment horizontal="left" vertical="top"/>
    </xf>
    <xf numFmtId="0" fontId="0" fillId="0" borderId="2" xfId="4" applyFont="1" applyFill="1" applyBorder="1" applyAlignment="1">
      <alignment vertical="top"/>
    </xf>
    <xf numFmtId="0" fontId="0" fillId="0" borderId="7" xfId="4" applyFont="1" applyFill="1" applyBorder="1" applyAlignment="1">
      <alignment vertical="top"/>
    </xf>
    <xf numFmtId="0" fontId="0" fillId="0" borderId="2" xfId="4" applyFont="1" applyFill="1" applyBorder="1" applyAlignment="1">
      <alignment horizontal="center"/>
    </xf>
    <xf numFmtId="0" fontId="0" fillId="0" borderId="2" xfId="4" applyFont="1" applyFill="1" applyBorder="1" applyAlignment="1">
      <alignment vertical="center"/>
    </xf>
    <xf numFmtId="0" fontId="0" fillId="0" borderId="2" xfId="4" applyFont="1" applyFill="1" applyBorder="1" applyAlignment="1">
      <alignment horizontal="left"/>
    </xf>
    <xf numFmtId="0" fontId="0" fillId="0" borderId="6" xfId="4" applyFont="1" applyFill="1" applyBorder="1" applyAlignment="1">
      <alignment horizontal="center"/>
    </xf>
    <xf numFmtId="0" fontId="0" fillId="0" borderId="2" xfId="4" applyFont="1" applyFill="1" applyBorder="1" applyAlignment="1">
      <alignment vertical="center" wrapText="1"/>
    </xf>
    <xf numFmtId="176" fontId="0" fillId="0" borderId="2" xfId="4" applyNumberFormat="1" applyFont="1" applyFill="1" applyBorder="1" applyAlignment="1">
      <alignment horizontal="left"/>
    </xf>
    <xf numFmtId="0" fontId="0" fillId="0" borderId="0" xfId="2" applyFont="1" applyFill="1" applyAlignment="1"/>
    <xf numFmtId="0" fontId="24" fillId="0" borderId="0" xfId="2" applyFont="1" applyFill="1" applyAlignment="1"/>
    <xf numFmtId="0" fontId="10" fillId="0" borderId="0" xfId="2" applyFont="1" applyFill="1" applyAlignment="1"/>
    <xf numFmtId="0" fontId="25" fillId="0" borderId="0" xfId="3" applyFont="1" applyFill="1" applyAlignment="1">
      <alignment vertical="center"/>
    </xf>
    <xf numFmtId="0" fontId="11" fillId="0" borderId="0" xfId="3" applyFont="1" applyFill="1" applyAlignment="1">
      <alignment vertical="center"/>
    </xf>
    <xf numFmtId="0" fontId="25" fillId="0" borderId="0" xfId="3" applyFont="1" applyFill="1" applyAlignment="1">
      <alignment horizontal="right" vertical="center"/>
    </xf>
    <xf numFmtId="0" fontId="25" fillId="0" borderId="0" xfId="3" applyFont="1" applyFill="1" applyAlignment="1">
      <alignment horizontal="center" vertical="center"/>
    </xf>
    <xf numFmtId="0" fontId="25" fillId="0" borderId="2" xfId="3" applyFont="1" applyFill="1" applyBorder="1" applyAlignment="1">
      <alignment horizontal="center" vertical="center"/>
    </xf>
    <xf numFmtId="0" fontId="25" fillId="0" borderId="10" xfId="3" applyFont="1" applyFill="1" applyBorder="1" applyAlignment="1">
      <alignment horizontal="right" vertical="center"/>
    </xf>
    <xf numFmtId="0" fontId="25" fillId="0" borderId="13" xfId="3" applyFont="1" applyFill="1" applyBorder="1" applyAlignment="1">
      <alignment horizontal="left" vertical="center"/>
    </xf>
    <xf numFmtId="0" fontId="25" fillId="0" borderId="2" xfId="3" applyFont="1" applyFill="1" applyBorder="1" applyAlignment="1">
      <alignment vertical="center"/>
    </xf>
    <xf numFmtId="0" fontId="25" fillId="0" borderId="10" xfId="3" applyFont="1" applyFill="1" applyBorder="1" applyAlignment="1">
      <alignment vertical="center"/>
    </xf>
    <xf numFmtId="0" fontId="25" fillId="0" borderId="13" xfId="3" applyFont="1" applyFill="1" applyBorder="1" applyAlignment="1">
      <alignment vertical="center"/>
    </xf>
    <xf numFmtId="0" fontId="25" fillId="0" borderId="15" xfId="3" applyFont="1" applyFill="1" applyBorder="1" applyAlignment="1">
      <alignment vertical="center" wrapText="1"/>
    </xf>
    <xf numFmtId="177" fontId="25" fillId="0" borderId="15" xfId="14" applyNumberFormat="1" applyFont="1" applyFill="1" applyBorder="1" applyAlignment="1">
      <alignment vertical="center"/>
    </xf>
    <xf numFmtId="0" fontId="25" fillId="0" borderId="2" xfId="3" applyFont="1" applyFill="1" applyBorder="1" applyAlignment="1">
      <alignment vertical="center" wrapText="1"/>
    </xf>
    <xf numFmtId="177" fontId="25" fillId="0" borderId="4" xfId="14" applyNumberFormat="1" applyFont="1" applyFill="1" applyBorder="1" applyAlignment="1">
      <alignment vertical="center"/>
    </xf>
    <xf numFmtId="177" fontId="25" fillId="0" borderId="2" xfId="14" applyNumberFormat="1" applyFont="1" applyFill="1" applyBorder="1" applyAlignment="1">
      <alignment vertical="center"/>
    </xf>
    <xf numFmtId="0" fontId="25" fillId="0" borderId="2" xfId="3" applyFont="1" applyFill="1" applyBorder="1" applyAlignment="1">
      <alignment vertical="center"/>
    </xf>
    <xf numFmtId="0" fontId="0" fillId="0" borderId="15" xfId="0" applyFill="1" applyBorder="1">
      <alignment vertical="center"/>
    </xf>
    <xf numFmtId="0" fontId="0" fillId="0" borderId="16" xfId="0" applyFill="1" applyBorder="1">
      <alignment vertical="center"/>
    </xf>
    <xf numFmtId="177" fontId="25" fillId="0" borderId="16" xfId="14" applyNumberFormat="1" applyFont="1" applyFill="1" applyBorder="1" applyAlignment="1">
      <alignment vertical="center"/>
    </xf>
    <xf numFmtId="177" fontId="25" fillId="0" borderId="2" xfId="14" applyNumberFormat="1" applyFont="1" applyFill="1" applyBorder="1" applyAlignment="1">
      <alignment vertical="center"/>
    </xf>
    <xf numFmtId="0" fontId="25" fillId="0" borderId="15" xfId="3" applyFont="1" applyFill="1" applyBorder="1" applyAlignment="1">
      <alignment horizontal="right" vertical="center"/>
    </xf>
    <xf numFmtId="0" fontId="27" fillId="0" borderId="0" xfId="1" applyFont="1" applyFill="1" applyAlignment="1"/>
    <xf numFmtId="0" fontId="28" fillId="0" borderId="0" xfId="1" applyFont="1" applyFill="1" applyAlignment="1"/>
    <xf numFmtId="0" fontId="27" fillId="0" borderId="2" xfId="1" applyFont="1" applyFill="1" applyBorder="1" applyAlignment="1">
      <alignment horizontal="justify"/>
    </xf>
    <xf numFmtId="0" fontId="27" fillId="0" borderId="4" xfId="1" applyFont="1" applyFill="1" applyBorder="1" applyAlignment="1">
      <alignment horizontal="justify" vertical="center"/>
    </xf>
    <xf numFmtId="0" fontId="30" fillId="0" borderId="0" xfId="1" applyFont="1" applyFill="1" applyAlignment="1"/>
    <xf numFmtId="0" fontId="29" fillId="0" borderId="0" xfId="1" applyFont="1" applyFill="1" applyAlignment="1">
      <alignment horizontal="center"/>
    </xf>
    <xf numFmtId="0" fontId="27" fillId="0" borderId="2" xfId="1" applyFont="1" applyFill="1" applyBorder="1" applyAlignment="1">
      <alignment horizontal="justify"/>
    </xf>
    <xf numFmtId="0" fontId="0" fillId="0" borderId="17" xfId="0" applyFill="1" applyBorder="1">
      <alignment vertical="center"/>
    </xf>
    <xf numFmtId="0" fontId="27" fillId="0" borderId="2" xfId="1" applyFont="1" applyFill="1" applyBorder="1" applyAlignment="1">
      <alignment horizontal="justify" vertical="center"/>
    </xf>
    <xf numFmtId="0" fontId="27" fillId="0" borderId="2" xfId="1" applyFont="1" applyFill="1" applyBorder="1" applyAlignment="1">
      <alignment horizontal="center" vertical="center"/>
    </xf>
    <xf numFmtId="0" fontId="0" fillId="0" borderId="18" xfId="0" applyFill="1" applyBorder="1">
      <alignment vertical="center"/>
    </xf>
    <xf numFmtId="0" fontId="27" fillId="0" borderId="2" xfId="1" applyFont="1" applyFill="1" applyBorder="1" applyAlignment="1">
      <alignment horizontal="left" vertical="top"/>
    </xf>
    <xf numFmtId="0" fontId="27" fillId="0" borderId="2" xfId="1" applyFont="1" applyFill="1" applyBorder="1" applyAlignment="1">
      <alignment horizontal="center"/>
    </xf>
    <xf numFmtId="0" fontId="0" fillId="0" borderId="19" xfId="0" applyFill="1" applyBorder="1">
      <alignment vertical="center"/>
    </xf>
    <xf numFmtId="0" fontId="27" fillId="0" borderId="17" xfId="1" applyFont="1" applyFill="1" applyBorder="1" applyAlignment="1">
      <alignment horizontal="center"/>
    </xf>
    <xf numFmtId="0" fontId="27" fillId="0" borderId="18" xfId="1" applyFont="1" applyFill="1" applyBorder="1" applyAlignment="1">
      <alignment horizontal="center" vertical="center"/>
    </xf>
    <xf numFmtId="0" fontId="27" fillId="0" borderId="2" xfId="1" applyFont="1" applyFill="1" applyBorder="1" applyAlignment="1">
      <alignment horizontal="left" vertical="top" wrapText="1"/>
    </xf>
    <xf numFmtId="0" fontId="27" fillId="0" borderId="19" xfId="5" applyFont="1" applyFill="1" applyBorder="1" applyAlignment="1">
      <alignment horizontal="center"/>
    </xf>
    <xf numFmtId="0" fontId="27" fillId="0" borderId="19" xfId="5" applyFont="1" applyFill="1" applyBorder="1" applyAlignment="1">
      <alignment horizontal="left"/>
    </xf>
    <xf numFmtId="14" fontId="27" fillId="0" borderId="2" xfId="1" applyNumberFormat="1" applyFont="1" applyFill="1" applyBorder="1" applyAlignment="1">
      <alignment horizontal="center" vertical="center"/>
    </xf>
  </cellXfs>
  <cellStyles count="26">
    <cellStyle name="Accent" xfId="7"/>
    <cellStyle name="Accent 1" xfId="8"/>
    <cellStyle name="Accent 2" xfId="9"/>
    <cellStyle name="Accent 3" xfId="10"/>
    <cellStyle name="Bad" xfId="11"/>
    <cellStyle name="Error" xfId="12"/>
    <cellStyle name="Excel_BuiltIn_20% - アクセント 1" xfId="13"/>
    <cellStyle name="Excel_BuiltIn_Comma_0" xfId="14"/>
    <cellStyle name="Footnote" xfId="15"/>
    <cellStyle name="Good" xfId="16"/>
    <cellStyle name="Heading (user)" xfId="17"/>
    <cellStyle name="Heading 1" xfId="18"/>
    <cellStyle name="Heading 2" xfId="19"/>
    <cellStyle name="Hyperlink" xfId="20"/>
    <cellStyle name="Neutral" xfId="21"/>
    <cellStyle name="Note" xfId="22"/>
    <cellStyle name="Status" xfId="23"/>
    <cellStyle name="Text" xfId="24"/>
    <cellStyle name="Warning" xfId="25"/>
    <cellStyle name="標準" xfId="0" builtinId="0" customBuiltin="1"/>
    <cellStyle name="標準 2" xfId="6"/>
    <cellStyle name="標準_【市町村】指定申請関係様式（参考）H23改訂版 " xfId="1"/>
    <cellStyle name="標準_事業計画書" xfId="2"/>
    <cellStyle name="標準_収支予算表" xfId="3"/>
    <cellStyle name="標準_新規Microsoft Excel ワークシート" xfId="4"/>
    <cellStyle name="標準_相談支援専門員経歴書"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worksheet" Target="worksheets/sheet9.xml" />
</Relationships>
</file>

<file path=xl/drawings/drawing1.xml><?xml version="1.0" encoding="utf-8"?>
<xdr:wsDr xmlns:xdr="http://schemas.openxmlformats.org/drawingml/2006/spreadsheetDrawing" xmlns:a="http://schemas.openxmlformats.org/drawingml/2006/main">
  <xdr:oneCellAnchor>
    <xdr:from>
      <xdr:col>0</xdr:col>
      <xdr:colOff>113403</xdr:colOff>
      <xdr:row>25</xdr:row>
      <xdr:rowOff>19083</xdr:rowOff>
    </xdr:from>
    <xdr:ext cx="6598081" cy="933117"/>
    <xdr:sp macro="" textlink="">
      <xdr:nvSpPr>
        <xdr:cNvPr id="2" name="AutoShape 1"/>
        <xdr:cNvSpPr/>
      </xdr:nvSpPr>
      <xdr:spPr>
        <a:xfrm>
          <a:off x="113403" y="8334408"/>
          <a:ext cx="6598081" cy="933117"/>
        </a:xfrm>
        <a:custGeom>
          <a:avLst/>
          <a:gdLst>
            <a:gd name="f0" fmla="val 10800000"/>
            <a:gd name="f1" fmla="val 5400000"/>
            <a:gd name="f2" fmla="val 16200000"/>
            <a:gd name="f3" fmla="val w"/>
            <a:gd name="f4" fmla="val h"/>
            <a:gd name="f5" fmla="val ss"/>
            <a:gd name="f6" fmla="val 0"/>
            <a:gd name="f7" fmla="*/ 5419351 1 1725033"/>
            <a:gd name="f8" fmla="val 45"/>
            <a:gd name="f9" fmla="val 3600"/>
            <a:gd name="f10" fmla="abs f3"/>
            <a:gd name="f11" fmla="abs f4"/>
            <a:gd name="f12" fmla="abs f5"/>
            <a:gd name="f13" fmla="*/ f7 1 180"/>
            <a:gd name="f14" fmla="+- 0 0 f1"/>
            <a:gd name="f15" fmla="+- f6 f9 0"/>
            <a:gd name="f16" fmla="?: f10 f3 1"/>
            <a:gd name="f17" fmla="?: f11 f4 1"/>
            <a:gd name="f18" fmla="?: f12 f5 1"/>
            <a:gd name="f19" fmla="*/ f8 f13 1"/>
            <a:gd name="f20" fmla="+- f6 0 f15"/>
            <a:gd name="f21" fmla="+- f15 0 f6"/>
            <a:gd name="f22" fmla="*/ f16 1 21600"/>
            <a:gd name="f23" fmla="*/ f17 1 21600"/>
            <a:gd name="f24" fmla="*/ 21600 f16 1"/>
            <a:gd name="f25" fmla="*/ 21600 f17 1"/>
            <a:gd name="f26" fmla="+- 0 0 f19"/>
            <a:gd name="f27" fmla="abs f20"/>
            <a:gd name="f28" fmla="abs f21"/>
            <a:gd name="f29" fmla="?: f20 f14 f1"/>
            <a:gd name="f30" fmla="?: f20 f1 f14"/>
            <a:gd name="f31" fmla="?: f20 f2 f1"/>
            <a:gd name="f32" fmla="?: f20 f1 f2"/>
            <a:gd name="f33" fmla="?: f21 f14 f1"/>
            <a:gd name="f34" fmla="?: f21 f1 f14"/>
            <a:gd name="f35" fmla="?: f20 0 f0"/>
            <a:gd name="f36" fmla="?: f20 f0 0"/>
            <a:gd name="f37" fmla="min f23 f22"/>
            <a:gd name="f38" fmla="*/ f24 1 f18"/>
            <a:gd name="f39" fmla="*/ f25 1 f18"/>
            <a:gd name="f40" fmla="*/ f26 f0 1"/>
            <a:gd name="f41" fmla="?: f20 f32 f31"/>
            <a:gd name="f42" fmla="?: f20 f31 f32"/>
            <a:gd name="f43" fmla="?: f21 f30 f29"/>
            <a:gd name="f44" fmla="val f38"/>
            <a:gd name="f45" fmla="val f39"/>
            <a:gd name="f46" fmla="*/ f40 1 f7"/>
            <a:gd name="f47" fmla="?: f21 f42 f41"/>
            <a:gd name="f48" fmla="*/ f15 f37 1"/>
            <a:gd name="f49" fmla="*/ f6 f37 1"/>
            <a:gd name="f50" fmla="*/ f27 f37 1"/>
            <a:gd name="f51" fmla="*/ f28 f37 1"/>
            <a:gd name="f52" fmla="+- f45 0 f9"/>
            <a:gd name="f53" fmla="+- f44 0 f9"/>
            <a:gd name="f54" fmla="+- f46 0 f1"/>
            <a:gd name="f55" fmla="*/ f45 f37 1"/>
            <a:gd name="f56" fmla="*/ f44 f37 1"/>
            <a:gd name="f57" fmla="+- f45 0 f52"/>
            <a:gd name="f58" fmla="+- f44 0 f53"/>
            <a:gd name="f59" fmla="+- f52 0 f45"/>
            <a:gd name="f60" fmla="+- f53 0 f44"/>
            <a:gd name="f61" fmla="+- f54 f1 0"/>
            <a:gd name="f62" fmla="*/ f52 f37 1"/>
            <a:gd name="f63" fmla="*/ f53 f37 1"/>
            <a:gd name="f64" fmla="abs f57"/>
            <a:gd name="f65" fmla="?: f57 0 f0"/>
            <a:gd name="f66" fmla="?: f57 f0 0"/>
            <a:gd name="f67" fmla="?: f57 f33 f34"/>
            <a:gd name="f68" fmla="abs f58"/>
            <a:gd name="f69" fmla="abs f59"/>
            <a:gd name="f70" fmla="?: f58 f14 f1"/>
            <a:gd name="f71" fmla="?: f58 f1 f14"/>
            <a:gd name="f72" fmla="?: f58 f2 f1"/>
            <a:gd name="f73" fmla="?: f58 f1 f2"/>
            <a:gd name="f74" fmla="abs f60"/>
            <a:gd name="f75" fmla="?: f60 f14 f1"/>
            <a:gd name="f76" fmla="?: f60 f1 f14"/>
            <a:gd name="f77" fmla="?: f60 f36 f35"/>
            <a:gd name="f78" fmla="?: f60 f35 f36"/>
            <a:gd name="f79" fmla="*/ f61 f7 1"/>
            <a:gd name="f80" fmla="?: f21 f66 f65"/>
            <a:gd name="f81" fmla="?: f21 f65 f66"/>
            <a:gd name="f82" fmla="?: f58 f73 f72"/>
            <a:gd name="f83" fmla="?: f58 f72 f73"/>
            <a:gd name="f84" fmla="?: f59 f71 f70"/>
            <a:gd name="f85" fmla="?: f20 f77 f78"/>
            <a:gd name="f86" fmla="?: f20 f75 f76"/>
            <a:gd name="f87" fmla="*/ f79 1 f0"/>
            <a:gd name="f88" fmla="*/ f64 f37 1"/>
            <a:gd name="f89" fmla="*/ f68 f37 1"/>
            <a:gd name="f90" fmla="*/ f69 f37 1"/>
            <a:gd name="f91" fmla="*/ f74 f37 1"/>
            <a:gd name="f92" fmla="?: f57 f80 f81"/>
            <a:gd name="f93" fmla="?: f59 f83 f82"/>
            <a:gd name="f94" fmla="+- 0 0 f87"/>
            <a:gd name="f95" fmla="+- 0 0 f94"/>
            <a:gd name="f96" fmla="*/ f95 f0 1"/>
            <a:gd name="f97" fmla="*/ f96 1 f7"/>
            <a:gd name="f98" fmla="+- f97 0 f1"/>
            <a:gd name="f99" fmla="cos 1 f98"/>
            <a:gd name="f100" fmla="+- 0 0 f99"/>
            <a:gd name="f101" fmla="+- 0 0 f100"/>
            <a:gd name="f102" fmla="val f101"/>
            <a:gd name="f103" fmla="+- 0 0 f102"/>
            <a:gd name="f104" fmla="*/ f9 f103 1"/>
            <a:gd name="f105" fmla="*/ f104 3163 1"/>
            <a:gd name="f106" fmla="*/ f105 1 7636"/>
            <a:gd name="f107" fmla="+- f6 f106 0"/>
            <a:gd name="f108" fmla="+- f44 0 f106"/>
            <a:gd name="f109" fmla="+- f45 0 f106"/>
            <a:gd name="f110" fmla="*/ f107 f37 1"/>
            <a:gd name="f111" fmla="*/ f108 f37 1"/>
            <a:gd name="f112" fmla="*/ f109 f37 1"/>
          </a:gdLst>
          <a:ahLst/>
          <a:cxnLst>
            <a:cxn ang="3cd4">
              <a:pos x="hc" y="t"/>
            </a:cxn>
            <a:cxn ang="0">
              <a:pos x="r" y="vc"/>
            </a:cxn>
            <a:cxn ang="cd4">
              <a:pos x="hc" y="b"/>
            </a:cxn>
            <a:cxn ang="cd2">
              <a:pos x="l" y="vc"/>
            </a:cxn>
          </a:cxnLst>
          <a:rect l="f110" t="f110" r="f111" b="f112"/>
          <a:pathLst>
            <a:path>
              <a:moveTo>
                <a:pt x="f48" y="f49"/>
              </a:moveTo>
              <a:arcTo wR="f50" hR="f51" stAng="f47" swAng="f43"/>
              <a:lnTo>
                <a:pt x="f49" y="f62"/>
              </a:lnTo>
              <a:arcTo wR="f51" hR="f88" stAng="f92" swAng="f67"/>
              <a:lnTo>
                <a:pt x="f63" y="f55"/>
              </a:lnTo>
              <a:arcTo wR="f89" hR="f90" stAng="f93" swAng="f84"/>
              <a:lnTo>
                <a:pt x="f56" y="f48"/>
              </a:lnTo>
              <a:arcTo wR="f91" hR="f50" stAng="f85" swAng="f86"/>
              <a:close/>
            </a:path>
          </a:pathLst>
        </a:custGeom>
        <a:solidFill>
          <a:srgbClr val="FFFFFF"/>
        </a:solidFill>
        <a:ln w="9363" cap="flat">
          <a:solidFill>
            <a:srgbClr val="000000"/>
          </a:solidFill>
          <a:prstDash val="solid"/>
          <a:miter/>
        </a:ln>
      </xdr:spPr>
      <xdr:txBody>
        <a:bodyPr vert="horz" wrap="square" lIns="27358" tIns="18004" rIns="0" bIns="0" anchor="t" anchorCtr="0" compatLnSpc="0">
          <a:noAutofit/>
        </a:bodyPr>
        <a:lstStyle/>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100" b="0" i="0" u="none" strike="noStrike" kern="1200" cap="none" spc="0" baseline="0">
            <a:solidFill>
              <a:srgbClr val="000000"/>
            </a:solidFill>
            <a:uFillTx/>
            <a:latin typeface="HG創英角ﾎﾟｯﾌﾟ体" pitchFamily="49"/>
            <a:ea typeface="HG創英角ﾎﾟｯﾌﾟ体" pitchFamily="49"/>
            <a:cs typeface="Tahoma" pitchFamily="2"/>
          </a:endParaRP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ja-JP" sz="1100" b="0" i="0" u="none" strike="noStrike" kern="1200" cap="none" spc="0" baseline="0">
              <a:solidFill>
                <a:srgbClr val="000000"/>
              </a:solidFill>
              <a:uFillTx/>
              <a:latin typeface="HG創英角ﾎﾟｯﾌﾟ体" pitchFamily="49"/>
              <a:ea typeface="HG創英角ﾎﾟｯﾌﾟ体" pitchFamily="49"/>
              <a:cs typeface="Tahoma" pitchFamily="2"/>
            </a:rPr>
            <a:t>　特定相談支援事業の届出先は</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ja-JP" sz="1100" b="0" i="0" u="none" strike="noStrike" kern="1200" cap="none" spc="0" baseline="0">
              <a:solidFill>
                <a:srgbClr val="000000"/>
              </a:solidFill>
              <a:uFillTx/>
              <a:latin typeface="HG創英角ﾎﾟｯﾌﾟ体" pitchFamily="49"/>
              <a:ea typeface="HG創英角ﾎﾟｯﾌﾟ体" pitchFamily="49"/>
              <a:cs typeface="Tahoma" pitchFamily="2"/>
            </a:rPr>
            <a:t>　公益財団法人東京都福祉保健財団　事業者支援部　障害福祉事業者指定室</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ja-JP" sz="1100" b="0" i="0" u="none" strike="noStrike" kern="1200" cap="none" spc="0" baseline="0">
              <a:solidFill>
                <a:srgbClr val="000000"/>
              </a:solidFill>
              <a:uFillTx/>
              <a:latin typeface="HG創英角ﾎﾟｯﾌﾟ体" pitchFamily="49"/>
              <a:ea typeface="HG創英角ﾎﾟｯﾌﾟ体" pitchFamily="49"/>
              <a:cs typeface="Tahoma" pitchFamily="2"/>
            </a:rPr>
            <a:t>　　　　　　　　　　　　　　　　　（特定相談支援事業開始届）宛　となります。</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ja-JP" sz="1100" b="0" i="0" u="none" strike="noStrike" kern="1200" cap="none" spc="0" baseline="0">
              <a:solidFill>
                <a:srgbClr val="000000"/>
              </a:solidFill>
              <a:uFillTx/>
              <a:latin typeface="HG創英角ﾎﾟｯﾌﾟ体" pitchFamily="49"/>
              <a:ea typeface="HG創英角ﾎﾟｯﾌﾟ体" pitchFamily="49"/>
              <a:cs typeface="Tahoma" pitchFamily="2"/>
            </a:rPr>
            <a:t>　</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87480</xdr:colOff>
      <xdr:row>0</xdr:row>
      <xdr:rowOff>114482</xdr:rowOff>
    </xdr:from>
    <xdr:ext cx="1682642" cy="293403"/>
    <xdr:sp macro="" textlink="">
      <xdr:nvSpPr>
        <xdr:cNvPr id="2" name="AutoShape 1"/>
        <xdr:cNvSpPr/>
      </xdr:nvSpPr>
      <xdr:spPr>
        <a:xfrm>
          <a:off x="2354430" y="114482"/>
          <a:ext cx="1682642" cy="293403"/>
        </a:xfrm>
        <a:custGeom>
          <a:avLst/>
          <a:gdLst>
            <a:gd name="f0" fmla="val 10800000"/>
            <a:gd name="f1" fmla="val 5400000"/>
            <a:gd name="f2" fmla="val 16200000"/>
            <a:gd name="f3" fmla="val w"/>
            <a:gd name="f4" fmla="val h"/>
            <a:gd name="f5" fmla="val ss"/>
            <a:gd name="f6" fmla="val 0"/>
            <a:gd name="f7" fmla="*/ 5419351 1 1725033"/>
            <a:gd name="f8" fmla="val 45"/>
            <a:gd name="f9" fmla="val 3600"/>
            <a:gd name="f10" fmla="abs f3"/>
            <a:gd name="f11" fmla="abs f4"/>
            <a:gd name="f12" fmla="abs f5"/>
            <a:gd name="f13" fmla="*/ f7 1 180"/>
            <a:gd name="f14" fmla="+- 0 0 f1"/>
            <a:gd name="f15" fmla="+- f6 f9 0"/>
            <a:gd name="f16" fmla="?: f10 f3 1"/>
            <a:gd name="f17" fmla="?: f11 f4 1"/>
            <a:gd name="f18" fmla="?: f12 f5 1"/>
            <a:gd name="f19" fmla="*/ f8 f13 1"/>
            <a:gd name="f20" fmla="+- f6 0 f15"/>
            <a:gd name="f21" fmla="+- f15 0 f6"/>
            <a:gd name="f22" fmla="*/ f16 1 21600"/>
            <a:gd name="f23" fmla="*/ f17 1 21600"/>
            <a:gd name="f24" fmla="*/ 21600 f16 1"/>
            <a:gd name="f25" fmla="*/ 21600 f17 1"/>
            <a:gd name="f26" fmla="+- 0 0 f19"/>
            <a:gd name="f27" fmla="abs f20"/>
            <a:gd name="f28" fmla="abs f21"/>
            <a:gd name="f29" fmla="?: f20 f14 f1"/>
            <a:gd name="f30" fmla="?: f20 f1 f14"/>
            <a:gd name="f31" fmla="?: f20 f2 f1"/>
            <a:gd name="f32" fmla="?: f20 f1 f2"/>
            <a:gd name="f33" fmla="?: f21 f14 f1"/>
            <a:gd name="f34" fmla="?: f21 f1 f14"/>
            <a:gd name="f35" fmla="?: f20 0 f0"/>
            <a:gd name="f36" fmla="?: f20 f0 0"/>
            <a:gd name="f37" fmla="min f23 f22"/>
            <a:gd name="f38" fmla="*/ f24 1 f18"/>
            <a:gd name="f39" fmla="*/ f25 1 f18"/>
            <a:gd name="f40" fmla="*/ f26 f0 1"/>
            <a:gd name="f41" fmla="?: f20 f32 f31"/>
            <a:gd name="f42" fmla="?: f20 f31 f32"/>
            <a:gd name="f43" fmla="?: f21 f30 f29"/>
            <a:gd name="f44" fmla="val f38"/>
            <a:gd name="f45" fmla="val f39"/>
            <a:gd name="f46" fmla="*/ f40 1 f7"/>
            <a:gd name="f47" fmla="?: f21 f42 f41"/>
            <a:gd name="f48" fmla="*/ f15 f37 1"/>
            <a:gd name="f49" fmla="*/ f6 f37 1"/>
            <a:gd name="f50" fmla="*/ f27 f37 1"/>
            <a:gd name="f51" fmla="*/ f28 f37 1"/>
            <a:gd name="f52" fmla="+- f45 0 f9"/>
            <a:gd name="f53" fmla="+- f44 0 f9"/>
            <a:gd name="f54" fmla="+- f46 0 f1"/>
            <a:gd name="f55" fmla="*/ f45 f37 1"/>
            <a:gd name="f56" fmla="*/ f44 f37 1"/>
            <a:gd name="f57" fmla="+- f45 0 f52"/>
            <a:gd name="f58" fmla="+- f44 0 f53"/>
            <a:gd name="f59" fmla="+- f52 0 f45"/>
            <a:gd name="f60" fmla="+- f53 0 f44"/>
            <a:gd name="f61" fmla="+- f54 f1 0"/>
            <a:gd name="f62" fmla="*/ f52 f37 1"/>
            <a:gd name="f63" fmla="*/ f53 f37 1"/>
            <a:gd name="f64" fmla="abs f57"/>
            <a:gd name="f65" fmla="?: f57 0 f0"/>
            <a:gd name="f66" fmla="?: f57 f0 0"/>
            <a:gd name="f67" fmla="?: f57 f33 f34"/>
            <a:gd name="f68" fmla="abs f58"/>
            <a:gd name="f69" fmla="abs f59"/>
            <a:gd name="f70" fmla="?: f58 f14 f1"/>
            <a:gd name="f71" fmla="?: f58 f1 f14"/>
            <a:gd name="f72" fmla="?: f58 f2 f1"/>
            <a:gd name="f73" fmla="?: f58 f1 f2"/>
            <a:gd name="f74" fmla="abs f60"/>
            <a:gd name="f75" fmla="?: f60 f14 f1"/>
            <a:gd name="f76" fmla="?: f60 f1 f14"/>
            <a:gd name="f77" fmla="?: f60 f36 f35"/>
            <a:gd name="f78" fmla="?: f60 f35 f36"/>
            <a:gd name="f79" fmla="*/ f61 f7 1"/>
            <a:gd name="f80" fmla="?: f21 f66 f65"/>
            <a:gd name="f81" fmla="?: f21 f65 f66"/>
            <a:gd name="f82" fmla="?: f58 f73 f72"/>
            <a:gd name="f83" fmla="?: f58 f72 f73"/>
            <a:gd name="f84" fmla="?: f59 f71 f70"/>
            <a:gd name="f85" fmla="?: f20 f77 f78"/>
            <a:gd name="f86" fmla="?: f20 f75 f76"/>
            <a:gd name="f87" fmla="*/ f79 1 f0"/>
            <a:gd name="f88" fmla="*/ f64 f37 1"/>
            <a:gd name="f89" fmla="*/ f68 f37 1"/>
            <a:gd name="f90" fmla="*/ f69 f37 1"/>
            <a:gd name="f91" fmla="*/ f74 f37 1"/>
            <a:gd name="f92" fmla="?: f57 f80 f81"/>
            <a:gd name="f93" fmla="?: f59 f83 f82"/>
            <a:gd name="f94" fmla="+- 0 0 f87"/>
            <a:gd name="f95" fmla="+- 0 0 f94"/>
            <a:gd name="f96" fmla="*/ f95 f0 1"/>
            <a:gd name="f97" fmla="*/ f96 1 f7"/>
            <a:gd name="f98" fmla="+- f97 0 f1"/>
            <a:gd name="f99" fmla="cos 1 f98"/>
            <a:gd name="f100" fmla="+- 0 0 f99"/>
            <a:gd name="f101" fmla="+- 0 0 f100"/>
            <a:gd name="f102" fmla="val f101"/>
            <a:gd name="f103" fmla="+- 0 0 f102"/>
            <a:gd name="f104" fmla="*/ f9 f103 1"/>
            <a:gd name="f105" fmla="*/ f104 3163 1"/>
            <a:gd name="f106" fmla="*/ f105 1 7636"/>
            <a:gd name="f107" fmla="+- f6 f106 0"/>
            <a:gd name="f108" fmla="+- f44 0 f106"/>
            <a:gd name="f109" fmla="+- f45 0 f106"/>
            <a:gd name="f110" fmla="*/ f107 f37 1"/>
            <a:gd name="f111" fmla="*/ f108 f37 1"/>
            <a:gd name="f112" fmla="*/ f109 f37 1"/>
          </a:gdLst>
          <a:ahLst/>
          <a:cxnLst>
            <a:cxn ang="3cd4">
              <a:pos x="hc" y="t"/>
            </a:cxn>
            <a:cxn ang="0">
              <a:pos x="r" y="vc"/>
            </a:cxn>
            <a:cxn ang="cd4">
              <a:pos x="hc" y="b"/>
            </a:cxn>
            <a:cxn ang="cd2">
              <a:pos x="l" y="vc"/>
            </a:cxn>
          </a:cxnLst>
          <a:rect l="f110" t="f110" r="f111" b="f112"/>
          <a:pathLst>
            <a:path>
              <a:moveTo>
                <a:pt x="f48" y="f49"/>
              </a:moveTo>
              <a:arcTo wR="f50" hR="f51" stAng="f47" swAng="f43"/>
              <a:lnTo>
                <a:pt x="f49" y="f62"/>
              </a:lnTo>
              <a:arcTo wR="f51" hR="f88" stAng="f92" swAng="f67"/>
              <a:lnTo>
                <a:pt x="f63" y="f55"/>
              </a:lnTo>
              <a:arcTo wR="f89" hR="f90" stAng="f93" swAng="f84"/>
              <a:lnTo>
                <a:pt x="f56" y="f48"/>
              </a:lnTo>
              <a:arcTo wR="f91" hR="f50" stAng="f85" swAng="f86"/>
              <a:close/>
            </a:path>
          </a:pathLst>
        </a:custGeom>
        <a:solidFill>
          <a:srgbClr val="FFFFFF"/>
        </a:solidFill>
        <a:ln w="9363" cap="flat">
          <a:solidFill>
            <a:srgbClr val="000000"/>
          </a:solidFill>
          <a:prstDash val="solid"/>
          <a:miter/>
        </a:ln>
      </xdr:spPr>
      <xdr:txBody>
        <a:bodyPr vert="horz" wrap="square" lIns="36356" tIns="22677" rIns="0" bIns="0" anchor="t" anchorCtr="0" compatLnSpc="0">
          <a:noAutofit/>
        </a:bodyPr>
        <a:lstStyle/>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ja-JP" sz="1400" b="0" i="0" u="none" strike="noStrike" kern="1200" cap="none" spc="0" baseline="0">
              <a:solidFill>
                <a:srgbClr val="0000FF"/>
              </a:solidFill>
              <a:uFillTx/>
              <a:latin typeface="ＭＳ Ｐゴシック" pitchFamily="49"/>
              <a:ea typeface="ＭＳ Ｐゴシック" pitchFamily="49"/>
              <a:cs typeface="Tahoma" pitchFamily="2"/>
            </a:rPr>
            <a:t>　　　　　</a:t>
          </a:r>
          <a:r>
            <a:rPr lang="ja-JP" sz="1400" b="1" i="0" u="none" strike="noStrike" kern="1200" cap="none" spc="0" baseline="0">
              <a:solidFill>
                <a:srgbClr val="0000FF"/>
              </a:solidFill>
              <a:uFillTx/>
              <a:latin typeface="ＭＳ Ｐゴシック" pitchFamily="49"/>
              <a:ea typeface="ＭＳ Ｐゴシック" pitchFamily="49"/>
              <a:cs typeface="Tahoma" pitchFamily="2"/>
            </a:rPr>
            <a:t>記載例</a:t>
          </a:r>
        </a:p>
      </xdr:txBody>
    </xdr:sp>
    <xdr:clientData/>
  </xdr:oneCellAnchor>
  <xdr:oneCellAnchor>
    <xdr:from>
      <xdr:col>14</xdr:col>
      <xdr:colOff>61557</xdr:colOff>
      <xdr:row>10</xdr:row>
      <xdr:rowOff>134279</xdr:rowOff>
    </xdr:from>
    <xdr:ext cx="1578236" cy="651601"/>
    <xdr:sp macro="" textlink="">
      <xdr:nvSpPr>
        <xdr:cNvPr id="4" name="AutoShape 2"/>
        <xdr:cNvSpPr/>
      </xdr:nvSpPr>
      <xdr:spPr>
        <a:xfrm>
          <a:off x="4595457" y="2296454"/>
          <a:ext cx="1578236" cy="651601"/>
        </a:xfrm>
        <a:custGeom>
          <a:avLst/>
          <a:gdLst>
            <a:gd name="f0" fmla="val 10800000"/>
            <a:gd name="f1" fmla="val 5400000"/>
            <a:gd name="f2" fmla="val 16200000"/>
            <a:gd name="f3" fmla="val 180"/>
            <a:gd name="f4" fmla="val w"/>
            <a:gd name="f5" fmla="val h"/>
            <a:gd name="f6" fmla="val 0"/>
            <a:gd name="f7" fmla="val 21600"/>
            <a:gd name="f8" fmla="+- 0 0 0"/>
            <a:gd name="f9" fmla="*/ f4 1 21600"/>
            <a:gd name="f10" fmla="*/ f5 1 21600"/>
            <a:gd name="f11" fmla="+- f6 2540 0"/>
            <a:gd name="f12" fmla="+- f7 0 2540"/>
            <a:gd name="f13" fmla="+- f6 800 0"/>
            <a:gd name="f14" fmla="+- f7 0 800"/>
            <a:gd name="f15" fmla="+- 0 0 f1"/>
            <a:gd name="f16" fmla="+- f7 0 f6"/>
            <a:gd name="f17" fmla="*/ f8 f0 1"/>
            <a:gd name="f18" fmla="+- f11 0 f6"/>
            <a:gd name="f19" fmla="+- 0 0 f11"/>
            <a:gd name="f20" fmla="+- 21600 0 f12"/>
            <a:gd name="f21" fmla="+- f12 0 f7"/>
            <a:gd name="f22" fmla="*/ f16 1 21600"/>
            <a:gd name="f23" fmla="*/ f13 f9 1"/>
            <a:gd name="f24" fmla="*/ f14 f9 1"/>
            <a:gd name="f25" fmla="*/ f14 f10 1"/>
            <a:gd name="f26" fmla="*/ f13 f10 1"/>
            <a:gd name="f27" fmla="*/ f17 1 f3"/>
            <a:gd name="f28" fmla="abs f18"/>
            <a:gd name="f29" fmla="abs f19"/>
            <a:gd name="f30" fmla="?: f18 f15 f1"/>
            <a:gd name="f31" fmla="?: f18 f1 f15"/>
            <a:gd name="f32" fmla="?: f19 0 f0"/>
            <a:gd name="f33" fmla="?: f19 f0 0"/>
            <a:gd name="f34" fmla="abs f20"/>
            <a:gd name="f35" fmla="?: f20 f15 f1"/>
            <a:gd name="f36" fmla="?: f20 f1 f15"/>
            <a:gd name="f37" fmla="?: f20 f2 f1"/>
            <a:gd name="f38" fmla="?: f20 f1 f2"/>
            <a:gd name="f39" fmla="abs f21"/>
            <a:gd name="f40" fmla="?: f21 f15 f1"/>
            <a:gd name="f41" fmla="?: f21 f1 f15"/>
            <a:gd name="f42" fmla="?: f20 0 f0"/>
            <a:gd name="f43" fmla="?: f20 f0 0"/>
            <a:gd name="f44" fmla="?: f19 f15 f1"/>
            <a:gd name="f45" fmla="?: f19 f1 f15"/>
            <a:gd name="f46" fmla="?: f19 f2 f1"/>
            <a:gd name="f47" fmla="?: f19 f1 f2"/>
            <a:gd name="f48" fmla="*/ 10800 f22 1"/>
            <a:gd name="f49" fmla="*/ 0 f22 1"/>
            <a:gd name="f50" fmla="*/ 21600 f22 1"/>
            <a:gd name="f51" fmla="+- f27 0 f1"/>
            <a:gd name="f52" fmla="?: f18 f33 f32"/>
            <a:gd name="f53" fmla="?: f18 f32 f33"/>
            <a:gd name="f54" fmla="?: f19 f30 f31"/>
            <a:gd name="f55" fmla="?: f20 f38 f37"/>
            <a:gd name="f56" fmla="?: f20 f37 f38"/>
            <a:gd name="f57" fmla="?: f18 f36 f35"/>
            <a:gd name="f58" fmla="?: f21 f43 f42"/>
            <a:gd name="f59" fmla="?: f21 f42 f43"/>
            <a:gd name="f60" fmla="?: f20 f40 f41"/>
            <a:gd name="f61" fmla="?: f19 f47 f46"/>
            <a:gd name="f62" fmla="?: f19 f46 f47"/>
            <a:gd name="f63" fmla="?: f21 f45 f44"/>
            <a:gd name="f64" fmla="*/ f48 1 f22"/>
            <a:gd name="f65" fmla="*/ f49 1 f22"/>
            <a:gd name="f66" fmla="*/ f50 1 f22"/>
            <a:gd name="f67" fmla="?: f19 f52 f53"/>
            <a:gd name="f68" fmla="?: f18 f56 f55"/>
            <a:gd name="f69" fmla="?: f20 f58 f59"/>
            <a:gd name="f70" fmla="?: f21 f62 f61"/>
            <a:gd name="f71" fmla="*/ f64 f9 1"/>
            <a:gd name="f72" fmla="*/ f65 f10 1"/>
            <a:gd name="f73" fmla="*/ f65 f9 1"/>
            <a:gd name="f74" fmla="*/ f64 f10 1"/>
            <a:gd name="f75" fmla="*/ f66 f10 1"/>
            <a:gd name="f76" fmla="*/ f66 f9 1"/>
          </a:gdLst>
          <a:ahLst/>
          <a:cxnLst>
            <a:cxn ang="3cd4">
              <a:pos x="hc" y="t"/>
            </a:cxn>
            <a:cxn ang="0">
              <a:pos x="r" y="vc"/>
            </a:cxn>
            <a:cxn ang="cd4">
              <a:pos x="hc" y="b"/>
            </a:cxn>
            <a:cxn ang="cd2">
              <a:pos x="l" y="vc"/>
            </a:cxn>
            <a:cxn ang="f51">
              <a:pos x="f71" y="f72"/>
            </a:cxn>
            <a:cxn ang="f51">
              <a:pos x="f73" y="f74"/>
            </a:cxn>
            <a:cxn ang="f51">
              <a:pos x="f71" y="f75"/>
            </a:cxn>
            <a:cxn ang="f51">
              <a:pos x="f76" y="f74"/>
            </a:cxn>
          </a:cxnLst>
          <a:rect l="f23" t="f26" r="f24" b="f25"/>
          <a:pathLst>
            <a:path w="21600" h="21600">
              <a:moveTo>
                <a:pt x="f6" y="f11"/>
              </a:moveTo>
              <a:arcTo wR="f28" hR="f29" stAng="f67" swAng="f54"/>
              <a:lnTo>
                <a:pt x="f12" y="f6"/>
              </a:lnTo>
              <a:arcTo wR="f34" hR="f28" stAng="f68" swAng="f57"/>
              <a:lnTo>
                <a:pt x="f7" y="f12"/>
              </a:lnTo>
              <a:arcTo wR="f39" hR="f34" stAng="f69" swAng="f60"/>
              <a:lnTo>
                <a:pt x="f11" y="f7"/>
              </a:lnTo>
              <a:arcTo wR="f29" hR="f39" stAng="f70" swAng="f63"/>
              <a:close/>
            </a:path>
          </a:pathLst>
        </a:custGeom>
        <a:solidFill>
          <a:srgbClr val="FFFFFF"/>
        </a:solidFill>
        <a:ln w="9363" cap="flat">
          <a:solidFill>
            <a:srgbClr val="000000"/>
          </a:solidFill>
          <a:prstDash val="solid"/>
          <a:miter/>
        </a:ln>
      </xdr:spPr>
      <xdr:txBody>
        <a:bodyPr vert="horz" wrap="square" lIns="27358" tIns="18004" rIns="0" bIns="0" anchor="t" anchorCtr="0" compatLnSpc="0">
          <a:noAutofit/>
        </a:bodyPr>
        <a:lstStyle/>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ja-JP" sz="1100" b="0" i="0" u="none" strike="noStrike" kern="1200" cap="none" spc="0" baseline="0">
              <a:solidFill>
                <a:srgbClr val="FF0000"/>
              </a:solidFill>
              <a:uFillTx/>
              <a:latin typeface="ＭＳ Ｐゴシック" pitchFamily="49"/>
              <a:ea typeface="ＭＳ Ｐゴシック" pitchFamily="49"/>
              <a:cs typeface="Tahoma" pitchFamily="2"/>
            </a:rPr>
            <a:t>指定を受ける事業名を</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ja-JP" sz="1100" b="0" i="0" u="none" strike="noStrike" kern="1200" cap="none" spc="0" baseline="0">
              <a:solidFill>
                <a:srgbClr val="FF0000"/>
              </a:solidFill>
              <a:uFillTx/>
              <a:latin typeface="ＭＳ Ｐゴシック" pitchFamily="49"/>
              <a:ea typeface="ＭＳ Ｐゴシック" pitchFamily="49"/>
              <a:cs typeface="Tahoma" pitchFamily="2"/>
            </a:rPr>
            <a:t>記載します。</a:t>
          </a:r>
        </a:p>
      </xdr:txBody>
    </xdr:sp>
    <xdr:clientData/>
  </xdr:oneCellAnchor>
  <xdr:oneCellAnchor>
    <xdr:from>
      <xdr:col>12</xdr:col>
      <xdr:colOff>4773</xdr:colOff>
      <xdr:row>9</xdr:row>
      <xdr:rowOff>32461</xdr:rowOff>
    </xdr:from>
    <xdr:ext cx="715316" cy="303836"/>
    <xdr:sp macro="" textlink="">
      <xdr:nvSpPr>
        <xdr:cNvPr id="3" name="Line 3"/>
        <xdr:cNvSpPr/>
      </xdr:nvSpPr>
      <xdr:spPr>
        <a:xfrm flipH="1" flipV="1">
          <a:off x="3890973" y="1985086"/>
          <a:ext cx="715316" cy="303836"/>
        </a:xfrm>
        <a:custGeom>
          <a:avLst/>
          <a:gdLst>
            <a:gd name="f0" fmla="val 10800000"/>
            <a:gd name="f1" fmla="val 5400000"/>
            <a:gd name="f2" fmla="val 180"/>
            <a:gd name="f3" fmla="val w"/>
            <a:gd name="f4" fmla="val h"/>
            <a:gd name="f5" fmla="val ss"/>
            <a:gd name="f6" fmla="val 0"/>
            <a:gd name="f7" fmla="+- 0 0 -180"/>
            <a:gd name="f8" fmla="+- 0 0 -360"/>
            <a:gd name="f9" fmla="abs f3"/>
            <a:gd name="f10" fmla="abs f4"/>
            <a:gd name="f11" fmla="abs f5"/>
            <a:gd name="f12" fmla="*/ f7 f0 1"/>
            <a:gd name="f13" fmla="*/ f8 f0 1"/>
            <a:gd name="f14" fmla="?: f9 f3 1"/>
            <a:gd name="f15" fmla="?: f10 f4 1"/>
            <a:gd name="f16" fmla="?: f11 f5 1"/>
            <a:gd name="f17" fmla="*/ f12 1 f2"/>
            <a:gd name="f18" fmla="*/ f13 1 f2"/>
            <a:gd name="f19" fmla="*/ f14 1 21600"/>
            <a:gd name="f20" fmla="*/ f15 1 21600"/>
            <a:gd name="f21" fmla="*/ 21600 f14 1"/>
            <a:gd name="f22" fmla="*/ 21600 f15 1"/>
            <a:gd name="f23" fmla="+- f17 0 f1"/>
            <a:gd name="f24" fmla="+- f18 0 f1"/>
            <a:gd name="f25" fmla="min f20 f19"/>
            <a:gd name="f26" fmla="*/ f21 1 f16"/>
            <a:gd name="f27" fmla="*/ f22 1 f16"/>
            <a:gd name="f28" fmla="val f26"/>
            <a:gd name="f29" fmla="val f27"/>
            <a:gd name="f30" fmla="*/ f6 f25 1"/>
            <a:gd name="f31" fmla="*/ f28 f25 1"/>
            <a:gd name="f32" fmla="*/ f29 f25 1"/>
          </a:gdLst>
          <a:ahLst/>
          <a:cxnLst>
            <a:cxn ang="3cd4">
              <a:pos x="hc" y="t"/>
            </a:cxn>
            <a:cxn ang="0">
              <a:pos x="r" y="vc"/>
            </a:cxn>
            <a:cxn ang="cd4">
              <a:pos x="hc" y="b"/>
            </a:cxn>
            <a:cxn ang="cd2">
              <a:pos x="l" y="vc"/>
            </a:cxn>
            <a:cxn ang="f23">
              <a:pos x="f30" y="f30"/>
            </a:cxn>
            <a:cxn ang="f24">
              <a:pos x="f31" y="f32"/>
            </a:cxn>
          </a:cxnLst>
          <a:rect l="f30" t="f30" r="f31" b="f32"/>
          <a:pathLst>
            <a:path>
              <a:moveTo>
                <a:pt x="f30" y="f30"/>
              </a:moveTo>
              <a:lnTo>
                <a:pt x="f31" y="f32"/>
              </a:lnTo>
            </a:path>
          </a:pathLst>
        </a:custGeom>
        <a:noFill/>
        <a:ln w="9363" cap="flat">
          <a:solidFill>
            <a:srgbClr val="000000"/>
          </a:solidFill>
          <a:prstDash val="solid"/>
          <a:miter/>
          <a:tailEnd type="arrow"/>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游明朝" pitchFamily="2"/>
            <a:cs typeface="Tahoma" pitchFamily="2"/>
          </a:endParaRPr>
        </a:p>
      </xdr:txBody>
    </xdr:sp>
    <xdr:clientData/>
  </xdr:oneCellAnchor>
  <xdr:oneCellAnchor>
    <xdr:from>
      <xdr:col>12</xdr:col>
      <xdr:colOff>99989</xdr:colOff>
      <xdr:row>13</xdr:row>
      <xdr:rowOff>106948</xdr:rowOff>
    </xdr:from>
    <xdr:ext cx="619195" cy="367561"/>
    <xdr:sp macro="" textlink="">
      <xdr:nvSpPr>
        <xdr:cNvPr id="5" name="Line 4"/>
        <xdr:cNvSpPr/>
      </xdr:nvSpPr>
      <xdr:spPr>
        <a:xfrm flipH="1">
          <a:off x="3986189" y="2897773"/>
          <a:ext cx="619195" cy="367561"/>
        </a:xfrm>
        <a:custGeom>
          <a:avLst/>
          <a:gdLst>
            <a:gd name="f0" fmla="val 10800000"/>
            <a:gd name="f1" fmla="val 5400000"/>
            <a:gd name="f2" fmla="val 180"/>
            <a:gd name="f3" fmla="val w"/>
            <a:gd name="f4" fmla="val h"/>
            <a:gd name="f5" fmla="val ss"/>
            <a:gd name="f6" fmla="val 0"/>
            <a:gd name="f7" fmla="+- 0 0 -180"/>
            <a:gd name="f8" fmla="+- 0 0 -360"/>
            <a:gd name="f9" fmla="abs f3"/>
            <a:gd name="f10" fmla="abs f4"/>
            <a:gd name="f11" fmla="abs f5"/>
            <a:gd name="f12" fmla="*/ f7 f0 1"/>
            <a:gd name="f13" fmla="*/ f8 f0 1"/>
            <a:gd name="f14" fmla="?: f9 f3 1"/>
            <a:gd name="f15" fmla="?: f10 f4 1"/>
            <a:gd name="f16" fmla="?: f11 f5 1"/>
            <a:gd name="f17" fmla="*/ f12 1 f2"/>
            <a:gd name="f18" fmla="*/ f13 1 f2"/>
            <a:gd name="f19" fmla="*/ f14 1 21600"/>
            <a:gd name="f20" fmla="*/ f15 1 21600"/>
            <a:gd name="f21" fmla="*/ 21600 f14 1"/>
            <a:gd name="f22" fmla="*/ 21600 f15 1"/>
            <a:gd name="f23" fmla="+- f17 0 f1"/>
            <a:gd name="f24" fmla="+- f18 0 f1"/>
            <a:gd name="f25" fmla="min f20 f19"/>
            <a:gd name="f26" fmla="*/ f21 1 f16"/>
            <a:gd name="f27" fmla="*/ f22 1 f16"/>
            <a:gd name="f28" fmla="val f26"/>
            <a:gd name="f29" fmla="val f27"/>
            <a:gd name="f30" fmla="*/ f6 f25 1"/>
            <a:gd name="f31" fmla="*/ f28 f25 1"/>
            <a:gd name="f32" fmla="*/ f29 f25 1"/>
          </a:gdLst>
          <a:ahLst/>
          <a:cxnLst>
            <a:cxn ang="3cd4">
              <a:pos x="hc" y="t"/>
            </a:cxn>
            <a:cxn ang="0">
              <a:pos x="r" y="vc"/>
            </a:cxn>
            <a:cxn ang="cd4">
              <a:pos x="hc" y="b"/>
            </a:cxn>
            <a:cxn ang="cd2">
              <a:pos x="l" y="vc"/>
            </a:cxn>
            <a:cxn ang="f23">
              <a:pos x="f30" y="f30"/>
            </a:cxn>
            <a:cxn ang="f24">
              <a:pos x="f31" y="f32"/>
            </a:cxn>
          </a:cxnLst>
          <a:rect l="f30" t="f30" r="f31" b="f32"/>
          <a:pathLst>
            <a:path>
              <a:moveTo>
                <a:pt x="f30" y="f30"/>
              </a:moveTo>
              <a:lnTo>
                <a:pt x="f31" y="f32"/>
              </a:lnTo>
            </a:path>
          </a:pathLst>
        </a:custGeom>
        <a:noFill/>
        <a:ln w="9363" cap="flat">
          <a:solidFill>
            <a:srgbClr val="000000"/>
          </a:solidFill>
          <a:prstDash val="solid"/>
          <a:miter/>
          <a:tailEnd type="arrow"/>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游明朝" pitchFamily="2"/>
            <a:cs typeface="Tahoma" pitchFamily="2"/>
          </a:endParaRPr>
        </a:p>
      </xdr:txBody>
    </xdr:sp>
    <xdr:clientData/>
  </xdr:oneCellAnchor>
  <xdr:oneCellAnchor>
    <xdr:from>
      <xdr:col>19</xdr:col>
      <xdr:colOff>104762</xdr:colOff>
      <xdr:row>32</xdr:row>
      <xdr:rowOff>47521</xdr:rowOff>
    </xdr:from>
    <xdr:ext cx="2424238" cy="395999"/>
    <xdr:sp macro="" textlink="">
      <xdr:nvSpPr>
        <xdr:cNvPr id="8" name="AutoShape 7"/>
        <xdr:cNvSpPr/>
      </xdr:nvSpPr>
      <xdr:spPr>
        <a:xfrm>
          <a:off x="6257912" y="6819796"/>
          <a:ext cx="2424238" cy="395999"/>
        </a:xfrm>
        <a:custGeom>
          <a:avLst/>
          <a:gdLst>
            <a:gd name="f0" fmla="val 10800000"/>
            <a:gd name="f1" fmla="val 5400000"/>
            <a:gd name="f2" fmla="val 16200000"/>
            <a:gd name="f3" fmla="val 180"/>
            <a:gd name="f4" fmla="val w"/>
            <a:gd name="f5" fmla="val h"/>
            <a:gd name="f6" fmla="val 0"/>
            <a:gd name="f7" fmla="val 21600"/>
            <a:gd name="f8" fmla="+- 0 0 0"/>
            <a:gd name="f9" fmla="*/ f4 1 21600"/>
            <a:gd name="f10" fmla="*/ f5 1 21600"/>
            <a:gd name="f11" fmla="+- f6 2540 0"/>
            <a:gd name="f12" fmla="+- f7 0 2540"/>
            <a:gd name="f13" fmla="+- f6 800 0"/>
            <a:gd name="f14" fmla="+- f7 0 800"/>
            <a:gd name="f15" fmla="+- 0 0 f1"/>
            <a:gd name="f16" fmla="+- f7 0 f6"/>
            <a:gd name="f17" fmla="*/ f8 f0 1"/>
            <a:gd name="f18" fmla="+- f11 0 f6"/>
            <a:gd name="f19" fmla="+- 0 0 f11"/>
            <a:gd name="f20" fmla="+- 21600 0 f12"/>
            <a:gd name="f21" fmla="+- f12 0 f7"/>
            <a:gd name="f22" fmla="*/ f16 1 21600"/>
            <a:gd name="f23" fmla="*/ f13 f9 1"/>
            <a:gd name="f24" fmla="*/ f14 f9 1"/>
            <a:gd name="f25" fmla="*/ f14 f10 1"/>
            <a:gd name="f26" fmla="*/ f13 f10 1"/>
            <a:gd name="f27" fmla="*/ f17 1 f3"/>
            <a:gd name="f28" fmla="abs f18"/>
            <a:gd name="f29" fmla="abs f19"/>
            <a:gd name="f30" fmla="?: f18 f15 f1"/>
            <a:gd name="f31" fmla="?: f18 f1 f15"/>
            <a:gd name="f32" fmla="?: f19 0 f0"/>
            <a:gd name="f33" fmla="?: f19 f0 0"/>
            <a:gd name="f34" fmla="abs f20"/>
            <a:gd name="f35" fmla="?: f20 f15 f1"/>
            <a:gd name="f36" fmla="?: f20 f1 f15"/>
            <a:gd name="f37" fmla="?: f20 f2 f1"/>
            <a:gd name="f38" fmla="?: f20 f1 f2"/>
            <a:gd name="f39" fmla="abs f21"/>
            <a:gd name="f40" fmla="?: f21 f15 f1"/>
            <a:gd name="f41" fmla="?: f21 f1 f15"/>
            <a:gd name="f42" fmla="?: f20 0 f0"/>
            <a:gd name="f43" fmla="?: f20 f0 0"/>
            <a:gd name="f44" fmla="?: f19 f15 f1"/>
            <a:gd name="f45" fmla="?: f19 f1 f15"/>
            <a:gd name="f46" fmla="?: f19 f2 f1"/>
            <a:gd name="f47" fmla="?: f19 f1 f2"/>
            <a:gd name="f48" fmla="*/ 10800 f22 1"/>
            <a:gd name="f49" fmla="*/ 0 f22 1"/>
            <a:gd name="f50" fmla="*/ 21600 f22 1"/>
            <a:gd name="f51" fmla="+- f27 0 f1"/>
            <a:gd name="f52" fmla="?: f18 f33 f32"/>
            <a:gd name="f53" fmla="?: f18 f32 f33"/>
            <a:gd name="f54" fmla="?: f19 f30 f31"/>
            <a:gd name="f55" fmla="?: f20 f38 f37"/>
            <a:gd name="f56" fmla="?: f20 f37 f38"/>
            <a:gd name="f57" fmla="?: f18 f36 f35"/>
            <a:gd name="f58" fmla="?: f21 f43 f42"/>
            <a:gd name="f59" fmla="?: f21 f42 f43"/>
            <a:gd name="f60" fmla="?: f20 f40 f41"/>
            <a:gd name="f61" fmla="?: f19 f47 f46"/>
            <a:gd name="f62" fmla="?: f19 f46 f47"/>
            <a:gd name="f63" fmla="?: f21 f45 f44"/>
            <a:gd name="f64" fmla="*/ f48 1 f22"/>
            <a:gd name="f65" fmla="*/ f49 1 f22"/>
            <a:gd name="f66" fmla="*/ f50 1 f22"/>
            <a:gd name="f67" fmla="?: f19 f52 f53"/>
            <a:gd name="f68" fmla="?: f18 f56 f55"/>
            <a:gd name="f69" fmla="?: f20 f58 f59"/>
            <a:gd name="f70" fmla="?: f21 f62 f61"/>
            <a:gd name="f71" fmla="*/ f64 f9 1"/>
            <a:gd name="f72" fmla="*/ f65 f10 1"/>
            <a:gd name="f73" fmla="*/ f65 f9 1"/>
            <a:gd name="f74" fmla="*/ f64 f10 1"/>
            <a:gd name="f75" fmla="*/ f66 f10 1"/>
            <a:gd name="f76" fmla="*/ f66 f9 1"/>
          </a:gdLst>
          <a:ahLst/>
          <a:cxnLst>
            <a:cxn ang="3cd4">
              <a:pos x="hc" y="t"/>
            </a:cxn>
            <a:cxn ang="0">
              <a:pos x="r" y="vc"/>
            </a:cxn>
            <a:cxn ang="cd4">
              <a:pos x="hc" y="b"/>
            </a:cxn>
            <a:cxn ang="cd2">
              <a:pos x="l" y="vc"/>
            </a:cxn>
            <a:cxn ang="f51">
              <a:pos x="f71" y="f72"/>
            </a:cxn>
            <a:cxn ang="f51">
              <a:pos x="f73" y="f74"/>
            </a:cxn>
            <a:cxn ang="f51">
              <a:pos x="f71" y="f75"/>
            </a:cxn>
            <a:cxn ang="f51">
              <a:pos x="f76" y="f74"/>
            </a:cxn>
          </a:cxnLst>
          <a:rect l="f23" t="f26" r="f24" b="f25"/>
          <a:pathLst>
            <a:path w="21600" h="21600">
              <a:moveTo>
                <a:pt x="f6" y="f11"/>
              </a:moveTo>
              <a:arcTo wR="f28" hR="f29" stAng="f67" swAng="f54"/>
              <a:lnTo>
                <a:pt x="f12" y="f6"/>
              </a:lnTo>
              <a:arcTo wR="f34" hR="f28" stAng="f68" swAng="f57"/>
              <a:lnTo>
                <a:pt x="f7" y="f12"/>
              </a:lnTo>
              <a:arcTo wR="f39" hR="f34" stAng="f69" swAng="f60"/>
              <a:lnTo>
                <a:pt x="f11" y="f7"/>
              </a:lnTo>
              <a:arcTo wR="f29" hR="f39" stAng="f70" swAng="f63"/>
              <a:close/>
            </a:path>
          </a:pathLst>
        </a:custGeom>
        <a:solidFill>
          <a:srgbClr val="FFFFFF"/>
        </a:solidFill>
        <a:ln w="9363" cap="flat">
          <a:solidFill>
            <a:srgbClr val="000000"/>
          </a:solidFill>
          <a:prstDash val="solid"/>
          <a:miter/>
        </a:ln>
      </xdr:spPr>
      <xdr:txBody>
        <a:bodyPr vert="horz" wrap="square" lIns="27358" tIns="18004" rIns="0" bIns="0" anchor="t" anchorCtr="0" compatLnSpc="0">
          <a:noAutofit/>
        </a:bodyPr>
        <a:lstStyle/>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ja-JP" sz="1000" b="0" i="0" u="none" strike="noStrike" kern="1200" cap="none" spc="0" baseline="0">
              <a:solidFill>
                <a:srgbClr val="000000"/>
              </a:solidFill>
              <a:uFillTx/>
              <a:latin typeface="ＭＳ Ｐゴシック" pitchFamily="49"/>
              <a:ea typeface="ＭＳ Ｐゴシック" pitchFamily="49"/>
              <a:cs typeface="Tahoma" pitchFamily="2"/>
            </a:rPr>
            <a:t>管理者が相談支援専門員を兼務する場合、１人とカウントして記載します。</a:t>
          </a:r>
        </a:p>
      </xdr:txBody>
    </xdr:sp>
    <xdr:clientData/>
  </xdr:oneCellAnchor>
  <xdr:oneCellAnchor>
    <xdr:from>
      <xdr:col>18</xdr:col>
      <xdr:colOff>141896</xdr:colOff>
      <xdr:row>33</xdr:row>
      <xdr:rowOff>0</xdr:rowOff>
    </xdr:from>
    <xdr:ext cx="270360" cy="0"/>
    <xdr:sp macro="" textlink="">
      <xdr:nvSpPr>
        <xdr:cNvPr id="9" name="Line 9"/>
        <xdr:cNvSpPr/>
      </xdr:nvSpPr>
      <xdr:spPr>
        <a:xfrm flipH="1">
          <a:off x="5971196" y="6981825"/>
          <a:ext cx="270360" cy="0"/>
        </a:xfrm>
        <a:custGeom>
          <a:avLst/>
          <a:gdLst>
            <a:gd name="f0" fmla="val 10800000"/>
            <a:gd name="f1" fmla="val 5400000"/>
            <a:gd name="f2" fmla="val 180"/>
            <a:gd name="f3" fmla="val w"/>
            <a:gd name="f4" fmla="val h"/>
            <a:gd name="f5" fmla="val ss"/>
            <a:gd name="f6" fmla="val 0"/>
            <a:gd name="f7" fmla="+- 0 0 -180"/>
            <a:gd name="f8" fmla="+- 0 0 -360"/>
            <a:gd name="f9" fmla="abs f3"/>
            <a:gd name="f10" fmla="abs f4"/>
            <a:gd name="f11" fmla="abs f5"/>
            <a:gd name="f12" fmla="*/ f7 f0 1"/>
            <a:gd name="f13" fmla="*/ f8 f0 1"/>
            <a:gd name="f14" fmla="?: f9 f3 1"/>
            <a:gd name="f15" fmla="?: f10 f4 1"/>
            <a:gd name="f16" fmla="?: f11 f5 1"/>
            <a:gd name="f17" fmla="*/ f12 1 f2"/>
            <a:gd name="f18" fmla="*/ f13 1 f2"/>
            <a:gd name="f19" fmla="*/ f14 1 21600"/>
            <a:gd name="f20" fmla="*/ f15 1 21600"/>
            <a:gd name="f21" fmla="*/ 21600 f14 1"/>
            <a:gd name="f22" fmla="*/ 21600 f15 1"/>
            <a:gd name="f23" fmla="+- f17 0 f1"/>
            <a:gd name="f24" fmla="+- f18 0 f1"/>
            <a:gd name="f25" fmla="min f20 f19"/>
            <a:gd name="f26" fmla="*/ f21 1 f16"/>
            <a:gd name="f27" fmla="*/ f22 1 f16"/>
            <a:gd name="f28" fmla="val f26"/>
            <a:gd name="f29" fmla="val f27"/>
            <a:gd name="f30" fmla="*/ f6 f25 1"/>
            <a:gd name="f31" fmla="*/ f28 f25 1"/>
            <a:gd name="f32" fmla="*/ f29 f25 1"/>
          </a:gdLst>
          <a:ahLst/>
          <a:cxnLst>
            <a:cxn ang="3cd4">
              <a:pos x="hc" y="t"/>
            </a:cxn>
            <a:cxn ang="0">
              <a:pos x="r" y="vc"/>
            </a:cxn>
            <a:cxn ang="cd4">
              <a:pos x="hc" y="b"/>
            </a:cxn>
            <a:cxn ang="cd2">
              <a:pos x="l" y="vc"/>
            </a:cxn>
            <a:cxn ang="f23">
              <a:pos x="f30" y="f30"/>
            </a:cxn>
            <a:cxn ang="f24">
              <a:pos x="f31" y="f32"/>
            </a:cxn>
          </a:cxnLst>
          <a:rect l="f30" t="f30" r="f31" b="f32"/>
          <a:pathLst>
            <a:path>
              <a:moveTo>
                <a:pt x="f30" y="f30"/>
              </a:moveTo>
              <a:lnTo>
                <a:pt x="f31" y="f32"/>
              </a:lnTo>
            </a:path>
          </a:pathLst>
        </a:custGeom>
        <a:noFill/>
        <a:ln w="9363" cap="flat">
          <a:solidFill>
            <a:srgbClr val="000000"/>
          </a:solidFill>
          <a:prstDash val="solid"/>
          <a:miter/>
          <a:tailEnd type="arrow"/>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游明朝" pitchFamily="2"/>
            <a:cs typeface="Tahoma" pitchFamily="2"/>
          </a:endParaRPr>
        </a:p>
      </xdr:txBody>
    </xdr:sp>
    <xdr:clientData/>
  </xdr:oneCellAnchor>
  <xdr:oneCellAnchor>
    <xdr:from>
      <xdr:col>19</xdr:col>
      <xdr:colOff>104762</xdr:colOff>
      <xdr:row>30</xdr:row>
      <xdr:rowOff>47877</xdr:rowOff>
    </xdr:from>
    <xdr:ext cx="1377717" cy="331561"/>
    <xdr:sp macro="" textlink="">
      <xdr:nvSpPr>
        <xdr:cNvPr id="7" name="AutoShape 10"/>
        <xdr:cNvSpPr/>
      </xdr:nvSpPr>
      <xdr:spPr>
        <a:xfrm>
          <a:off x="6257912" y="6401052"/>
          <a:ext cx="1377717" cy="331561"/>
        </a:xfrm>
        <a:custGeom>
          <a:avLst/>
          <a:gdLst>
            <a:gd name="f0" fmla="val 10800000"/>
            <a:gd name="f1" fmla="val 5400000"/>
            <a:gd name="f2" fmla="val 16200000"/>
            <a:gd name="f3" fmla="val 180"/>
            <a:gd name="f4" fmla="val w"/>
            <a:gd name="f5" fmla="val h"/>
            <a:gd name="f6" fmla="val 0"/>
            <a:gd name="f7" fmla="val 21600"/>
            <a:gd name="f8" fmla="+- 0 0 0"/>
            <a:gd name="f9" fmla="*/ f4 1 21600"/>
            <a:gd name="f10" fmla="*/ f5 1 21600"/>
            <a:gd name="f11" fmla="+- f6 2540 0"/>
            <a:gd name="f12" fmla="+- f7 0 2540"/>
            <a:gd name="f13" fmla="+- f6 800 0"/>
            <a:gd name="f14" fmla="+- f7 0 800"/>
            <a:gd name="f15" fmla="+- 0 0 f1"/>
            <a:gd name="f16" fmla="+- f7 0 f6"/>
            <a:gd name="f17" fmla="*/ f8 f0 1"/>
            <a:gd name="f18" fmla="+- f11 0 f6"/>
            <a:gd name="f19" fmla="+- 0 0 f11"/>
            <a:gd name="f20" fmla="+- 21600 0 f12"/>
            <a:gd name="f21" fmla="+- f12 0 f7"/>
            <a:gd name="f22" fmla="*/ f16 1 21600"/>
            <a:gd name="f23" fmla="*/ f13 f9 1"/>
            <a:gd name="f24" fmla="*/ f14 f9 1"/>
            <a:gd name="f25" fmla="*/ f14 f10 1"/>
            <a:gd name="f26" fmla="*/ f13 f10 1"/>
            <a:gd name="f27" fmla="*/ f17 1 f3"/>
            <a:gd name="f28" fmla="abs f18"/>
            <a:gd name="f29" fmla="abs f19"/>
            <a:gd name="f30" fmla="?: f18 f15 f1"/>
            <a:gd name="f31" fmla="?: f18 f1 f15"/>
            <a:gd name="f32" fmla="?: f19 0 f0"/>
            <a:gd name="f33" fmla="?: f19 f0 0"/>
            <a:gd name="f34" fmla="abs f20"/>
            <a:gd name="f35" fmla="?: f20 f15 f1"/>
            <a:gd name="f36" fmla="?: f20 f1 f15"/>
            <a:gd name="f37" fmla="?: f20 f2 f1"/>
            <a:gd name="f38" fmla="?: f20 f1 f2"/>
            <a:gd name="f39" fmla="abs f21"/>
            <a:gd name="f40" fmla="?: f21 f15 f1"/>
            <a:gd name="f41" fmla="?: f21 f1 f15"/>
            <a:gd name="f42" fmla="?: f20 0 f0"/>
            <a:gd name="f43" fmla="?: f20 f0 0"/>
            <a:gd name="f44" fmla="?: f19 f15 f1"/>
            <a:gd name="f45" fmla="?: f19 f1 f15"/>
            <a:gd name="f46" fmla="?: f19 f2 f1"/>
            <a:gd name="f47" fmla="?: f19 f1 f2"/>
            <a:gd name="f48" fmla="*/ 10800 f22 1"/>
            <a:gd name="f49" fmla="*/ 0 f22 1"/>
            <a:gd name="f50" fmla="*/ 21600 f22 1"/>
            <a:gd name="f51" fmla="+- f27 0 f1"/>
            <a:gd name="f52" fmla="?: f18 f33 f32"/>
            <a:gd name="f53" fmla="?: f18 f32 f33"/>
            <a:gd name="f54" fmla="?: f19 f30 f31"/>
            <a:gd name="f55" fmla="?: f20 f38 f37"/>
            <a:gd name="f56" fmla="?: f20 f37 f38"/>
            <a:gd name="f57" fmla="?: f18 f36 f35"/>
            <a:gd name="f58" fmla="?: f21 f43 f42"/>
            <a:gd name="f59" fmla="?: f21 f42 f43"/>
            <a:gd name="f60" fmla="?: f20 f40 f41"/>
            <a:gd name="f61" fmla="?: f19 f47 f46"/>
            <a:gd name="f62" fmla="?: f19 f46 f47"/>
            <a:gd name="f63" fmla="?: f21 f45 f44"/>
            <a:gd name="f64" fmla="*/ f48 1 f22"/>
            <a:gd name="f65" fmla="*/ f49 1 f22"/>
            <a:gd name="f66" fmla="*/ f50 1 f22"/>
            <a:gd name="f67" fmla="?: f19 f52 f53"/>
            <a:gd name="f68" fmla="?: f18 f56 f55"/>
            <a:gd name="f69" fmla="?: f20 f58 f59"/>
            <a:gd name="f70" fmla="?: f21 f62 f61"/>
            <a:gd name="f71" fmla="*/ f64 f9 1"/>
            <a:gd name="f72" fmla="*/ f65 f10 1"/>
            <a:gd name="f73" fmla="*/ f65 f9 1"/>
            <a:gd name="f74" fmla="*/ f64 f10 1"/>
            <a:gd name="f75" fmla="*/ f66 f10 1"/>
            <a:gd name="f76" fmla="*/ f66 f9 1"/>
          </a:gdLst>
          <a:ahLst/>
          <a:cxnLst>
            <a:cxn ang="3cd4">
              <a:pos x="hc" y="t"/>
            </a:cxn>
            <a:cxn ang="0">
              <a:pos x="r" y="vc"/>
            </a:cxn>
            <a:cxn ang="cd4">
              <a:pos x="hc" y="b"/>
            </a:cxn>
            <a:cxn ang="cd2">
              <a:pos x="l" y="vc"/>
            </a:cxn>
            <a:cxn ang="f51">
              <a:pos x="f71" y="f72"/>
            </a:cxn>
            <a:cxn ang="f51">
              <a:pos x="f73" y="f74"/>
            </a:cxn>
            <a:cxn ang="f51">
              <a:pos x="f71" y="f75"/>
            </a:cxn>
            <a:cxn ang="f51">
              <a:pos x="f76" y="f74"/>
            </a:cxn>
          </a:cxnLst>
          <a:rect l="f23" t="f26" r="f24" b="f25"/>
          <a:pathLst>
            <a:path w="21600" h="21600">
              <a:moveTo>
                <a:pt x="f6" y="f11"/>
              </a:moveTo>
              <a:arcTo wR="f28" hR="f29" stAng="f67" swAng="f54"/>
              <a:lnTo>
                <a:pt x="f12" y="f6"/>
              </a:lnTo>
              <a:arcTo wR="f34" hR="f28" stAng="f68" swAng="f57"/>
              <a:lnTo>
                <a:pt x="f7" y="f12"/>
              </a:lnTo>
              <a:arcTo wR="f39" hR="f34" stAng="f69" swAng="f60"/>
              <a:lnTo>
                <a:pt x="f11" y="f7"/>
              </a:lnTo>
              <a:arcTo wR="f29" hR="f39" stAng="f70" swAng="f63"/>
              <a:close/>
            </a:path>
          </a:pathLst>
        </a:custGeom>
        <a:solidFill>
          <a:srgbClr val="FFFFFF"/>
        </a:solidFill>
        <a:ln w="9363" cap="flat">
          <a:solidFill>
            <a:srgbClr val="000000"/>
          </a:solidFill>
          <a:prstDash val="solid"/>
          <a:miter/>
        </a:ln>
      </xdr:spPr>
      <xdr:txBody>
        <a:bodyPr vert="horz" wrap="square" lIns="27358" tIns="18004" rIns="0" bIns="0" anchor="t" anchorCtr="0" compatLnSpc="0">
          <a:noAutofit/>
        </a:bodyPr>
        <a:lstStyle/>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ja-JP" sz="1000" b="0" i="0" u="none" strike="noStrike" kern="1200" cap="none" spc="0" baseline="0">
              <a:solidFill>
                <a:srgbClr val="000000"/>
              </a:solidFill>
              <a:uFillTx/>
              <a:latin typeface="ＭＳ Ｐゴシック" pitchFamily="49"/>
              <a:ea typeface="ＭＳ Ｐゴシック" pitchFamily="49"/>
              <a:cs typeface="Tahoma" pitchFamily="2"/>
            </a:rPr>
            <a:t>この行は記載不要です。</a:t>
          </a:r>
        </a:p>
      </xdr:txBody>
    </xdr:sp>
    <xdr:clientData/>
  </xdr:oneCellAnchor>
  <xdr:oneCellAnchor>
    <xdr:from>
      <xdr:col>18</xdr:col>
      <xdr:colOff>150537</xdr:colOff>
      <xdr:row>30</xdr:row>
      <xdr:rowOff>200518</xdr:rowOff>
    </xdr:from>
    <xdr:ext cx="270717" cy="0"/>
    <xdr:sp macro="" textlink="">
      <xdr:nvSpPr>
        <xdr:cNvPr id="6" name="Line 11"/>
        <xdr:cNvSpPr/>
      </xdr:nvSpPr>
      <xdr:spPr>
        <a:xfrm flipH="1">
          <a:off x="5979837" y="6553693"/>
          <a:ext cx="270717" cy="0"/>
        </a:xfrm>
        <a:custGeom>
          <a:avLst/>
          <a:gdLst>
            <a:gd name="f0" fmla="val 10800000"/>
            <a:gd name="f1" fmla="val 5400000"/>
            <a:gd name="f2" fmla="val 180"/>
            <a:gd name="f3" fmla="val w"/>
            <a:gd name="f4" fmla="val h"/>
            <a:gd name="f5" fmla="val ss"/>
            <a:gd name="f6" fmla="val 0"/>
            <a:gd name="f7" fmla="+- 0 0 -180"/>
            <a:gd name="f8" fmla="+- 0 0 -360"/>
            <a:gd name="f9" fmla="abs f3"/>
            <a:gd name="f10" fmla="abs f4"/>
            <a:gd name="f11" fmla="abs f5"/>
            <a:gd name="f12" fmla="*/ f7 f0 1"/>
            <a:gd name="f13" fmla="*/ f8 f0 1"/>
            <a:gd name="f14" fmla="?: f9 f3 1"/>
            <a:gd name="f15" fmla="?: f10 f4 1"/>
            <a:gd name="f16" fmla="?: f11 f5 1"/>
            <a:gd name="f17" fmla="*/ f12 1 f2"/>
            <a:gd name="f18" fmla="*/ f13 1 f2"/>
            <a:gd name="f19" fmla="*/ f14 1 21600"/>
            <a:gd name="f20" fmla="*/ f15 1 21600"/>
            <a:gd name="f21" fmla="*/ 21600 f14 1"/>
            <a:gd name="f22" fmla="*/ 21600 f15 1"/>
            <a:gd name="f23" fmla="+- f17 0 f1"/>
            <a:gd name="f24" fmla="+- f18 0 f1"/>
            <a:gd name="f25" fmla="min f20 f19"/>
            <a:gd name="f26" fmla="*/ f21 1 f16"/>
            <a:gd name="f27" fmla="*/ f22 1 f16"/>
            <a:gd name="f28" fmla="val f26"/>
            <a:gd name="f29" fmla="val f27"/>
            <a:gd name="f30" fmla="*/ f6 f25 1"/>
            <a:gd name="f31" fmla="*/ f28 f25 1"/>
            <a:gd name="f32" fmla="*/ f29 f25 1"/>
          </a:gdLst>
          <a:ahLst/>
          <a:cxnLst>
            <a:cxn ang="3cd4">
              <a:pos x="hc" y="t"/>
            </a:cxn>
            <a:cxn ang="0">
              <a:pos x="r" y="vc"/>
            </a:cxn>
            <a:cxn ang="cd4">
              <a:pos x="hc" y="b"/>
            </a:cxn>
            <a:cxn ang="cd2">
              <a:pos x="l" y="vc"/>
            </a:cxn>
            <a:cxn ang="f23">
              <a:pos x="f30" y="f30"/>
            </a:cxn>
            <a:cxn ang="f24">
              <a:pos x="f31" y="f32"/>
            </a:cxn>
          </a:cxnLst>
          <a:rect l="f30" t="f30" r="f31" b="f32"/>
          <a:pathLst>
            <a:path>
              <a:moveTo>
                <a:pt x="f30" y="f30"/>
              </a:moveTo>
              <a:lnTo>
                <a:pt x="f31" y="f32"/>
              </a:lnTo>
            </a:path>
          </a:pathLst>
        </a:custGeom>
        <a:noFill/>
        <a:ln w="9363" cap="flat">
          <a:solidFill>
            <a:srgbClr val="000000"/>
          </a:solidFill>
          <a:prstDash val="solid"/>
          <a:miter/>
          <a:tailEnd type="arrow"/>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游明朝" pitchFamily="2"/>
            <a:cs typeface="Tahoma" pitchFamily="2"/>
          </a:endParaRPr>
        </a:p>
      </xdr:txBody>
    </xdr:sp>
    <xdr:clientData/>
  </xdr:oneCellAnchor>
  <xdr:oneCellAnchor>
    <xdr:from>
      <xdr:col>18</xdr:col>
      <xdr:colOff>147959</xdr:colOff>
      <xdr:row>36</xdr:row>
      <xdr:rowOff>28803</xdr:rowOff>
    </xdr:from>
    <xdr:ext cx="349556" cy="302757"/>
    <xdr:sp macro="" textlink="">
      <xdr:nvSpPr>
        <xdr:cNvPr id="11" name="AutoShape 13"/>
        <xdr:cNvSpPr/>
      </xdr:nvSpPr>
      <xdr:spPr>
        <a:xfrm>
          <a:off x="5977259" y="7639278"/>
          <a:ext cx="349556" cy="302757"/>
        </a:xfrm>
        <a:custGeom>
          <a:avLst>
            <a:gd name="f0" fmla="val 5400"/>
            <a:gd name="f1" fmla="val 5400"/>
          </a:avLst>
          <a:gdLst>
            <a:gd name="f2" fmla="val w"/>
            <a:gd name="f3" fmla="val h"/>
            <a:gd name="f4" fmla="val 0"/>
            <a:gd name="f5" fmla="val 21600"/>
            <a:gd name="f6" fmla="val 10800"/>
            <a:gd name="f7" fmla="*/ f2 1 21600"/>
            <a:gd name="f8" fmla="*/ f3 1 21600"/>
            <a:gd name="f9" fmla="+- f5 0 f4"/>
            <a:gd name="f10" fmla="pin 0 f0 21600"/>
            <a:gd name="f11" fmla="pin 0 f1 10800"/>
            <a:gd name="f12" fmla="val f10"/>
            <a:gd name="f13" fmla="val f11"/>
            <a:gd name="f14" fmla="*/ f9 1 21600"/>
            <a:gd name="f15" fmla="*/ f10 f7 1"/>
            <a:gd name="f16" fmla="*/ f11 f8 1"/>
            <a:gd name="f17" fmla="+- 21600 0 f13"/>
            <a:gd name="f18" fmla="*/ f12 f13 1"/>
            <a:gd name="f19" fmla="*/ 21600 f14 1"/>
            <a:gd name="f20" fmla="*/ f13 f8 1"/>
            <a:gd name="f21" fmla="*/ f18 1 10800"/>
            <a:gd name="f22" fmla="*/ f19 1 f14"/>
            <a:gd name="f23" fmla="*/ f17 f8 1"/>
            <a:gd name="f24" fmla="+- f12 0 f21"/>
            <a:gd name="f25" fmla="*/ f22 f7 1"/>
            <a:gd name="f26" fmla="*/ f24 f7 1"/>
          </a:gdLst>
          <a:ahLst>
            <a:ahXY gdRefX="f0" minX="f4" maxX="f5" gdRefY="f1" minY="f4" maxY="f6">
              <a:pos x="f15" y="f16"/>
            </a:ahXY>
          </a:ahLst>
          <a:cxnLst>
            <a:cxn ang="3cd4">
              <a:pos x="hc" y="t"/>
            </a:cxn>
            <a:cxn ang="0">
              <a:pos x="r" y="vc"/>
            </a:cxn>
            <a:cxn ang="cd4">
              <a:pos x="hc" y="b"/>
            </a:cxn>
            <a:cxn ang="cd2">
              <a:pos x="l" y="vc"/>
            </a:cxn>
          </a:cxnLst>
          <a:rect l="f26" t="f20" r="f25" b="f23"/>
          <a:pathLst>
            <a:path w="21600" h="21600">
              <a:moveTo>
                <a:pt x="f5" y="f13"/>
              </a:moveTo>
              <a:lnTo>
                <a:pt x="f12" y="f13"/>
              </a:lnTo>
              <a:lnTo>
                <a:pt x="f12" y="f4"/>
              </a:lnTo>
              <a:lnTo>
                <a:pt x="f4" y="f6"/>
              </a:lnTo>
              <a:lnTo>
                <a:pt x="f12" y="f5"/>
              </a:lnTo>
              <a:lnTo>
                <a:pt x="f12" y="f17"/>
              </a:lnTo>
              <a:lnTo>
                <a:pt x="f5" y="f17"/>
              </a:lnTo>
              <a:close/>
            </a:path>
          </a:pathLst>
        </a:custGeom>
        <a:solidFill>
          <a:srgbClr val="FFFFFF"/>
        </a:solidFill>
        <a:ln w="9363" cap="flat">
          <a:solidFill>
            <a:srgbClr val="000000"/>
          </a:solidFill>
          <a:prstDash val="solid"/>
          <a:miter/>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游明朝" pitchFamily="2"/>
            <a:cs typeface="Tahoma" pitchFamily="2"/>
          </a:endParaRPr>
        </a:p>
      </xdr:txBody>
    </xdr:sp>
    <xdr:clientData/>
  </xdr:oneCellAnchor>
  <xdr:oneCellAnchor>
    <xdr:from>
      <xdr:col>19</xdr:col>
      <xdr:colOff>104762</xdr:colOff>
      <xdr:row>35</xdr:row>
      <xdr:rowOff>181801</xdr:rowOff>
    </xdr:from>
    <xdr:ext cx="1342796" cy="367195"/>
    <xdr:sp macro="" textlink="">
      <xdr:nvSpPr>
        <xdr:cNvPr id="10" name="AutoShape 12"/>
        <xdr:cNvSpPr/>
      </xdr:nvSpPr>
      <xdr:spPr>
        <a:xfrm>
          <a:off x="6257912" y="7582726"/>
          <a:ext cx="1342796" cy="367195"/>
        </a:xfrm>
        <a:custGeom>
          <a:avLst/>
          <a:gdLst>
            <a:gd name="f0" fmla="val 10800000"/>
            <a:gd name="f1" fmla="val 5400000"/>
            <a:gd name="f2" fmla="val 16200000"/>
            <a:gd name="f3" fmla="val 180"/>
            <a:gd name="f4" fmla="val w"/>
            <a:gd name="f5" fmla="val h"/>
            <a:gd name="f6" fmla="val 0"/>
            <a:gd name="f7" fmla="val 21600"/>
            <a:gd name="f8" fmla="+- 0 0 0"/>
            <a:gd name="f9" fmla="*/ f4 1 21600"/>
            <a:gd name="f10" fmla="*/ f5 1 21600"/>
            <a:gd name="f11" fmla="+- f6 2540 0"/>
            <a:gd name="f12" fmla="+- f7 0 2540"/>
            <a:gd name="f13" fmla="+- f6 800 0"/>
            <a:gd name="f14" fmla="+- f7 0 800"/>
            <a:gd name="f15" fmla="+- 0 0 f1"/>
            <a:gd name="f16" fmla="+- f7 0 f6"/>
            <a:gd name="f17" fmla="*/ f8 f0 1"/>
            <a:gd name="f18" fmla="+- f11 0 f6"/>
            <a:gd name="f19" fmla="+- 0 0 f11"/>
            <a:gd name="f20" fmla="+- 21600 0 f12"/>
            <a:gd name="f21" fmla="+- f12 0 f7"/>
            <a:gd name="f22" fmla="*/ f16 1 21600"/>
            <a:gd name="f23" fmla="*/ f13 f9 1"/>
            <a:gd name="f24" fmla="*/ f14 f9 1"/>
            <a:gd name="f25" fmla="*/ f14 f10 1"/>
            <a:gd name="f26" fmla="*/ f13 f10 1"/>
            <a:gd name="f27" fmla="*/ f17 1 f3"/>
            <a:gd name="f28" fmla="abs f18"/>
            <a:gd name="f29" fmla="abs f19"/>
            <a:gd name="f30" fmla="?: f18 f15 f1"/>
            <a:gd name="f31" fmla="?: f18 f1 f15"/>
            <a:gd name="f32" fmla="?: f19 0 f0"/>
            <a:gd name="f33" fmla="?: f19 f0 0"/>
            <a:gd name="f34" fmla="abs f20"/>
            <a:gd name="f35" fmla="?: f20 f15 f1"/>
            <a:gd name="f36" fmla="?: f20 f1 f15"/>
            <a:gd name="f37" fmla="?: f20 f2 f1"/>
            <a:gd name="f38" fmla="?: f20 f1 f2"/>
            <a:gd name="f39" fmla="abs f21"/>
            <a:gd name="f40" fmla="?: f21 f15 f1"/>
            <a:gd name="f41" fmla="?: f21 f1 f15"/>
            <a:gd name="f42" fmla="?: f20 0 f0"/>
            <a:gd name="f43" fmla="?: f20 f0 0"/>
            <a:gd name="f44" fmla="?: f19 f15 f1"/>
            <a:gd name="f45" fmla="?: f19 f1 f15"/>
            <a:gd name="f46" fmla="?: f19 f2 f1"/>
            <a:gd name="f47" fmla="?: f19 f1 f2"/>
            <a:gd name="f48" fmla="*/ 10800 f22 1"/>
            <a:gd name="f49" fmla="*/ 0 f22 1"/>
            <a:gd name="f50" fmla="*/ 21600 f22 1"/>
            <a:gd name="f51" fmla="+- f27 0 f1"/>
            <a:gd name="f52" fmla="?: f18 f33 f32"/>
            <a:gd name="f53" fmla="?: f18 f32 f33"/>
            <a:gd name="f54" fmla="?: f19 f30 f31"/>
            <a:gd name="f55" fmla="?: f20 f38 f37"/>
            <a:gd name="f56" fmla="?: f20 f37 f38"/>
            <a:gd name="f57" fmla="?: f18 f36 f35"/>
            <a:gd name="f58" fmla="?: f21 f43 f42"/>
            <a:gd name="f59" fmla="?: f21 f42 f43"/>
            <a:gd name="f60" fmla="?: f20 f40 f41"/>
            <a:gd name="f61" fmla="?: f19 f47 f46"/>
            <a:gd name="f62" fmla="?: f19 f46 f47"/>
            <a:gd name="f63" fmla="?: f21 f45 f44"/>
            <a:gd name="f64" fmla="*/ f48 1 f22"/>
            <a:gd name="f65" fmla="*/ f49 1 f22"/>
            <a:gd name="f66" fmla="*/ f50 1 f22"/>
            <a:gd name="f67" fmla="?: f19 f52 f53"/>
            <a:gd name="f68" fmla="?: f18 f56 f55"/>
            <a:gd name="f69" fmla="?: f20 f58 f59"/>
            <a:gd name="f70" fmla="?: f21 f62 f61"/>
            <a:gd name="f71" fmla="*/ f64 f9 1"/>
            <a:gd name="f72" fmla="*/ f65 f10 1"/>
            <a:gd name="f73" fmla="*/ f65 f9 1"/>
            <a:gd name="f74" fmla="*/ f64 f10 1"/>
            <a:gd name="f75" fmla="*/ f66 f10 1"/>
            <a:gd name="f76" fmla="*/ f66 f9 1"/>
          </a:gdLst>
          <a:ahLst/>
          <a:cxnLst>
            <a:cxn ang="3cd4">
              <a:pos x="hc" y="t"/>
            </a:cxn>
            <a:cxn ang="0">
              <a:pos x="r" y="vc"/>
            </a:cxn>
            <a:cxn ang="cd4">
              <a:pos x="hc" y="b"/>
            </a:cxn>
            <a:cxn ang="cd2">
              <a:pos x="l" y="vc"/>
            </a:cxn>
            <a:cxn ang="f51">
              <a:pos x="f71" y="f72"/>
            </a:cxn>
            <a:cxn ang="f51">
              <a:pos x="f73" y="f74"/>
            </a:cxn>
            <a:cxn ang="f51">
              <a:pos x="f71" y="f75"/>
            </a:cxn>
            <a:cxn ang="f51">
              <a:pos x="f76" y="f74"/>
            </a:cxn>
          </a:cxnLst>
          <a:rect l="f23" t="f26" r="f24" b="f25"/>
          <a:pathLst>
            <a:path w="21600" h="21600">
              <a:moveTo>
                <a:pt x="f6" y="f11"/>
              </a:moveTo>
              <a:arcTo wR="f28" hR="f29" stAng="f67" swAng="f54"/>
              <a:lnTo>
                <a:pt x="f12" y="f6"/>
              </a:lnTo>
              <a:arcTo wR="f34" hR="f28" stAng="f68" swAng="f57"/>
              <a:lnTo>
                <a:pt x="f7" y="f12"/>
              </a:lnTo>
              <a:arcTo wR="f39" hR="f34" stAng="f69" swAng="f60"/>
              <a:lnTo>
                <a:pt x="f11" y="f7"/>
              </a:lnTo>
              <a:arcTo wR="f29" hR="f39" stAng="f70" swAng="f63"/>
              <a:close/>
            </a:path>
          </a:pathLst>
        </a:custGeom>
        <a:solidFill>
          <a:srgbClr val="FFFFFF"/>
        </a:solidFill>
        <a:ln w="9363" cap="flat">
          <a:solidFill>
            <a:srgbClr val="000000"/>
          </a:solidFill>
          <a:prstDash val="solid"/>
          <a:miter/>
        </a:ln>
      </xdr:spPr>
      <xdr:txBody>
        <a:bodyPr vert="horz" wrap="square" lIns="27358" tIns="18004" rIns="0" bIns="0" anchor="t" anchorCtr="0" compatLnSpc="0">
          <a:noAutofit/>
        </a:bodyPr>
        <a:lstStyle/>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ja-JP" sz="1000" b="0" i="0" u="none" strike="noStrike" kern="1200" cap="none" spc="0" baseline="0">
              <a:solidFill>
                <a:srgbClr val="000000"/>
              </a:solidFill>
              <a:uFillTx/>
              <a:latin typeface="ＭＳ Ｐゴシック" pitchFamily="49"/>
              <a:ea typeface="ＭＳ Ｐゴシック" pitchFamily="49"/>
              <a:cs typeface="Tahoma" pitchFamily="2"/>
            </a:rPr>
            <a:t>いずれも記載します。</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147959</xdr:colOff>
      <xdr:row>28</xdr:row>
      <xdr:rowOff>29160</xdr:rowOff>
    </xdr:from>
    <xdr:ext cx="4464356" cy="849239"/>
    <xdr:sp macro="" textlink="">
      <xdr:nvSpPr>
        <xdr:cNvPr id="2" name="AutoShape 1"/>
        <xdr:cNvSpPr/>
      </xdr:nvSpPr>
      <xdr:spPr>
        <a:xfrm>
          <a:off x="471809" y="5953710"/>
          <a:ext cx="4464356" cy="849239"/>
        </a:xfrm>
        <a:custGeom>
          <a:avLst/>
          <a:gdLst>
            <a:gd name="f0" fmla="val 10800000"/>
            <a:gd name="f1" fmla="val 5400000"/>
            <a:gd name="f2" fmla="val 16200000"/>
            <a:gd name="f3" fmla="val 180"/>
            <a:gd name="f4" fmla="val w"/>
            <a:gd name="f5" fmla="val h"/>
            <a:gd name="f6" fmla="val ss"/>
            <a:gd name="f7" fmla="val 0"/>
            <a:gd name="f8" fmla="val 21600"/>
            <a:gd name="f9" fmla="*/ 5419351 1 1725033"/>
            <a:gd name="f10" fmla="+- 0 0 10800"/>
            <a:gd name="f11" fmla="val 3700"/>
            <a:gd name="f12" fmla="+- 0 0 0"/>
            <a:gd name="f13" fmla="abs f4"/>
            <a:gd name="f14" fmla="abs f5"/>
            <a:gd name="f15" fmla="abs f6"/>
            <a:gd name="f16" fmla="*/ f5 1 21600"/>
            <a:gd name="f17" fmla="val f7"/>
            <a:gd name="f18" fmla="val f8"/>
            <a:gd name="f19" fmla="*/ f9 1 180"/>
            <a:gd name="f20" fmla="+- 0 0 f1"/>
            <a:gd name="f21" fmla="+- f8 0 f7"/>
            <a:gd name="f22" fmla="+- f7 f11 0"/>
            <a:gd name="f23" fmla="+- f8 0 f11"/>
            <a:gd name="f24" fmla="+- f11 0 10800"/>
            <a:gd name="f25" fmla="+- 0 0 f11"/>
            <a:gd name="f26" fmla="*/ f12 f0 1"/>
            <a:gd name="f27" fmla="?: f13 f4 1"/>
            <a:gd name="f28" fmla="?: f14 f5 1"/>
            <a:gd name="f29" fmla="?: f15 f6 1"/>
            <a:gd name="f30" fmla="+- f18 0 f17"/>
            <a:gd name="f31" fmla="*/ 45 f19 1"/>
            <a:gd name="f32" fmla="*/ f21 1 21600"/>
            <a:gd name="f33" fmla="+- f22 0 f7"/>
            <a:gd name="f34" fmla="+- 21600 0 f23"/>
            <a:gd name="f35" fmla="+- f23 0 f8"/>
            <a:gd name="f36" fmla="+- 0 0 f22"/>
            <a:gd name="f37" fmla="+- f7 0 f22"/>
            <a:gd name="f38" fmla="*/ f26 1 f3"/>
            <a:gd name="f39" fmla="*/ f27 1 21600"/>
            <a:gd name="f40" fmla="*/ f28 1 21600"/>
            <a:gd name="f41" fmla="*/ 21600 f27 1"/>
            <a:gd name="f42" fmla="*/ f30 1 21600"/>
            <a:gd name="f43" fmla="+- 0 0 f31"/>
            <a:gd name="f44" fmla="*/ 0 f32 1"/>
            <a:gd name="f45" fmla="*/ 10800 f32 1"/>
            <a:gd name="f46" fmla="*/ 21600 f32 1"/>
            <a:gd name="f47" fmla="abs f33"/>
            <a:gd name="f48" fmla="abs f34"/>
            <a:gd name="f49" fmla="?: f34 0 f0"/>
            <a:gd name="f50" fmla="?: f34 f0 0"/>
            <a:gd name="f51" fmla="abs f35"/>
            <a:gd name="f52" fmla="abs f36"/>
            <a:gd name="f53" fmla="?: f36 0 f0"/>
            <a:gd name="f54" fmla="?: f36 f0 0"/>
            <a:gd name="f55" fmla="abs f37"/>
            <a:gd name="f56" fmla="?: f37 f20 f1"/>
            <a:gd name="f57" fmla="?: f37 f1 f20"/>
            <a:gd name="f58" fmla="?: f37 f2 f1"/>
            <a:gd name="f59" fmla="?: f37 f1 f2"/>
            <a:gd name="f60" fmla="?: f33 f20 f1"/>
            <a:gd name="f61" fmla="?: f33 f1 f20"/>
            <a:gd name="f62" fmla="+- f38 0 f1"/>
            <a:gd name="f63" fmla="min f40 f39"/>
            <a:gd name="f64" fmla="*/ f41 1 f29"/>
            <a:gd name="f65" fmla="*/ f43 f0 1"/>
            <a:gd name="f66" fmla="*/ f44 1 f32"/>
            <a:gd name="f67" fmla="*/ f45 1 f32"/>
            <a:gd name="f68" fmla="*/ f46 1 f32"/>
            <a:gd name="f69" fmla="?: f33 f50 f49"/>
            <a:gd name="f70" fmla="?: f33 f49 f50"/>
            <a:gd name="f71" fmla="?: f37 f59 f58"/>
            <a:gd name="f72" fmla="?: f37 f58 f59"/>
            <a:gd name="f73" fmla="?: f33 f57 f56"/>
            <a:gd name="f74" fmla="?: f34 f60 f61"/>
            <a:gd name="f75" fmla="val f64"/>
            <a:gd name="f76" fmla="*/ f65 1 f9"/>
            <a:gd name="f77" fmla="?: f34 f69 f70"/>
            <a:gd name="f78" fmla="?: f33 f72 f71"/>
            <a:gd name="f79" fmla="*/ f22 f63 1"/>
            <a:gd name="f80" fmla="*/ f7 f63 1"/>
            <a:gd name="f81" fmla="*/ 10800 f63 1"/>
            <a:gd name="f82" fmla="*/ f66 f16 1"/>
            <a:gd name="f83" fmla="*/ f67 f16 1"/>
            <a:gd name="f84" fmla="*/ f68 f16 1"/>
            <a:gd name="f85" fmla="+- f75 0 f17"/>
            <a:gd name="f86" fmla="+- f75 0 f11"/>
            <a:gd name="f87" fmla="+- f76 0 f1"/>
            <a:gd name="f88" fmla="*/ f75 f63 1"/>
            <a:gd name="f89" fmla="*/ f85 1 21600"/>
            <a:gd name="f90" fmla="+- f75 0 f86"/>
            <a:gd name="f91" fmla="+- f86 0 f75"/>
            <a:gd name="f92" fmla="+- f87 f1 0"/>
            <a:gd name="f93" fmla="*/ f86 f63 1"/>
            <a:gd name="f94" fmla="min f42 f89"/>
            <a:gd name="f95" fmla="abs f90"/>
            <a:gd name="f96" fmla="?: f90 f20 f1"/>
            <a:gd name="f97" fmla="?: f90 f1 f20"/>
            <a:gd name="f98" fmla="?: f90 f2 f1"/>
            <a:gd name="f99" fmla="?: f90 f1 f2"/>
            <a:gd name="f100" fmla="abs f91"/>
            <a:gd name="f101" fmla="?: f91 f20 f1"/>
            <a:gd name="f102" fmla="?: f91 f1 f20"/>
            <a:gd name="f103" fmla="?: f91 f54 f53"/>
            <a:gd name="f104" fmla="?: f91 f53 f54"/>
            <a:gd name="f105" fmla="*/ f92 f9 1"/>
            <a:gd name="f106" fmla="?: f90 f99 f98"/>
            <a:gd name="f107" fmla="?: f90 f98 f99"/>
            <a:gd name="f108" fmla="?: f35 f97 f96"/>
            <a:gd name="f109" fmla="?: f36 f103 f104"/>
            <a:gd name="f110" fmla="?: f36 f101 f102"/>
            <a:gd name="f111" fmla="*/ f55 f94 1"/>
            <a:gd name="f112" fmla="*/ f47 f94 1"/>
            <a:gd name="f113" fmla="*/ f95 f94 1"/>
            <a:gd name="f114" fmla="*/ f100 f94 1"/>
            <a:gd name="f115" fmla="*/ f105 1 f0"/>
            <a:gd name="f116" fmla="?: f35 f107 f106"/>
            <a:gd name="f117" fmla="+- 0 0 f115"/>
            <a:gd name="f118" fmla="*/ f111 f63 1"/>
            <a:gd name="f119" fmla="*/ f112 f63 1"/>
            <a:gd name="f120" fmla="*/ f113 f63 1"/>
            <a:gd name="f121" fmla="*/ f114 f63 1"/>
            <a:gd name="f122" fmla="+- 0 0 f117"/>
            <a:gd name="f123" fmla="*/ f122 f0 1"/>
            <a:gd name="f124" fmla="*/ f123 1 f9"/>
            <a:gd name="f125" fmla="+- f124 0 f1"/>
            <a:gd name="f126" fmla="cos 1 f125"/>
            <a:gd name="f127" fmla="sin 1 f125"/>
            <a:gd name="f128" fmla="+- 0 0 f126"/>
            <a:gd name="f129" fmla="+- 0 0 f127"/>
            <a:gd name="f130" fmla="+- 0 0 f128"/>
            <a:gd name="f131" fmla="+- 0 0 f129"/>
            <a:gd name="f132" fmla="val f130"/>
            <a:gd name="f133" fmla="val f131"/>
            <a:gd name="f134" fmla="+- 0 0 f132"/>
            <a:gd name="f135" fmla="+- 0 0 f133"/>
            <a:gd name="f136" fmla="*/ f134 f24 1"/>
            <a:gd name="f137" fmla="*/ f135 f10 1"/>
            <a:gd name="f138" fmla="+- f136 0 f137"/>
            <a:gd name="f139" fmla="+- 0 0 f138"/>
            <a:gd name="f140" fmla="+- f25 0 f139"/>
            <a:gd name="f141" fmla="+- f7 0 f140"/>
            <a:gd name="f142" fmla="+- f75 f140 0"/>
            <a:gd name="f143" fmla="+- f8 f140 0"/>
            <a:gd name="f144" fmla="*/ f141 f63 1"/>
            <a:gd name="f145" fmla="*/ f142 f63 1"/>
            <a:gd name="f146" fmla="*/ f143 f16 1"/>
            <a:gd name="f147" fmla="*/ f141 f16 1"/>
          </a:gdLst>
          <a:ahLst/>
          <a:cxnLst>
            <a:cxn ang="3cd4">
              <a:pos x="hc" y="t"/>
            </a:cxn>
            <a:cxn ang="0">
              <a:pos x="r" y="vc"/>
            </a:cxn>
            <a:cxn ang="cd4">
              <a:pos x="hc" y="b"/>
            </a:cxn>
            <a:cxn ang="cd2">
              <a:pos x="l" y="vc"/>
            </a:cxn>
            <a:cxn ang="f62">
              <a:pos x="f81" y="f82"/>
            </a:cxn>
            <a:cxn ang="f62">
              <a:pos x="f80" y="f83"/>
            </a:cxn>
            <a:cxn ang="f62">
              <a:pos x="f81" y="f84"/>
            </a:cxn>
            <a:cxn ang="f62">
              <a:pos x="f88" y="f83"/>
            </a:cxn>
          </a:cxnLst>
          <a:rect l="f144" t="f147" r="f145" b="f146"/>
          <a:pathLst>
            <a:path h="21600" fill="none">
              <a:moveTo>
                <a:pt x="f79" y="f7"/>
              </a:moveTo>
              <a:arcTo wR="f118" hR="f47" stAng="f78" swAng="f73"/>
              <a:lnTo>
                <a:pt x="f80" y="f23"/>
              </a:lnTo>
              <a:arcTo wR="f119" hR="f48" stAng="f77" swAng="f74"/>
            </a:path>
            <a:path h="21600" fill="none">
              <a:moveTo>
                <a:pt x="f93" y="f8"/>
              </a:moveTo>
              <a:arcTo wR="f120" hR="f51" stAng="f116" swAng="f108"/>
              <a:lnTo>
                <a:pt x="f88" y="f22"/>
              </a:lnTo>
              <a:arcTo wR="f121" hR="f52" stAng="f109" swAng="f110"/>
            </a:path>
            <a:path h="21600" stroke="0">
              <a:moveTo>
                <a:pt x="f79" y="f7"/>
              </a:moveTo>
              <a:arcTo wR="f118" hR="f47" stAng="f78" swAng="f73"/>
              <a:lnTo>
                <a:pt x="f80" y="f23"/>
              </a:lnTo>
              <a:arcTo wR="f119" hR="f48" stAng="f77" swAng="f74"/>
              <a:lnTo>
                <a:pt x="f93" y="f8"/>
              </a:lnTo>
              <a:arcTo wR="f120" hR="f51" stAng="f116" swAng="f108"/>
              <a:lnTo>
                <a:pt x="f88" y="f22"/>
              </a:lnTo>
              <a:arcTo wR="f121" hR="f52" stAng="f109" swAng="f110"/>
              <a:close/>
            </a:path>
          </a:pathLst>
        </a:custGeom>
        <a:noFill/>
        <a:ln w="9363" cap="flat">
          <a:solidFill>
            <a:srgbClr val="000000"/>
          </a:solidFill>
          <a:prstDash val="solid"/>
          <a:miter/>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游明朝" pitchFamily="2"/>
            <a:cs typeface="Tahoma" pitchFamily="2"/>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147959</xdr:colOff>
      <xdr:row>28</xdr:row>
      <xdr:rowOff>29160</xdr:rowOff>
    </xdr:from>
    <xdr:ext cx="4464356" cy="849239"/>
    <xdr:sp macro="" textlink="">
      <xdr:nvSpPr>
        <xdr:cNvPr id="9" name="AutoShape 1"/>
        <xdr:cNvSpPr/>
      </xdr:nvSpPr>
      <xdr:spPr>
        <a:xfrm>
          <a:off x="471809" y="5953710"/>
          <a:ext cx="4464356" cy="849239"/>
        </a:xfrm>
        <a:custGeom>
          <a:avLst/>
          <a:gdLst>
            <a:gd name="f0" fmla="val 10800000"/>
            <a:gd name="f1" fmla="val 5400000"/>
            <a:gd name="f2" fmla="val 16200000"/>
            <a:gd name="f3" fmla="val 180"/>
            <a:gd name="f4" fmla="val w"/>
            <a:gd name="f5" fmla="val h"/>
            <a:gd name="f6" fmla="val ss"/>
            <a:gd name="f7" fmla="val 0"/>
            <a:gd name="f8" fmla="val 21600"/>
            <a:gd name="f9" fmla="*/ 5419351 1 1725033"/>
            <a:gd name="f10" fmla="+- 0 0 10800"/>
            <a:gd name="f11" fmla="val 3700"/>
            <a:gd name="f12" fmla="+- 0 0 0"/>
            <a:gd name="f13" fmla="abs f4"/>
            <a:gd name="f14" fmla="abs f5"/>
            <a:gd name="f15" fmla="abs f6"/>
            <a:gd name="f16" fmla="*/ f5 1 21600"/>
            <a:gd name="f17" fmla="val f7"/>
            <a:gd name="f18" fmla="val f8"/>
            <a:gd name="f19" fmla="*/ f9 1 180"/>
            <a:gd name="f20" fmla="+- 0 0 f1"/>
            <a:gd name="f21" fmla="+- f8 0 f7"/>
            <a:gd name="f22" fmla="+- f7 f11 0"/>
            <a:gd name="f23" fmla="+- f8 0 f11"/>
            <a:gd name="f24" fmla="+- f11 0 10800"/>
            <a:gd name="f25" fmla="+- 0 0 f11"/>
            <a:gd name="f26" fmla="*/ f12 f0 1"/>
            <a:gd name="f27" fmla="?: f13 f4 1"/>
            <a:gd name="f28" fmla="?: f14 f5 1"/>
            <a:gd name="f29" fmla="?: f15 f6 1"/>
            <a:gd name="f30" fmla="+- f18 0 f17"/>
            <a:gd name="f31" fmla="*/ 45 f19 1"/>
            <a:gd name="f32" fmla="*/ f21 1 21600"/>
            <a:gd name="f33" fmla="+- f22 0 f7"/>
            <a:gd name="f34" fmla="+- 21600 0 f23"/>
            <a:gd name="f35" fmla="+- f23 0 f8"/>
            <a:gd name="f36" fmla="+- 0 0 f22"/>
            <a:gd name="f37" fmla="+- f7 0 f22"/>
            <a:gd name="f38" fmla="*/ f26 1 f3"/>
            <a:gd name="f39" fmla="*/ f27 1 21600"/>
            <a:gd name="f40" fmla="*/ f28 1 21600"/>
            <a:gd name="f41" fmla="*/ 21600 f27 1"/>
            <a:gd name="f42" fmla="*/ f30 1 21600"/>
            <a:gd name="f43" fmla="+- 0 0 f31"/>
            <a:gd name="f44" fmla="*/ 0 f32 1"/>
            <a:gd name="f45" fmla="*/ 10800 f32 1"/>
            <a:gd name="f46" fmla="*/ 21600 f32 1"/>
            <a:gd name="f47" fmla="abs f33"/>
            <a:gd name="f48" fmla="abs f34"/>
            <a:gd name="f49" fmla="?: f34 0 f0"/>
            <a:gd name="f50" fmla="?: f34 f0 0"/>
            <a:gd name="f51" fmla="abs f35"/>
            <a:gd name="f52" fmla="abs f36"/>
            <a:gd name="f53" fmla="?: f36 0 f0"/>
            <a:gd name="f54" fmla="?: f36 f0 0"/>
            <a:gd name="f55" fmla="abs f37"/>
            <a:gd name="f56" fmla="?: f37 f20 f1"/>
            <a:gd name="f57" fmla="?: f37 f1 f20"/>
            <a:gd name="f58" fmla="?: f37 f2 f1"/>
            <a:gd name="f59" fmla="?: f37 f1 f2"/>
            <a:gd name="f60" fmla="?: f33 f20 f1"/>
            <a:gd name="f61" fmla="?: f33 f1 f20"/>
            <a:gd name="f62" fmla="+- f38 0 f1"/>
            <a:gd name="f63" fmla="min f40 f39"/>
            <a:gd name="f64" fmla="*/ f41 1 f29"/>
            <a:gd name="f65" fmla="*/ f43 f0 1"/>
            <a:gd name="f66" fmla="*/ f44 1 f32"/>
            <a:gd name="f67" fmla="*/ f45 1 f32"/>
            <a:gd name="f68" fmla="*/ f46 1 f32"/>
            <a:gd name="f69" fmla="?: f33 f50 f49"/>
            <a:gd name="f70" fmla="?: f33 f49 f50"/>
            <a:gd name="f71" fmla="?: f37 f59 f58"/>
            <a:gd name="f72" fmla="?: f37 f58 f59"/>
            <a:gd name="f73" fmla="?: f33 f57 f56"/>
            <a:gd name="f74" fmla="?: f34 f60 f61"/>
            <a:gd name="f75" fmla="val f64"/>
            <a:gd name="f76" fmla="*/ f65 1 f9"/>
            <a:gd name="f77" fmla="?: f34 f69 f70"/>
            <a:gd name="f78" fmla="?: f33 f72 f71"/>
            <a:gd name="f79" fmla="*/ f22 f63 1"/>
            <a:gd name="f80" fmla="*/ f7 f63 1"/>
            <a:gd name="f81" fmla="*/ 10800 f63 1"/>
            <a:gd name="f82" fmla="*/ f66 f16 1"/>
            <a:gd name="f83" fmla="*/ f67 f16 1"/>
            <a:gd name="f84" fmla="*/ f68 f16 1"/>
            <a:gd name="f85" fmla="+- f75 0 f17"/>
            <a:gd name="f86" fmla="+- f75 0 f11"/>
            <a:gd name="f87" fmla="+- f76 0 f1"/>
            <a:gd name="f88" fmla="*/ f75 f63 1"/>
            <a:gd name="f89" fmla="*/ f85 1 21600"/>
            <a:gd name="f90" fmla="+- f75 0 f86"/>
            <a:gd name="f91" fmla="+- f86 0 f75"/>
            <a:gd name="f92" fmla="+- f87 f1 0"/>
            <a:gd name="f93" fmla="*/ f86 f63 1"/>
            <a:gd name="f94" fmla="min f42 f89"/>
            <a:gd name="f95" fmla="abs f90"/>
            <a:gd name="f96" fmla="?: f90 f20 f1"/>
            <a:gd name="f97" fmla="?: f90 f1 f20"/>
            <a:gd name="f98" fmla="?: f90 f2 f1"/>
            <a:gd name="f99" fmla="?: f90 f1 f2"/>
            <a:gd name="f100" fmla="abs f91"/>
            <a:gd name="f101" fmla="?: f91 f20 f1"/>
            <a:gd name="f102" fmla="?: f91 f1 f20"/>
            <a:gd name="f103" fmla="?: f91 f54 f53"/>
            <a:gd name="f104" fmla="?: f91 f53 f54"/>
            <a:gd name="f105" fmla="*/ f92 f9 1"/>
            <a:gd name="f106" fmla="?: f90 f99 f98"/>
            <a:gd name="f107" fmla="?: f90 f98 f99"/>
            <a:gd name="f108" fmla="?: f35 f97 f96"/>
            <a:gd name="f109" fmla="?: f36 f103 f104"/>
            <a:gd name="f110" fmla="?: f36 f101 f102"/>
            <a:gd name="f111" fmla="*/ f55 f94 1"/>
            <a:gd name="f112" fmla="*/ f47 f94 1"/>
            <a:gd name="f113" fmla="*/ f95 f94 1"/>
            <a:gd name="f114" fmla="*/ f100 f94 1"/>
            <a:gd name="f115" fmla="*/ f105 1 f0"/>
            <a:gd name="f116" fmla="?: f35 f107 f106"/>
            <a:gd name="f117" fmla="+- 0 0 f115"/>
            <a:gd name="f118" fmla="*/ f111 f63 1"/>
            <a:gd name="f119" fmla="*/ f112 f63 1"/>
            <a:gd name="f120" fmla="*/ f113 f63 1"/>
            <a:gd name="f121" fmla="*/ f114 f63 1"/>
            <a:gd name="f122" fmla="+- 0 0 f117"/>
            <a:gd name="f123" fmla="*/ f122 f0 1"/>
            <a:gd name="f124" fmla="*/ f123 1 f9"/>
            <a:gd name="f125" fmla="+- f124 0 f1"/>
            <a:gd name="f126" fmla="cos 1 f125"/>
            <a:gd name="f127" fmla="sin 1 f125"/>
            <a:gd name="f128" fmla="+- 0 0 f126"/>
            <a:gd name="f129" fmla="+- 0 0 f127"/>
            <a:gd name="f130" fmla="+- 0 0 f128"/>
            <a:gd name="f131" fmla="+- 0 0 f129"/>
            <a:gd name="f132" fmla="val f130"/>
            <a:gd name="f133" fmla="val f131"/>
            <a:gd name="f134" fmla="+- 0 0 f132"/>
            <a:gd name="f135" fmla="+- 0 0 f133"/>
            <a:gd name="f136" fmla="*/ f134 f24 1"/>
            <a:gd name="f137" fmla="*/ f135 f10 1"/>
            <a:gd name="f138" fmla="+- f136 0 f137"/>
            <a:gd name="f139" fmla="+- 0 0 f138"/>
            <a:gd name="f140" fmla="+- f25 0 f139"/>
            <a:gd name="f141" fmla="+- f7 0 f140"/>
            <a:gd name="f142" fmla="+- f75 f140 0"/>
            <a:gd name="f143" fmla="+- f8 f140 0"/>
            <a:gd name="f144" fmla="*/ f141 f63 1"/>
            <a:gd name="f145" fmla="*/ f142 f63 1"/>
            <a:gd name="f146" fmla="*/ f143 f16 1"/>
            <a:gd name="f147" fmla="*/ f141 f16 1"/>
          </a:gdLst>
          <a:ahLst/>
          <a:cxnLst>
            <a:cxn ang="3cd4">
              <a:pos x="hc" y="t"/>
            </a:cxn>
            <a:cxn ang="0">
              <a:pos x="r" y="vc"/>
            </a:cxn>
            <a:cxn ang="cd4">
              <a:pos x="hc" y="b"/>
            </a:cxn>
            <a:cxn ang="cd2">
              <a:pos x="l" y="vc"/>
            </a:cxn>
            <a:cxn ang="f62">
              <a:pos x="f81" y="f82"/>
            </a:cxn>
            <a:cxn ang="f62">
              <a:pos x="f80" y="f83"/>
            </a:cxn>
            <a:cxn ang="f62">
              <a:pos x="f81" y="f84"/>
            </a:cxn>
            <a:cxn ang="f62">
              <a:pos x="f88" y="f83"/>
            </a:cxn>
          </a:cxnLst>
          <a:rect l="f144" t="f147" r="f145" b="f146"/>
          <a:pathLst>
            <a:path h="21600" fill="none">
              <a:moveTo>
                <a:pt x="f79" y="f7"/>
              </a:moveTo>
              <a:arcTo wR="f118" hR="f47" stAng="f78" swAng="f73"/>
              <a:lnTo>
                <a:pt x="f80" y="f23"/>
              </a:lnTo>
              <a:arcTo wR="f119" hR="f48" stAng="f77" swAng="f74"/>
            </a:path>
            <a:path h="21600" fill="none">
              <a:moveTo>
                <a:pt x="f93" y="f8"/>
              </a:moveTo>
              <a:arcTo wR="f120" hR="f51" stAng="f116" swAng="f108"/>
              <a:lnTo>
                <a:pt x="f88" y="f22"/>
              </a:lnTo>
              <a:arcTo wR="f121" hR="f52" stAng="f109" swAng="f110"/>
            </a:path>
            <a:path h="21600" stroke="0">
              <a:moveTo>
                <a:pt x="f79" y="f7"/>
              </a:moveTo>
              <a:arcTo wR="f118" hR="f47" stAng="f78" swAng="f73"/>
              <a:lnTo>
                <a:pt x="f80" y="f23"/>
              </a:lnTo>
              <a:arcTo wR="f119" hR="f48" stAng="f77" swAng="f74"/>
              <a:lnTo>
                <a:pt x="f93" y="f8"/>
              </a:lnTo>
              <a:arcTo wR="f120" hR="f51" stAng="f116" swAng="f108"/>
              <a:lnTo>
                <a:pt x="f88" y="f22"/>
              </a:lnTo>
              <a:arcTo wR="f121" hR="f52" stAng="f109" swAng="f110"/>
              <a:close/>
            </a:path>
          </a:pathLst>
        </a:custGeom>
        <a:noFill/>
        <a:ln w="9363" cap="flat">
          <a:solidFill>
            <a:srgbClr val="000000"/>
          </a:solidFill>
          <a:prstDash val="solid"/>
          <a:miter/>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游明朝" pitchFamily="2"/>
            <a:cs typeface="Tahoma" pitchFamily="2"/>
          </a:endParaRPr>
        </a:p>
      </xdr:txBody>
    </xdr:sp>
    <xdr:clientData/>
  </xdr:oneCellAnchor>
  <xdr:oneCellAnchor>
    <xdr:from>
      <xdr:col>13</xdr:col>
      <xdr:colOff>26279</xdr:colOff>
      <xdr:row>11</xdr:row>
      <xdr:rowOff>38157</xdr:rowOff>
    </xdr:from>
    <xdr:ext cx="1726917" cy="651601"/>
    <xdr:sp macro="" textlink="">
      <xdr:nvSpPr>
        <xdr:cNvPr id="7" name="AutoShape 4"/>
        <xdr:cNvSpPr/>
      </xdr:nvSpPr>
      <xdr:spPr>
        <a:xfrm>
          <a:off x="4236329" y="2400357"/>
          <a:ext cx="1726917" cy="651601"/>
        </a:xfrm>
        <a:custGeom>
          <a:avLst/>
          <a:gdLst>
            <a:gd name="f0" fmla="val 10800000"/>
            <a:gd name="f1" fmla="val 5400000"/>
            <a:gd name="f2" fmla="val 16200000"/>
            <a:gd name="f3" fmla="val 180"/>
            <a:gd name="f4" fmla="val w"/>
            <a:gd name="f5" fmla="val h"/>
            <a:gd name="f6" fmla="val 0"/>
            <a:gd name="f7" fmla="val 21600"/>
            <a:gd name="f8" fmla="+- 0 0 0"/>
            <a:gd name="f9" fmla="*/ f4 1 21600"/>
            <a:gd name="f10" fmla="*/ f5 1 21600"/>
            <a:gd name="f11" fmla="+- f6 2540 0"/>
            <a:gd name="f12" fmla="+- f7 0 2540"/>
            <a:gd name="f13" fmla="+- f6 800 0"/>
            <a:gd name="f14" fmla="+- f7 0 800"/>
            <a:gd name="f15" fmla="+- 0 0 f1"/>
            <a:gd name="f16" fmla="+- f7 0 f6"/>
            <a:gd name="f17" fmla="*/ f8 f0 1"/>
            <a:gd name="f18" fmla="+- f11 0 f6"/>
            <a:gd name="f19" fmla="+- 0 0 f11"/>
            <a:gd name="f20" fmla="+- 21600 0 f12"/>
            <a:gd name="f21" fmla="+- f12 0 f7"/>
            <a:gd name="f22" fmla="*/ f16 1 21600"/>
            <a:gd name="f23" fmla="*/ f13 f9 1"/>
            <a:gd name="f24" fmla="*/ f14 f9 1"/>
            <a:gd name="f25" fmla="*/ f14 f10 1"/>
            <a:gd name="f26" fmla="*/ f13 f10 1"/>
            <a:gd name="f27" fmla="*/ f17 1 f3"/>
            <a:gd name="f28" fmla="abs f18"/>
            <a:gd name="f29" fmla="abs f19"/>
            <a:gd name="f30" fmla="?: f18 f15 f1"/>
            <a:gd name="f31" fmla="?: f18 f1 f15"/>
            <a:gd name="f32" fmla="?: f19 0 f0"/>
            <a:gd name="f33" fmla="?: f19 f0 0"/>
            <a:gd name="f34" fmla="abs f20"/>
            <a:gd name="f35" fmla="?: f20 f15 f1"/>
            <a:gd name="f36" fmla="?: f20 f1 f15"/>
            <a:gd name="f37" fmla="?: f20 f2 f1"/>
            <a:gd name="f38" fmla="?: f20 f1 f2"/>
            <a:gd name="f39" fmla="abs f21"/>
            <a:gd name="f40" fmla="?: f21 f15 f1"/>
            <a:gd name="f41" fmla="?: f21 f1 f15"/>
            <a:gd name="f42" fmla="?: f20 0 f0"/>
            <a:gd name="f43" fmla="?: f20 f0 0"/>
            <a:gd name="f44" fmla="?: f19 f15 f1"/>
            <a:gd name="f45" fmla="?: f19 f1 f15"/>
            <a:gd name="f46" fmla="?: f19 f2 f1"/>
            <a:gd name="f47" fmla="?: f19 f1 f2"/>
            <a:gd name="f48" fmla="*/ 10800 f22 1"/>
            <a:gd name="f49" fmla="*/ 0 f22 1"/>
            <a:gd name="f50" fmla="*/ 21600 f22 1"/>
            <a:gd name="f51" fmla="+- f27 0 f1"/>
            <a:gd name="f52" fmla="?: f18 f33 f32"/>
            <a:gd name="f53" fmla="?: f18 f32 f33"/>
            <a:gd name="f54" fmla="?: f19 f30 f31"/>
            <a:gd name="f55" fmla="?: f20 f38 f37"/>
            <a:gd name="f56" fmla="?: f20 f37 f38"/>
            <a:gd name="f57" fmla="?: f18 f36 f35"/>
            <a:gd name="f58" fmla="?: f21 f43 f42"/>
            <a:gd name="f59" fmla="?: f21 f42 f43"/>
            <a:gd name="f60" fmla="?: f20 f40 f41"/>
            <a:gd name="f61" fmla="?: f19 f47 f46"/>
            <a:gd name="f62" fmla="?: f19 f46 f47"/>
            <a:gd name="f63" fmla="?: f21 f45 f44"/>
            <a:gd name="f64" fmla="*/ f48 1 f22"/>
            <a:gd name="f65" fmla="*/ f49 1 f22"/>
            <a:gd name="f66" fmla="*/ f50 1 f22"/>
            <a:gd name="f67" fmla="?: f19 f52 f53"/>
            <a:gd name="f68" fmla="?: f18 f56 f55"/>
            <a:gd name="f69" fmla="?: f20 f58 f59"/>
            <a:gd name="f70" fmla="?: f21 f62 f61"/>
            <a:gd name="f71" fmla="*/ f64 f9 1"/>
            <a:gd name="f72" fmla="*/ f65 f10 1"/>
            <a:gd name="f73" fmla="*/ f65 f9 1"/>
            <a:gd name="f74" fmla="*/ f64 f10 1"/>
            <a:gd name="f75" fmla="*/ f66 f10 1"/>
            <a:gd name="f76" fmla="*/ f66 f9 1"/>
          </a:gdLst>
          <a:ahLst/>
          <a:cxnLst>
            <a:cxn ang="3cd4">
              <a:pos x="hc" y="t"/>
            </a:cxn>
            <a:cxn ang="0">
              <a:pos x="r" y="vc"/>
            </a:cxn>
            <a:cxn ang="cd4">
              <a:pos x="hc" y="b"/>
            </a:cxn>
            <a:cxn ang="cd2">
              <a:pos x="l" y="vc"/>
            </a:cxn>
            <a:cxn ang="f51">
              <a:pos x="f71" y="f72"/>
            </a:cxn>
            <a:cxn ang="f51">
              <a:pos x="f73" y="f74"/>
            </a:cxn>
            <a:cxn ang="f51">
              <a:pos x="f71" y="f75"/>
            </a:cxn>
            <a:cxn ang="f51">
              <a:pos x="f76" y="f74"/>
            </a:cxn>
          </a:cxnLst>
          <a:rect l="f23" t="f26" r="f24" b="f25"/>
          <a:pathLst>
            <a:path w="21600" h="21600">
              <a:moveTo>
                <a:pt x="f6" y="f11"/>
              </a:moveTo>
              <a:arcTo wR="f28" hR="f29" stAng="f67" swAng="f54"/>
              <a:lnTo>
                <a:pt x="f12" y="f6"/>
              </a:lnTo>
              <a:arcTo wR="f34" hR="f28" stAng="f68" swAng="f57"/>
              <a:lnTo>
                <a:pt x="f7" y="f12"/>
              </a:lnTo>
              <a:arcTo wR="f39" hR="f34" stAng="f69" swAng="f60"/>
              <a:lnTo>
                <a:pt x="f11" y="f7"/>
              </a:lnTo>
              <a:arcTo wR="f29" hR="f39" stAng="f70" swAng="f63"/>
              <a:close/>
            </a:path>
          </a:pathLst>
        </a:custGeom>
        <a:solidFill>
          <a:srgbClr val="FFFFFF"/>
        </a:solidFill>
        <a:ln w="9363" cap="flat">
          <a:solidFill>
            <a:srgbClr val="000000"/>
          </a:solidFill>
          <a:prstDash val="solid"/>
          <a:miter/>
        </a:ln>
      </xdr:spPr>
      <xdr:txBody>
        <a:bodyPr vert="horz" wrap="square" lIns="27358" tIns="18004" rIns="0" bIns="0" anchor="t" anchorCtr="0" compatLnSpc="0">
          <a:noAutofit/>
        </a:bodyPr>
        <a:lstStyle/>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ja-JP" sz="1100" b="0" i="0" u="none" strike="noStrike" kern="1200" cap="none" spc="0" baseline="0">
              <a:solidFill>
                <a:srgbClr val="000000"/>
              </a:solidFill>
              <a:uFillTx/>
              <a:latin typeface="ＭＳ Ｐゴシック" pitchFamily="49"/>
              <a:ea typeface="ＭＳ Ｐゴシック" pitchFamily="49"/>
              <a:cs typeface="Tahoma" pitchFamily="2"/>
            </a:rPr>
            <a:t>事業の方針を記載します。</a:t>
          </a:r>
        </a:p>
      </xdr:txBody>
    </xdr:sp>
    <xdr:clientData/>
  </xdr:oneCellAnchor>
  <xdr:oneCellAnchor>
    <xdr:from>
      <xdr:col>12</xdr:col>
      <xdr:colOff>251789</xdr:colOff>
      <xdr:row>9</xdr:row>
      <xdr:rowOff>82533</xdr:rowOff>
    </xdr:from>
    <xdr:ext cx="532080" cy="367195"/>
    <xdr:sp macro="" textlink="">
      <xdr:nvSpPr>
        <xdr:cNvPr id="4" name="Line 5"/>
        <xdr:cNvSpPr/>
      </xdr:nvSpPr>
      <xdr:spPr>
        <a:xfrm flipH="1" flipV="1">
          <a:off x="4137989" y="2025633"/>
          <a:ext cx="532080" cy="367195"/>
        </a:xfrm>
        <a:custGeom>
          <a:avLst/>
          <a:gdLst>
            <a:gd name="f0" fmla="val 10800000"/>
            <a:gd name="f1" fmla="val 5400000"/>
            <a:gd name="f2" fmla="val 180"/>
            <a:gd name="f3" fmla="val w"/>
            <a:gd name="f4" fmla="val h"/>
            <a:gd name="f5" fmla="val ss"/>
            <a:gd name="f6" fmla="val 0"/>
            <a:gd name="f7" fmla="+- 0 0 -180"/>
            <a:gd name="f8" fmla="+- 0 0 -360"/>
            <a:gd name="f9" fmla="abs f3"/>
            <a:gd name="f10" fmla="abs f4"/>
            <a:gd name="f11" fmla="abs f5"/>
            <a:gd name="f12" fmla="*/ f7 f0 1"/>
            <a:gd name="f13" fmla="*/ f8 f0 1"/>
            <a:gd name="f14" fmla="?: f9 f3 1"/>
            <a:gd name="f15" fmla="?: f10 f4 1"/>
            <a:gd name="f16" fmla="?: f11 f5 1"/>
            <a:gd name="f17" fmla="*/ f12 1 f2"/>
            <a:gd name="f18" fmla="*/ f13 1 f2"/>
            <a:gd name="f19" fmla="*/ f14 1 21600"/>
            <a:gd name="f20" fmla="*/ f15 1 21600"/>
            <a:gd name="f21" fmla="*/ 21600 f14 1"/>
            <a:gd name="f22" fmla="*/ 21600 f15 1"/>
            <a:gd name="f23" fmla="+- f17 0 f1"/>
            <a:gd name="f24" fmla="+- f18 0 f1"/>
            <a:gd name="f25" fmla="min f20 f19"/>
            <a:gd name="f26" fmla="*/ f21 1 f16"/>
            <a:gd name="f27" fmla="*/ f22 1 f16"/>
            <a:gd name="f28" fmla="val f26"/>
            <a:gd name="f29" fmla="val f27"/>
            <a:gd name="f30" fmla="*/ f6 f25 1"/>
            <a:gd name="f31" fmla="*/ f28 f25 1"/>
            <a:gd name="f32" fmla="*/ f29 f25 1"/>
          </a:gdLst>
          <a:ahLst/>
          <a:cxnLst>
            <a:cxn ang="3cd4">
              <a:pos x="hc" y="t"/>
            </a:cxn>
            <a:cxn ang="0">
              <a:pos x="r" y="vc"/>
            </a:cxn>
            <a:cxn ang="cd4">
              <a:pos x="hc" y="b"/>
            </a:cxn>
            <a:cxn ang="cd2">
              <a:pos x="l" y="vc"/>
            </a:cxn>
            <a:cxn ang="f23">
              <a:pos x="f30" y="f30"/>
            </a:cxn>
            <a:cxn ang="f24">
              <a:pos x="f31" y="f32"/>
            </a:cxn>
          </a:cxnLst>
          <a:rect l="f30" t="f30" r="f31" b="f32"/>
          <a:pathLst>
            <a:path>
              <a:moveTo>
                <a:pt x="f30" y="f30"/>
              </a:moveTo>
              <a:lnTo>
                <a:pt x="f31" y="f32"/>
              </a:lnTo>
            </a:path>
          </a:pathLst>
        </a:custGeom>
        <a:noFill/>
        <a:ln w="9363" cap="flat">
          <a:solidFill>
            <a:srgbClr val="000000"/>
          </a:solidFill>
          <a:prstDash val="solid"/>
          <a:miter/>
          <a:tailEnd type="arrow"/>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游明朝" pitchFamily="2"/>
            <a:cs typeface="Tahoma" pitchFamily="2"/>
          </a:endParaRPr>
        </a:p>
      </xdr:txBody>
    </xdr:sp>
    <xdr:clientData/>
  </xdr:oneCellAnchor>
  <xdr:oneCellAnchor>
    <xdr:from>
      <xdr:col>1</xdr:col>
      <xdr:colOff>235439</xdr:colOff>
      <xdr:row>8</xdr:row>
      <xdr:rowOff>47877</xdr:rowOff>
    </xdr:from>
    <xdr:ext cx="3801599" cy="360355"/>
    <xdr:sp macro="" textlink="">
      <xdr:nvSpPr>
        <xdr:cNvPr id="3" name="Oval 6"/>
        <xdr:cNvSpPr/>
      </xdr:nvSpPr>
      <xdr:spPr>
        <a:xfrm>
          <a:off x="559289" y="1781427"/>
          <a:ext cx="3801599" cy="360355"/>
        </a:xfrm>
        <a:custGeom>
          <a:avLst/>
          <a:gdLst>
            <a:gd name="f0" fmla="val 10800000"/>
            <a:gd name="f1" fmla="val 5400000"/>
            <a:gd name="f2" fmla="val 180"/>
            <a:gd name="f3" fmla="val w"/>
            <a:gd name="f4" fmla="val h"/>
            <a:gd name="f5" fmla="val 0"/>
            <a:gd name="f6" fmla="val 21600"/>
            <a:gd name="f7" fmla="*/ 5419351 1 1725033"/>
            <a:gd name="f8" fmla="*/ 10800 10800 1"/>
            <a:gd name="f9" fmla="+- 0 0 360"/>
            <a:gd name="f10" fmla="val 10800"/>
            <a:gd name="f11" fmla="+- 0 0 0"/>
            <a:gd name="f12" fmla="*/ f3 1 21600"/>
            <a:gd name="f13" fmla="*/ f4 1 21600"/>
            <a:gd name="f14" fmla="*/ 0 f7 1"/>
            <a:gd name="f15" fmla="*/ f5 f0 1"/>
            <a:gd name="f16" fmla="*/ f9 f0 1"/>
            <a:gd name="f17" fmla="+- f6 0 f5"/>
            <a:gd name="f18" fmla="*/ f11 f0 1"/>
            <a:gd name="f19" fmla="*/ f14 1 f2"/>
            <a:gd name="f20" fmla="*/ f15 1 f2"/>
            <a:gd name="f21" fmla="*/ f16 1 f2"/>
            <a:gd name="f22" fmla="*/ f17 1 21600"/>
            <a:gd name="f23" fmla="*/ f18 1 f2"/>
            <a:gd name="f24" fmla="+- 0 0 f19"/>
            <a:gd name="f25" fmla="+- f20 0 f1"/>
            <a:gd name="f26" fmla="+- f21 0 f1"/>
            <a:gd name="f27" fmla="*/ 3163 f22 1"/>
            <a:gd name="f28" fmla="*/ 18437 f22 1"/>
            <a:gd name="f29" fmla="*/ 10800 f22 1"/>
            <a:gd name="f30" fmla="*/ 0 f22 1"/>
            <a:gd name="f31" fmla="*/ 21600 f22 1"/>
            <a:gd name="f32" fmla="+- f23 0 f1"/>
            <a:gd name="f33" fmla="*/ f24 f0 1"/>
            <a:gd name="f34" fmla="+- f26 0 f25"/>
            <a:gd name="f35" fmla="*/ f29 1 f22"/>
            <a:gd name="f36" fmla="*/ f30 1 f22"/>
            <a:gd name="f37" fmla="*/ f27 1 f22"/>
            <a:gd name="f38" fmla="*/ f28 1 f22"/>
            <a:gd name="f39" fmla="*/ f31 1 f22"/>
            <a:gd name="f40" fmla="*/ f33 1 f7"/>
            <a:gd name="f41" fmla="*/ f37 f12 1"/>
            <a:gd name="f42" fmla="*/ f38 f12 1"/>
            <a:gd name="f43" fmla="*/ f38 f13 1"/>
            <a:gd name="f44" fmla="*/ f37 f13 1"/>
            <a:gd name="f45" fmla="*/ f35 f12 1"/>
            <a:gd name="f46" fmla="*/ f36 f13 1"/>
            <a:gd name="f47" fmla="*/ f36 f12 1"/>
            <a:gd name="f48" fmla="*/ f35 f13 1"/>
            <a:gd name="f49" fmla="*/ f39 f13 1"/>
            <a:gd name="f50" fmla="*/ f39 f12 1"/>
            <a:gd name="f51" fmla="+- f40 0 f1"/>
            <a:gd name="f52" fmla="+- f51 f1 0"/>
            <a:gd name="f53" fmla="*/ f52 f7 1"/>
            <a:gd name="f54" fmla="*/ f53 1 f0"/>
            <a:gd name="f55" fmla="+- 0 0 f54"/>
            <a:gd name="f56" fmla="+- 0 0 f55"/>
            <a:gd name="f57" fmla="*/ f56 f0 1"/>
            <a:gd name="f58" fmla="*/ f57 1 f7"/>
            <a:gd name="f59" fmla="+- f58 0 f1"/>
            <a:gd name="f60" fmla="cos 1 f59"/>
            <a:gd name="f61" fmla="sin 1 f59"/>
            <a:gd name="f62" fmla="+- 0 0 f60"/>
            <a:gd name="f63" fmla="+- 0 0 f61"/>
            <a:gd name="f64" fmla="+- 0 0 f62"/>
            <a:gd name="f65" fmla="+- 0 0 f63"/>
            <a:gd name="f66" fmla="val f64"/>
            <a:gd name="f67" fmla="val f65"/>
            <a:gd name="f68" fmla="+- 0 0 f66"/>
            <a:gd name="f69" fmla="+- 0 0 f67"/>
            <a:gd name="f70" fmla="*/ 10800 f68 1"/>
            <a:gd name="f71" fmla="*/ 10800 f69 1"/>
            <a:gd name="f72" fmla="*/ f70 f70 1"/>
            <a:gd name="f73" fmla="*/ f71 f71 1"/>
            <a:gd name="f74" fmla="+- f72 f73 0"/>
            <a:gd name="f75" fmla="sqrt f74"/>
            <a:gd name="f76" fmla="*/ f8 1 f75"/>
            <a:gd name="f77" fmla="*/ f68 f76 1"/>
            <a:gd name="f78" fmla="*/ f69 f76 1"/>
            <a:gd name="f79" fmla="+- 10800 0 f77"/>
            <a:gd name="f80" fmla="+- 10800 0 f78"/>
          </a:gdLst>
          <a:ahLst/>
          <a:cxnLst>
            <a:cxn ang="3cd4">
              <a:pos x="hc" y="t"/>
            </a:cxn>
            <a:cxn ang="0">
              <a:pos x="r" y="vc"/>
            </a:cxn>
            <a:cxn ang="cd4">
              <a:pos x="hc" y="b"/>
            </a:cxn>
            <a:cxn ang="cd2">
              <a:pos x="l" y="vc"/>
            </a:cxn>
            <a:cxn ang="f32">
              <a:pos x="f45" y="f46"/>
            </a:cxn>
            <a:cxn ang="f32">
              <a:pos x="f41" y="f44"/>
            </a:cxn>
            <a:cxn ang="f32">
              <a:pos x="f47" y="f48"/>
            </a:cxn>
            <a:cxn ang="f32">
              <a:pos x="f41" y="f43"/>
            </a:cxn>
            <a:cxn ang="f32">
              <a:pos x="f45" y="f49"/>
            </a:cxn>
            <a:cxn ang="f32">
              <a:pos x="f42" y="f43"/>
            </a:cxn>
            <a:cxn ang="f32">
              <a:pos x="f50" y="f48"/>
            </a:cxn>
            <a:cxn ang="f32">
              <a:pos x="f42" y="f44"/>
            </a:cxn>
          </a:cxnLst>
          <a:rect l="f41" t="f44" r="f42" b="f43"/>
          <a:pathLst>
            <a:path w="21600" h="21600">
              <a:moveTo>
                <a:pt x="f79" y="f80"/>
              </a:moveTo>
              <a:arcTo wR="f10" hR="f10" stAng="f25" swAng="f34"/>
              <a:close/>
            </a:path>
          </a:pathLst>
        </a:custGeom>
        <a:noFill/>
        <a:ln w="9363" cap="flat">
          <a:solidFill>
            <a:srgbClr val="000000"/>
          </a:solidFill>
          <a:prstDash val="solid"/>
          <a:miter/>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游明朝" pitchFamily="2"/>
            <a:cs typeface="Tahoma" pitchFamily="2"/>
          </a:endParaRPr>
        </a:p>
      </xdr:txBody>
    </xdr:sp>
    <xdr:clientData/>
  </xdr:oneCellAnchor>
  <xdr:oneCellAnchor>
    <xdr:from>
      <xdr:col>6</xdr:col>
      <xdr:colOff>104762</xdr:colOff>
      <xdr:row>0</xdr:row>
      <xdr:rowOff>28803</xdr:rowOff>
    </xdr:from>
    <xdr:ext cx="1682998" cy="293403"/>
    <xdr:sp macro="" textlink="">
      <xdr:nvSpPr>
        <xdr:cNvPr id="2" name="AutoShape 7"/>
        <xdr:cNvSpPr/>
      </xdr:nvSpPr>
      <xdr:spPr>
        <a:xfrm>
          <a:off x="2047862" y="28803"/>
          <a:ext cx="1682998" cy="293403"/>
        </a:xfrm>
        <a:custGeom>
          <a:avLst/>
          <a:gdLst>
            <a:gd name="f0" fmla="val 10800000"/>
            <a:gd name="f1" fmla="val 5400000"/>
            <a:gd name="f2" fmla="val 16200000"/>
            <a:gd name="f3" fmla="val w"/>
            <a:gd name="f4" fmla="val h"/>
            <a:gd name="f5" fmla="val ss"/>
            <a:gd name="f6" fmla="val 0"/>
            <a:gd name="f7" fmla="*/ 5419351 1 1725033"/>
            <a:gd name="f8" fmla="val 45"/>
            <a:gd name="f9" fmla="val 3600"/>
            <a:gd name="f10" fmla="abs f3"/>
            <a:gd name="f11" fmla="abs f4"/>
            <a:gd name="f12" fmla="abs f5"/>
            <a:gd name="f13" fmla="*/ f7 1 180"/>
            <a:gd name="f14" fmla="+- 0 0 f1"/>
            <a:gd name="f15" fmla="+- f6 f9 0"/>
            <a:gd name="f16" fmla="?: f10 f3 1"/>
            <a:gd name="f17" fmla="?: f11 f4 1"/>
            <a:gd name="f18" fmla="?: f12 f5 1"/>
            <a:gd name="f19" fmla="*/ f8 f13 1"/>
            <a:gd name="f20" fmla="+- f6 0 f15"/>
            <a:gd name="f21" fmla="+- f15 0 f6"/>
            <a:gd name="f22" fmla="*/ f16 1 21600"/>
            <a:gd name="f23" fmla="*/ f17 1 21600"/>
            <a:gd name="f24" fmla="*/ 21600 f16 1"/>
            <a:gd name="f25" fmla="*/ 21600 f17 1"/>
            <a:gd name="f26" fmla="+- 0 0 f19"/>
            <a:gd name="f27" fmla="abs f20"/>
            <a:gd name="f28" fmla="abs f21"/>
            <a:gd name="f29" fmla="?: f20 f14 f1"/>
            <a:gd name="f30" fmla="?: f20 f1 f14"/>
            <a:gd name="f31" fmla="?: f20 f2 f1"/>
            <a:gd name="f32" fmla="?: f20 f1 f2"/>
            <a:gd name="f33" fmla="?: f21 f14 f1"/>
            <a:gd name="f34" fmla="?: f21 f1 f14"/>
            <a:gd name="f35" fmla="?: f20 0 f0"/>
            <a:gd name="f36" fmla="?: f20 f0 0"/>
            <a:gd name="f37" fmla="min f23 f22"/>
            <a:gd name="f38" fmla="*/ f24 1 f18"/>
            <a:gd name="f39" fmla="*/ f25 1 f18"/>
            <a:gd name="f40" fmla="*/ f26 f0 1"/>
            <a:gd name="f41" fmla="?: f20 f32 f31"/>
            <a:gd name="f42" fmla="?: f20 f31 f32"/>
            <a:gd name="f43" fmla="?: f21 f30 f29"/>
            <a:gd name="f44" fmla="val f38"/>
            <a:gd name="f45" fmla="val f39"/>
            <a:gd name="f46" fmla="*/ f40 1 f7"/>
            <a:gd name="f47" fmla="?: f21 f42 f41"/>
            <a:gd name="f48" fmla="*/ f15 f37 1"/>
            <a:gd name="f49" fmla="*/ f6 f37 1"/>
            <a:gd name="f50" fmla="*/ f27 f37 1"/>
            <a:gd name="f51" fmla="*/ f28 f37 1"/>
            <a:gd name="f52" fmla="+- f45 0 f9"/>
            <a:gd name="f53" fmla="+- f44 0 f9"/>
            <a:gd name="f54" fmla="+- f46 0 f1"/>
            <a:gd name="f55" fmla="*/ f45 f37 1"/>
            <a:gd name="f56" fmla="*/ f44 f37 1"/>
            <a:gd name="f57" fmla="+- f45 0 f52"/>
            <a:gd name="f58" fmla="+- f44 0 f53"/>
            <a:gd name="f59" fmla="+- f52 0 f45"/>
            <a:gd name="f60" fmla="+- f53 0 f44"/>
            <a:gd name="f61" fmla="+- f54 f1 0"/>
            <a:gd name="f62" fmla="*/ f52 f37 1"/>
            <a:gd name="f63" fmla="*/ f53 f37 1"/>
            <a:gd name="f64" fmla="abs f57"/>
            <a:gd name="f65" fmla="?: f57 0 f0"/>
            <a:gd name="f66" fmla="?: f57 f0 0"/>
            <a:gd name="f67" fmla="?: f57 f33 f34"/>
            <a:gd name="f68" fmla="abs f58"/>
            <a:gd name="f69" fmla="abs f59"/>
            <a:gd name="f70" fmla="?: f58 f14 f1"/>
            <a:gd name="f71" fmla="?: f58 f1 f14"/>
            <a:gd name="f72" fmla="?: f58 f2 f1"/>
            <a:gd name="f73" fmla="?: f58 f1 f2"/>
            <a:gd name="f74" fmla="abs f60"/>
            <a:gd name="f75" fmla="?: f60 f14 f1"/>
            <a:gd name="f76" fmla="?: f60 f1 f14"/>
            <a:gd name="f77" fmla="?: f60 f36 f35"/>
            <a:gd name="f78" fmla="?: f60 f35 f36"/>
            <a:gd name="f79" fmla="*/ f61 f7 1"/>
            <a:gd name="f80" fmla="?: f21 f66 f65"/>
            <a:gd name="f81" fmla="?: f21 f65 f66"/>
            <a:gd name="f82" fmla="?: f58 f73 f72"/>
            <a:gd name="f83" fmla="?: f58 f72 f73"/>
            <a:gd name="f84" fmla="?: f59 f71 f70"/>
            <a:gd name="f85" fmla="?: f20 f77 f78"/>
            <a:gd name="f86" fmla="?: f20 f75 f76"/>
            <a:gd name="f87" fmla="*/ f79 1 f0"/>
            <a:gd name="f88" fmla="*/ f64 f37 1"/>
            <a:gd name="f89" fmla="*/ f68 f37 1"/>
            <a:gd name="f90" fmla="*/ f69 f37 1"/>
            <a:gd name="f91" fmla="*/ f74 f37 1"/>
            <a:gd name="f92" fmla="?: f57 f80 f81"/>
            <a:gd name="f93" fmla="?: f59 f83 f82"/>
            <a:gd name="f94" fmla="+- 0 0 f87"/>
            <a:gd name="f95" fmla="+- 0 0 f94"/>
            <a:gd name="f96" fmla="*/ f95 f0 1"/>
            <a:gd name="f97" fmla="*/ f96 1 f7"/>
            <a:gd name="f98" fmla="+- f97 0 f1"/>
            <a:gd name="f99" fmla="cos 1 f98"/>
            <a:gd name="f100" fmla="+- 0 0 f99"/>
            <a:gd name="f101" fmla="+- 0 0 f100"/>
            <a:gd name="f102" fmla="val f101"/>
            <a:gd name="f103" fmla="+- 0 0 f102"/>
            <a:gd name="f104" fmla="*/ f9 f103 1"/>
            <a:gd name="f105" fmla="*/ f104 3163 1"/>
            <a:gd name="f106" fmla="*/ f105 1 7636"/>
            <a:gd name="f107" fmla="+- f6 f106 0"/>
            <a:gd name="f108" fmla="+- f44 0 f106"/>
            <a:gd name="f109" fmla="+- f45 0 f106"/>
            <a:gd name="f110" fmla="*/ f107 f37 1"/>
            <a:gd name="f111" fmla="*/ f108 f37 1"/>
            <a:gd name="f112" fmla="*/ f109 f37 1"/>
          </a:gdLst>
          <a:ahLst/>
          <a:cxnLst>
            <a:cxn ang="3cd4">
              <a:pos x="hc" y="t"/>
            </a:cxn>
            <a:cxn ang="0">
              <a:pos x="r" y="vc"/>
            </a:cxn>
            <a:cxn ang="cd4">
              <a:pos x="hc" y="b"/>
            </a:cxn>
            <a:cxn ang="cd2">
              <a:pos x="l" y="vc"/>
            </a:cxn>
          </a:cxnLst>
          <a:rect l="f110" t="f110" r="f111" b="f112"/>
          <a:pathLst>
            <a:path>
              <a:moveTo>
                <a:pt x="f48" y="f49"/>
              </a:moveTo>
              <a:arcTo wR="f50" hR="f51" stAng="f47" swAng="f43"/>
              <a:lnTo>
                <a:pt x="f49" y="f62"/>
              </a:lnTo>
              <a:arcTo wR="f51" hR="f88" stAng="f92" swAng="f67"/>
              <a:lnTo>
                <a:pt x="f63" y="f55"/>
              </a:lnTo>
              <a:arcTo wR="f89" hR="f90" stAng="f93" swAng="f84"/>
              <a:lnTo>
                <a:pt x="f56" y="f48"/>
              </a:lnTo>
              <a:arcTo wR="f91" hR="f50" stAng="f85" swAng="f86"/>
              <a:close/>
            </a:path>
          </a:pathLst>
        </a:custGeom>
        <a:solidFill>
          <a:srgbClr val="FFFFFF"/>
        </a:solidFill>
        <a:ln w="9363" cap="flat">
          <a:solidFill>
            <a:srgbClr val="000000"/>
          </a:solidFill>
          <a:prstDash val="solid"/>
          <a:miter/>
        </a:ln>
      </xdr:spPr>
      <xdr:txBody>
        <a:bodyPr vert="horz" wrap="square" lIns="36356" tIns="22677" rIns="0" bIns="0" anchor="t" anchorCtr="0" compatLnSpc="0">
          <a:noAutofit/>
        </a:bodyPr>
        <a:lstStyle/>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ja-JP" sz="1400" b="0" i="0" u="none" strike="noStrike" kern="1200" cap="none" spc="0" baseline="0">
              <a:solidFill>
                <a:srgbClr val="0000FF"/>
              </a:solidFill>
              <a:uFillTx/>
              <a:latin typeface="ＭＳ Ｐゴシック" pitchFamily="49"/>
              <a:ea typeface="ＭＳ Ｐゴシック" pitchFamily="49"/>
              <a:cs typeface="Tahoma" pitchFamily="2"/>
            </a:rPr>
            <a:t>　　　　　</a:t>
          </a:r>
          <a:r>
            <a:rPr lang="ja-JP" sz="1400" b="1" i="0" u="none" strike="noStrike" kern="1200" cap="none" spc="0" baseline="0">
              <a:solidFill>
                <a:srgbClr val="0000FF"/>
              </a:solidFill>
              <a:uFillTx/>
              <a:latin typeface="ＭＳ Ｐゴシック" pitchFamily="49"/>
              <a:ea typeface="ＭＳ Ｐゴシック" pitchFamily="49"/>
              <a:cs typeface="Tahoma" pitchFamily="2"/>
            </a:rPr>
            <a:t>記載例</a:t>
          </a:r>
        </a:p>
      </xdr:txBody>
    </xdr:sp>
    <xdr:clientData/>
  </xdr:oneCellAnchor>
  <xdr:oneCellAnchor>
    <xdr:from>
      <xdr:col>13</xdr:col>
      <xdr:colOff>356</xdr:colOff>
      <xdr:row>15</xdr:row>
      <xdr:rowOff>0</xdr:rowOff>
    </xdr:from>
    <xdr:ext cx="1726560" cy="651601"/>
    <xdr:sp macro="" textlink="">
      <xdr:nvSpPr>
        <xdr:cNvPr id="8" name="AutoShape 8"/>
        <xdr:cNvSpPr/>
      </xdr:nvSpPr>
      <xdr:spPr>
        <a:xfrm>
          <a:off x="4210406" y="3200400"/>
          <a:ext cx="1726560" cy="651601"/>
        </a:xfrm>
        <a:custGeom>
          <a:avLst/>
          <a:gdLst>
            <a:gd name="f0" fmla="val 10800000"/>
            <a:gd name="f1" fmla="val 5400000"/>
            <a:gd name="f2" fmla="val 16200000"/>
            <a:gd name="f3" fmla="val 180"/>
            <a:gd name="f4" fmla="val w"/>
            <a:gd name="f5" fmla="val h"/>
            <a:gd name="f6" fmla="val 0"/>
            <a:gd name="f7" fmla="val 21600"/>
            <a:gd name="f8" fmla="+- 0 0 0"/>
            <a:gd name="f9" fmla="*/ f4 1 21600"/>
            <a:gd name="f10" fmla="*/ f5 1 21600"/>
            <a:gd name="f11" fmla="+- f6 2540 0"/>
            <a:gd name="f12" fmla="+- f7 0 2540"/>
            <a:gd name="f13" fmla="+- f6 800 0"/>
            <a:gd name="f14" fmla="+- f7 0 800"/>
            <a:gd name="f15" fmla="+- 0 0 f1"/>
            <a:gd name="f16" fmla="+- f7 0 f6"/>
            <a:gd name="f17" fmla="*/ f8 f0 1"/>
            <a:gd name="f18" fmla="+- f11 0 f6"/>
            <a:gd name="f19" fmla="+- 0 0 f11"/>
            <a:gd name="f20" fmla="+- 21600 0 f12"/>
            <a:gd name="f21" fmla="+- f12 0 f7"/>
            <a:gd name="f22" fmla="*/ f16 1 21600"/>
            <a:gd name="f23" fmla="*/ f13 f9 1"/>
            <a:gd name="f24" fmla="*/ f14 f9 1"/>
            <a:gd name="f25" fmla="*/ f14 f10 1"/>
            <a:gd name="f26" fmla="*/ f13 f10 1"/>
            <a:gd name="f27" fmla="*/ f17 1 f3"/>
            <a:gd name="f28" fmla="abs f18"/>
            <a:gd name="f29" fmla="abs f19"/>
            <a:gd name="f30" fmla="?: f18 f15 f1"/>
            <a:gd name="f31" fmla="?: f18 f1 f15"/>
            <a:gd name="f32" fmla="?: f19 0 f0"/>
            <a:gd name="f33" fmla="?: f19 f0 0"/>
            <a:gd name="f34" fmla="abs f20"/>
            <a:gd name="f35" fmla="?: f20 f15 f1"/>
            <a:gd name="f36" fmla="?: f20 f1 f15"/>
            <a:gd name="f37" fmla="?: f20 f2 f1"/>
            <a:gd name="f38" fmla="?: f20 f1 f2"/>
            <a:gd name="f39" fmla="abs f21"/>
            <a:gd name="f40" fmla="?: f21 f15 f1"/>
            <a:gd name="f41" fmla="?: f21 f1 f15"/>
            <a:gd name="f42" fmla="?: f20 0 f0"/>
            <a:gd name="f43" fmla="?: f20 f0 0"/>
            <a:gd name="f44" fmla="?: f19 f15 f1"/>
            <a:gd name="f45" fmla="?: f19 f1 f15"/>
            <a:gd name="f46" fmla="?: f19 f2 f1"/>
            <a:gd name="f47" fmla="?: f19 f1 f2"/>
            <a:gd name="f48" fmla="*/ 10800 f22 1"/>
            <a:gd name="f49" fmla="*/ 0 f22 1"/>
            <a:gd name="f50" fmla="*/ 21600 f22 1"/>
            <a:gd name="f51" fmla="+- f27 0 f1"/>
            <a:gd name="f52" fmla="?: f18 f33 f32"/>
            <a:gd name="f53" fmla="?: f18 f32 f33"/>
            <a:gd name="f54" fmla="?: f19 f30 f31"/>
            <a:gd name="f55" fmla="?: f20 f38 f37"/>
            <a:gd name="f56" fmla="?: f20 f37 f38"/>
            <a:gd name="f57" fmla="?: f18 f36 f35"/>
            <a:gd name="f58" fmla="?: f21 f43 f42"/>
            <a:gd name="f59" fmla="?: f21 f42 f43"/>
            <a:gd name="f60" fmla="?: f20 f40 f41"/>
            <a:gd name="f61" fmla="?: f19 f47 f46"/>
            <a:gd name="f62" fmla="?: f19 f46 f47"/>
            <a:gd name="f63" fmla="?: f21 f45 f44"/>
            <a:gd name="f64" fmla="*/ f48 1 f22"/>
            <a:gd name="f65" fmla="*/ f49 1 f22"/>
            <a:gd name="f66" fmla="*/ f50 1 f22"/>
            <a:gd name="f67" fmla="?: f19 f52 f53"/>
            <a:gd name="f68" fmla="?: f18 f56 f55"/>
            <a:gd name="f69" fmla="?: f20 f58 f59"/>
            <a:gd name="f70" fmla="?: f21 f62 f61"/>
            <a:gd name="f71" fmla="*/ f64 f9 1"/>
            <a:gd name="f72" fmla="*/ f65 f10 1"/>
            <a:gd name="f73" fmla="*/ f65 f9 1"/>
            <a:gd name="f74" fmla="*/ f64 f10 1"/>
            <a:gd name="f75" fmla="*/ f66 f10 1"/>
            <a:gd name="f76" fmla="*/ f66 f9 1"/>
          </a:gdLst>
          <a:ahLst/>
          <a:cxnLst>
            <a:cxn ang="3cd4">
              <a:pos x="hc" y="t"/>
            </a:cxn>
            <a:cxn ang="0">
              <a:pos x="r" y="vc"/>
            </a:cxn>
            <a:cxn ang="cd4">
              <a:pos x="hc" y="b"/>
            </a:cxn>
            <a:cxn ang="cd2">
              <a:pos x="l" y="vc"/>
            </a:cxn>
            <a:cxn ang="f51">
              <a:pos x="f71" y="f72"/>
            </a:cxn>
            <a:cxn ang="f51">
              <a:pos x="f73" y="f74"/>
            </a:cxn>
            <a:cxn ang="f51">
              <a:pos x="f71" y="f75"/>
            </a:cxn>
            <a:cxn ang="f51">
              <a:pos x="f76" y="f74"/>
            </a:cxn>
          </a:cxnLst>
          <a:rect l="f23" t="f26" r="f24" b="f25"/>
          <a:pathLst>
            <a:path w="21600" h="21600">
              <a:moveTo>
                <a:pt x="f6" y="f11"/>
              </a:moveTo>
              <a:arcTo wR="f28" hR="f29" stAng="f67" swAng="f54"/>
              <a:lnTo>
                <a:pt x="f12" y="f6"/>
              </a:lnTo>
              <a:arcTo wR="f34" hR="f28" stAng="f68" swAng="f57"/>
              <a:lnTo>
                <a:pt x="f7" y="f12"/>
              </a:lnTo>
              <a:arcTo wR="f39" hR="f34" stAng="f69" swAng="f60"/>
              <a:lnTo>
                <a:pt x="f11" y="f7"/>
              </a:lnTo>
              <a:arcTo wR="f29" hR="f39" stAng="f70" swAng="f63"/>
              <a:close/>
            </a:path>
          </a:pathLst>
        </a:custGeom>
        <a:solidFill>
          <a:srgbClr val="FFFFFF"/>
        </a:solidFill>
        <a:ln w="9363" cap="flat">
          <a:solidFill>
            <a:srgbClr val="000000"/>
          </a:solidFill>
          <a:prstDash val="solid"/>
          <a:miter/>
        </a:ln>
      </xdr:spPr>
      <xdr:txBody>
        <a:bodyPr vert="horz" wrap="square" lIns="27358" tIns="18004" rIns="0" bIns="0" anchor="t" anchorCtr="0" compatLnSpc="0">
          <a:noAutofit/>
        </a:bodyPr>
        <a:lstStyle/>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ja-JP" sz="1100" b="0" i="0" u="none" strike="noStrike" kern="1200" cap="none" spc="0" baseline="0">
              <a:solidFill>
                <a:srgbClr val="000000"/>
              </a:solidFill>
              <a:uFillTx/>
              <a:latin typeface="ＭＳ Ｐゴシック" pitchFamily="49"/>
              <a:ea typeface="ＭＳ Ｐゴシック" pitchFamily="49"/>
              <a:cs typeface="Tahoma" pitchFamily="2"/>
            </a:rPr>
            <a:t>事業所名を記載します</a:t>
          </a:r>
        </a:p>
      </xdr:txBody>
    </xdr:sp>
    <xdr:clientData/>
  </xdr:oneCellAnchor>
  <xdr:oneCellAnchor>
    <xdr:from>
      <xdr:col>9</xdr:col>
      <xdr:colOff>55677</xdr:colOff>
      <xdr:row>11</xdr:row>
      <xdr:rowOff>22530</xdr:rowOff>
    </xdr:from>
    <xdr:ext cx="1377717" cy="801718"/>
    <xdr:sp macro="" textlink="">
      <xdr:nvSpPr>
        <xdr:cNvPr id="6" name="Line 10"/>
        <xdr:cNvSpPr/>
      </xdr:nvSpPr>
      <xdr:spPr>
        <a:xfrm flipH="1" flipV="1">
          <a:off x="2970327" y="2384730"/>
          <a:ext cx="1377717" cy="801718"/>
        </a:xfrm>
        <a:custGeom>
          <a:avLst/>
          <a:gdLst>
            <a:gd name="f0" fmla="val 10800000"/>
            <a:gd name="f1" fmla="val 5400000"/>
            <a:gd name="f2" fmla="val 180"/>
            <a:gd name="f3" fmla="val w"/>
            <a:gd name="f4" fmla="val h"/>
            <a:gd name="f5" fmla="val ss"/>
            <a:gd name="f6" fmla="val 0"/>
            <a:gd name="f7" fmla="+- 0 0 -180"/>
            <a:gd name="f8" fmla="+- 0 0 -360"/>
            <a:gd name="f9" fmla="abs f3"/>
            <a:gd name="f10" fmla="abs f4"/>
            <a:gd name="f11" fmla="abs f5"/>
            <a:gd name="f12" fmla="*/ f7 f0 1"/>
            <a:gd name="f13" fmla="*/ f8 f0 1"/>
            <a:gd name="f14" fmla="?: f9 f3 1"/>
            <a:gd name="f15" fmla="?: f10 f4 1"/>
            <a:gd name="f16" fmla="?: f11 f5 1"/>
            <a:gd name="f17" fmla="*/ f12 1 f2"/>
            <a:gd name="f18" fmla="*/ f13 1 f2"/>
            <a:gd name="f19" fmla="*/ f14 1 21600"/>
            <a:gd name="f20" fmla="*/ f15 1 21600"/>
            <a:gd name="f21" fmla="*/ 21600 f14 1"/>
            <a:gd name="f22" fmla="*/ 21600 f15 1"/>
            <a:gd name="f23" fmla="+- f17 0 f1"/>
            <a:gd name="f24" fmla="+- f18 0 f1"/>
            <a:gd name="f25" fmla="min f20 f19"/>
            <a:gd name="f26" fmla="*/ f21 1 f16"/>
            <a:gd name="f27" fmla="*/ f22 1 f16"/>
            <a:gd name="f28" fmla="val f26"/>
            <a:gd name="f29" fmla="val f27"/>
            <a:gd name="f30" fmla="*/ f6 f25 1"/>
            <a:gd name="f31" fmla="*/ f28 f25 1"/>
            <a:gd name="f32" fmla="*/ f29 f25 1"/>
          </a:gdLst>
          <a:ahLst/>
          <a:cxnLst>
            <a:cxn ang="3cd4">
              <a:pos x="hc" y="t"/>
            </a:cxn>
            <a:cxn ang="0">
              <a:pos x="r" y="vc"/>
            </a:cxn>
            <a:cxn ang="cd4">
              <a:pos x="hc" y="b"/>
            </a:cxn>
            <a:cxn ang="cd2">
              <a:pos x="l" y="vc"/>
            </a:cxn>
            <a:cxn ang="f23">
              <a:pos x="f30" y="f30"/>
            </a:cxn>
            <a:cxn ang="f24">
              <a:pos x="f31" y="f32"/>
            </a:cxn>
          </a:cxnLst>
          <a:rect l="f30" t="f30" r="f31" b="f32"/>
          <a:pathLst>
            <a:path>
              <a:moveTo>
                <a:pt x="f30" y="f30"/>
              </a:moveTo>
              <a:lnTo>
                <a:pt x="f31" y="f32"/>
              </a:lnTo>
            </a:path>
          </a:pathLst>
        </a:custGeom>
        <a:noFill/>
        <a:ln w="9363" cap="flat">
          <a:solidFill>
            <a:srgbClr val="000000"/>
          </a:solidFill>
          <a:prstDash val="solid"/>
          <a:miter/>
          <a:tailEnd type="arrow"/>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游明朝" pitchFamily="2"/>
            <a:cs typeface="Tahoma" pitchFamily="2"/>
          </a:endParaRPr>
        </a:p>
      </xdr:txBody>
    </xdr:sp>
    <xdr:clientData/>
  </xdr:oneCellAnchor>
  <xdr:oneCellAnchor>
    <xdr:from>
      <xdr:col>1</xdr:col>
      <xdr:colOff>156956</xdr:colOff>
      <xdr:row>10</xdr:row>
      <xdr:rowOff>143277</xdr:rowOff>
    </xdr:from>
    <xdr:ext cx="2668319" cy="367561"/>
    <xdr:sp macro="" textlink="">
      <xdr:nvSpPr>
        <xdr:cNvPr id="5" name="Oval 9"/>
        <xdr:cNvSpPr/>
      </xdr:nvSpPr>
      <xdr:spPr>
        <a:xfrm>
          <a:off x="480806" y="2295927"/>
          <a:ext cx="2668319" cy="367561"/>
        </a:xfrm>
        <a:custGeom>
          <a:avLst/>
          <a:gdLst>
            <a:gd name="f0" fmla="val 10800000"/>
            <a:gd name="f1" fmla="val 5400000"/>
            <a:gd name="f2" fmla="val 180"/>
            <a:gd name="f3" fmla="val w"/>
            <a:gd name="f4" fmla="val h"/>
            <a:gd name="f5" fmla="val 0"/>
            <a:gd name="f6" fmla="val 21600"/>
            <a:gd name="f7" fmla="*/ 5419351 1 1725033"/>
            <a:gd name="f8" fmla="*/ 10800 10800 1"/>
            <a:gd name="f9" fmla="+- 0 0 360"/>
            <a:gd name="f10" fmla="val 10800"/>
            <a:gd name="f11" fmla="+- 0 0 0"/>
            <a:gd name="f12" fmla="*/ f3 1 21600"/>
            <a:gd name="f13" fmla="*/ f4 1 21600"/>
            <a:gd name="f14" fmla="*/ 0 f7 1"/>
            <a:gd name="f15" fmla="*/ f5 f0 1"/>
            <a:gd name="f16" fmla="*/ f9 f0 1"/>
            <a:gd name="f17" fmla="+- f6 0 f5"/>
            <a:gd name="f18" fmla="*/ f11 f0 1"/>
            <a:gd name="f19" fmla="*/ f14 1 f2"/>
            <a:gd name="f20" fmla="*/ f15 1 f2"/>
            <a:gd name="f21" fmla="*/ f16 1 f2"/>
            <a:gd name="f22" fmla="*/ f17 1 21600"/>
            <a:gd name="f23" fmla="*/ f18 1 f2"/>
            <a:gd name="f24" fmla="+- 0 0 f19"/>
            <a:gd name="f25" fmla="+- f20 0 f1"/>
            <a:gd name="f26" fmla="+- f21 0 f1"/>
            <a:gd name="f27" fmla="*/ 3163 f22 1"/>
            <a:gd name="f28" fmla="*/ 18437 f22 1"/>
            <a:gd name="f29" fmla="*/ 10800 f22 1"/>
            <a:gd name="f30" fmla="*/ 0 f22 1"/>
            <a:gd name="f31" fmla="*/ 21600 f22 1"/>
            <a:gd name="f32" fmla="+- f23 0 f1"/>
            <a:gd name="f33" fmla="*/ f24 f0 1"/>
            <a:gd name="f34" fmla="+- f26 0 f25"/>
            <a:gd name="f35" fmla="*/ f29 1 f22"/>
            <a:gd name="f36" fmla="*/ f30 1 f22"/>
            <a:gd name="f37" fmla="*/ f27 1 f22"/>
            <a:gd name="f38" fmla="*/ f28 1 f22"/>
            <a:gd name="f39" fmla="*/ f31 1 f22"/>
            <a:gd name="f40" fmla="*/ f33 1 f7"/>
            <a:gd name="f41" fmla="*/ f37 f12 1"/>
            <a:gd name="f42" fmla="*/ f38 f12 1"/>
            <a:gd name="f43" fmla="*/ f38 f13 1"/>
            <a:gd name="f44" fmla="*/ f37 f13 1"/>
            <a:gd name="f45" fmla="*/ f35 f12 1"/>
            <a:gd name="f46" fmla="*/ f36 f13 1"/>
            <a:gd name="f47" fmla="*/ f36 f12 1"/>
            <a:gd name="f48" fmla="*/ f35 f13 1"/>
            <a:gd name="f49" fmla="*/ f39 f13 1"/>
            <a:gd name="f50" fmla="*/ f39 f12 1"/>
            <a:gd name="f51" fmla="+- f40 0 f1"/>
            <a:gd name="f52" fmla="+- f51 f1 0"/>
            <a:gd name="f53" fmla="*/ f52 f7 1"/>
            <a:gd name="f54" fmla="*/ f53 1 f0"/>
            <a:gd name="f55" fmla="+- 0 0 f54"/>
            <a:gd name="f56" fmla="+- 0 0 f55"/>
            <a:gd name="f57" fmla="*/ f56 f0 1"/>
            <a:gd name="f58" fmla="*/ f57 1 f7"/>
            <a:gd name="f59" fmla="+- f58 0 f1"/>
            <a:gd name="f60" fmla="cos 1 f59"/>
            <a:gd name="f61" fmla="sin 1 f59"/>
            <a:gd name="f62" fmla="+- 0 0 f60"/>
            <a:gd name="f63" fmla="+- 0 0 f61"/>
            <a:gd name="f64" fmla="+- 0 0 f62"/>
            <a:gd name="f65" fmla="+- 0 0 f63"/>
            <a:gd name="f66" fmla="val f64"/>
            <a:gd name="f67" fmla="val f65"/>
            <a:gd name="f68" fmla="+- 0 0 f66"/>
            <a:gd name="f69" fmla="+- 0 0 f67"/>
            <a:gd name="f70" fmla="*/ 10800 f68 1"/>
            <a:gd name="f71" fmla="*/ 10800 f69 1"/>
            <a:gd name="f72" fmla="*/ f70 f70 1"/>
            <a:gd name="f73" fmla="*/ f71 f71 1"/>
            <a:gd name="f74" fmla="+- f72 f73 0"/>
            <a:gd name="f75" fmla="sqrt f74"/>
            <a:gd name="f76" fmla="*/ f8 1 f75"/>
            <a:gd name="f77" fmla="*/ f68 f76 1"/>
            <a:gd name="f78" fmla="*/ f69 f76 1"/>
            <a:gd name="f79" fmla="+- 10800 0 f77"/>
            <a:gd name="f80" fmla="+- 10800 0 f78"/>
          </a:gdLst>
          <a:ahLst/>
          <a:cxnLst>
            <a:cxn ang="3cd4">
              <a:pos x="hc" y="t"/>
            </a:cxn>
            <a:cxn ang="0">
              <a:pos x="r" y="vc"/>
            </a:cxn>
            <a:cxn ang="cd4">
              <a:pos x="hc" y="b"/>
            </a:cxn>
            <a:cxn ang="cd2">
              <a:pos x="l" y="vc"/>
            </a:cxn>
            <a:cxn ang="f32">
              <a:pos x="f45" y="f46"/>
            </a:cxn>
            <a:cxn ang="f32">
              <a:pos x="f41" y="f44"/>
            </a:cxn>
            <a:cxn ang="f32">
              <a:pos x="f47" y="f48"/>
            </a:cxn>
            <a:cxn ang="f32">
              <a:pos x="f41" y="f43"/>
            </a:cxn>
            <a:cxn ang="f32">
              <a:pos x="f45" y="f49"/>
            </a:cxn>
            <a:cxn ang="f32">
              <a:pos x="f42" y="f43"/>
            </a:cxn>
            <a:cxn ang="f32">
              <a:pos x="f50" y="f48"/>
            </a:cxn>
            <a:cxn ang="f32">
              <a:pos x="f42" y="f44"/>
            </a:cxn>
          </a:cxnLst>
          <a:rect l="f41" t="f44" r="f42" b="f43"/>
          <a:pathLst>
            <a:path w="21600" h="21600">
              <a:moveTo>
                <a:pt x="f79" y="f80"/>
              </a:moveTo>
              <a:arcTo wR="f10" hR="f10" stAng="f25" swAng="f34"/>
              <a:close/>
            </a:path>
          </a:pathLst>
        </a:custGeom>
        <a:noFill/>
        <a:ln w="9363" cap="flat">
          <a:solidFill>
            <a:srgbClr val="000000"/>
          </a:solidFill>
          <a:prstDash val="solid"/>
          <a:miter/>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游明朝" pitchFamily="2"/>
            <a:cs typeface="Tahoma" pitchFamily="2"/>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682998" cy="228600"/>
    <xdr:sp macro="" textlink="">
      <xdr:nvSpPr>
        <xdr:cNvPr id="2" name="AutoShape 4"/>
        <xdr:cNvSpPr/>
      </xdr:nvSpPr>
      <xdr:spPr>
        <a:xfrm>
          <a:off x="0" y="0"/>
          <a:ext cx="1682998" cy="228600"/>
        </a:xfrm>
        <a:custGeom>
          <a:avLst/>
          <a:gdLst>
            <a:gd name="f0" fmla="val 10800000"/>
            <a:gd name="f1" fmla="val 5400000"/>
            <a:gd name="f2" fmla="val 16200000"/>
            <a:gd name="f3" fmla="val w"/>
            <a:gd name="f4" fmla="val h"/>
            <a:gd name="f5" fmla="val ss"/>
            <a:gd name="f6" fmla="val 0"/>
            <a:gd name="f7" fmla="*/ 5419351 1 1725033"/>
            <a:gd name="f8" fmla="val 45"/>
            <a:gd name="f9" fmla="val 3600"/>
            <a:gd name="f10" fmla="abs f3"/>
            <a:gd name="f11" fmla="abs f4"/>
            <a:gd name="f12" fmla="abs f5"/>
            <a:gd name="f13" fmla="*/ f7 1 180"/>
            <a:gd name="f14" fmla="+- 0 0 f1"/>
            <a:gd name="f15" fmla="+- f6 f9 0"/>
            <a:gd name="f16" fmla="?: f10 f3 1"/>
            <a:gd name="f17" fmla="?: f11 f4 1"/>
            <a:gd name="f18" fmla="?: f12 f5 1"/>
            <a:gd name="f19" fmla="*/ f8 f13 1"/>
            <a:gd name="f20" fmla="+- f6 0 f15"/>
            <a:gd name="f21" fmla="+- f15 0 f6"/>
            <a:gd name="f22" fmla="*/ f16 1 21600"/>
            <a:gd name="f23" fmla="*/ f17 1 21600"/>
            <a:gd name="f24" fmla="*/ 21600 f16 1"/>
            <a:gd name="f25" fmla="*/ 21600 f17 1"/>
            <a:gd name="f26" fmla="+- 0 0 f19"/>
            <a:gd name="f27" fmla="abs f20"/>
            <a:gd name="f28" fmla="abs f21"/>
            <a:gd name="f29" fmla="?: f20 f14 f1"/>
            <a:gd name="f30" fmla="?: f20 f1 f14"/>
            <a:gd name="f31" fmla="?: f20 f2 f1"/>
            <a:gd name="f32" fmla="?: f20 f1 f2"/>
            <a:gd name="f33" fmla="?: f21 f14 f1"/>
            <a:gd name="f34" fmla="?: f21 f1 f14"/>
            <a:gd name="f35" fmla="?: f20 0 f0"/>
            <a:gd name="f36" fmla="?: f20 f0 0"/>
            <a:gd name="f37" fmla="min f23 f22"/>
            <a:gd name="f38" fmla="*/ f24 1 f18"/>
            <a:gd name="f39" fmla="*/ f25 1 f18"/>
            <a:gd name="f40" fmla="*/ f26 f0 1"/>
            <a:gd name="f41" fmla="?: f20 f32 f31"/>
            <a:gd name="f42" fmla="?: f20 f31 f32"/>
            <a:gd name="f43" fmla="?: f21 f30 f29"/>
            <a:gd name="f44" fmla="val f38"/>
            <a:gd name="f45" fmla="val f39"/>
            <a:gd name="f46" fmla="*/ f40 1 f7"/>
            <a:gd name="f47" fmla="?: f21 f42 f41"/>
            <a:gd name="f48" fmla="*/ f15 f37 1"/>
            <a:gd name="f49" fmla="*/ f6 f37 1"/>
            <a:gd name="f50" fmla="*/ f27 f37 1"/>
            <a:gd name="f51" fmla="*/ f28 f37 1"/>
            <a:gd name="f52" fmla="+- f45 0 f9"/>
            <a:gd name="f53" fmla="+- f44 0 f9"/>
            <a:gd name="f54" fmla="+- f46 0 f1"/>
            <a:gd name="f55" fmla="*/ f45 f37 1"/>
            <a:gd name="f56" fmla="*/ f44 f37 1"/>
            <a:gd name="f57" fmla="+- f45 0 f52"/>
            <a:gd name="f58" fmla="+- f44 0 f53"/>
            <a:gd name="f59" fmla="+- f52 0 f45"/>
            <a:gd name="f60" fmla="+- f53 0 f44"/>
            <a:gd name="f61" fmla="+- f54 f1 0"/>
            <a:gd name="f62" fmla="*/ f52 f37 1"/>
            <a:gd name="f63" fmla="*/ f53 f37 1"/>
            <a:gd name="f64" fmla="abs f57"/>
            <a:gd name="f65" fmla="?: f57 0 f0"/>
            <a:gd name="f66" fmla="?: f57 f0 0"/>
            <a:gd name="f67" fmla="?: f57 f33 f34"/>
            <a:gd name="f68" fmla="abs f58"/>
            <a:gd name="f69" fmla="abs f59"/>
            <a:gd name="f70" fmla="?: f58 f14 f1"/>
            <a:gd name="f71" fmla="?: f58 f1 f14"/>
            <a:gd name="f72" fmla="?: f58 f2 f1"/>
            <a:gd name="f73" fmla="?: f58 f1 f2"/>
            <a:gd name="f74" fmla="abs f60"/>
            <a:gd name="f75" fmla="?: f60 f14 f1"/>
            <a:gd name="f76" fmla="?: f60 f1 f14"/>
            <a:gd name="f77" fmla="?: f60 f36 f35"/>
            <a:gd name="f78" fmla="?: f60 f35 f36"/>
            <a:gd name="f79" fmla="*/ f61 f7 1"/>
            <a:gd name="f80" fmla="?: f21 f66 f65"/>
            <a:gd name="f81" fmla="?: f21 f65 f66"/>
            <a:gd name="f82" fmla="?: f58 f73 f72"/>
            <a:gd name="f83" fmla="?: f58 f72 f73"/>
            <a:gd name="f84" fmla="?: f59 f71 f70"/>
            <a:gd name="f85" fmla="?: f20 f77 f78"/>
            <a:gd name="f86" fmla="?: f20 f75 f76"/>
            <a:gd name="f87" fmla="*/ f79 1 f0"/>
            <a:gd name="f88" fmla="*/ f64 f37 1"/>
            <a:gd name="f89" fmla="*/ f68 f37 1"/>
            <a:gd name="f90" fmla="*/ f69 f37 1"/>
            <a:gd name="f91" fmla="*/ f74 f37 1"/>
            <a:gd name="f92" fmla="?: f57 f80 f81"/>
            <a:gd name="f93" fmla="?: f59 f83 f82"/>
            <a:gd name="f94" fmla="+- 0 0 f87"/>
            <a:gd name="f95" fmla="+- 0 0 f94"/>
            <a:gd name="f96" fmla="*/ f95 f0 1"/>
            <a:gd name="f97" fmla="*/ f96 1 f7"/>
            <a:gd name="f98" fmla="+- f97 0 f1"/>
            <a:gd name="f99" fmla="cos 1 f98"/>
            <a:gd name="f100" fmla="+- 0 0 f99"/>
            <a:gd name="f101" fmla="+- 0 0 f100"/>
            <a:gd name="f102" fmla="val f101"/>
            <a:gd name="f103" fmla="+- 0 0 f102"/>
            <a:gd name="f104" fmla="*/ f9 f103 1"/>
            <a:gd name="f105" fmla="*/ f104 3163 1"/>
            <a:gd name="f106" fmla="*/ f105 1 7636"/>
            <a:gd name="f107" fmla="+- f6 f106 0"/>
            <a:gd name="f108" fmla="+- f44 0 f106"/>
            <a:gd name="f109" fmla="+- f45 0 f106"/>
            <a:gd name="f110" fmla="*/ f107 f37 1"/>
            <a:gd name="f111" fmla="*/ f108 f37 1"/>
            <a:gd name="f112" fmla="*/ f109 f37 1"/>
          </a:gdLst>
          <a:ahLst/>
          <a:cxnLst>
            <a:cxn ang="3cd4">
              <a:pos x="hc" y="t"/>
            </a:cxn>
            <a:cxn ang="0">
              <a:pos x="r" y="vc"/>
            </a:cxn>
            <a:cxn ang="cd4">
              <a:pos x="hc" y="b"/>
            </a:cxn>
            <a:cxn ang="cd2">
              <a:pos x="l" y="vc"/>
            </a:cxn>
          </a:cxnLst>
          <a:rect l="f110" t="f110" r="f111" b="f112"/>
          <a:pathLst>
            <a:path>
              <a:moveTo>
                <a:pt x="f48" y="f49"/>
              </a:moveTo>
              <a:arcTo wR="f50" hR="f51" stAng="f47" swAng="f43"/>
              <a:lnTo>
                <a:pt x="f49" y="f62"/>
              </a:lnTo>
              <a:arcTo wR="f51" hR="f88" stAng="f92" swAng="f67"/>
              <a:lnTo>
                <a:pt x="f63" y="f55"/>
              </a:lnTo>
              <a:arcTo wR="f89" hR="f90" stAng="f93" swAng="f84"/>
              <a:lnTo>
                <a:pt x="f56" y="f48"/>
              </a:lnTo>
              <a:arcTo wR="f91" hR="f50" stAng="f85" swAng="f86"/>
              <a:close/>
            </a:path>
          </a:pathLst>
        </a:custGeom>
        <a:solidFill>
          <a:srgbClr val="FFFFFF"/>
        </a:solidFill>
        <a:ln w="9363" cap="flat">
          <a:solidFill>
            <a:srgbClr val="000000"/>
          </a:solidFill>
          <a:prstDash val="solid"/>
          <a:miter/>
        </a:ln>
      </xdr:spPr>
      <xdr:txBody>
        <a:bodyPr vert="horz" wrap="square" lIns="36356" tIns="22677" rIns="0" bIns="0" anchor="t" anchorCtr="0" compatLnSpc="0">
          <a:noAutofit/>
        </a:bodyPr>
        <a:lstStyle/>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ja-JP" sz="1400" b="0" i="0" u="none" strike="noStrike" kern="1200" cap="none" spc="0" baseline="0">
              <a:solidFill>
                <a:srgbClr val="0000FF"/>
              </a:solidFill>
              <a:uFillTx/>
              <a:latin typeface="ＭＳ Ｐゴシック" pitchFamily="49"/>
              <a:ea typeface="ＭＳ Ｐゴシック" pitchFamily="49"/>
              <a:cs typeface="Tahoma" pitchFamily="2"/>
            </a:rPr>
            <a:t>　　　　　</a:t>
          </a:r>
          <a:r>
            <a:rPr lang="ja-JP" sz="1400" b="1" i="0" u="none" strike="noStrike" kern="1200" cap="none" spc="0" baseline="0">
              <a:solidFill>
                <a:srgbClr val="0000FF"/>
              </a:solidFill>
              <a:uFillTx/>
              <a:latin typeface="ＭＳ Ｐゴシック" pitchFamily="49"/>
              <a:ea typeface="ＭＳ Ｐゴシック" pitchFamily="49"/>
              <a:cs typeface="Tahoma" pitchFamily="2"/>
            </a:rPr>
            <a:t>記載例</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7</xdr:col>
      <xdr:colOff>235796</xdr:colOff>
      <xdr:row>0</xdr:row>
      <xdr:rowOff>0</xdr:rowOff>
    </xdr:from>
    <xdr:ext cx="1684800" cy="285841"/>
    <xdr:sp macro="" textlink="">
      <xdr:nvSpPr>
        <xdr:cNvPr id="2" name="AutoShape 1"/>
        <xdr:cNvSpPr/>
      </xdr:nvSpPr>
      <xdr:spPr>
        <a:xfrm>
          <a:off x="4922096" y="0"/>
          <a:ext cx="1684800" cy="285841"/>
        </a:xfrm>
        <a:custGeom>
          <a:avLst/>
          <a:gdLst>
            <a:gd name="f0" fmla="val 10800000"/>
            <a:gd name="f1" fmla="val 5400000"/>
            <a:gd name="f2" fmla="val 16200000"/>
            <a:gd name="f3" fmla="val w"/>
            <a:gd name="f4" fmla="val h"/>
            <a:gd name="f5" fmla="val ss"/>
            <a:gd name="f6" fmla="val 0"/>
            <a:gd name="f7" fmla="*/ 5419351 1 1725033"/>
            <a:gd name="f8" fmla="val 45"/>
            <a:gd name="f9" fmla="val 3600"/>
            <a:gd name="f10" fmla="abs f3"/>
            <a:gd name="f11" fmla="abs f4"/>
            <a:gd name="f12" fmla="abs f5"/>
            <a:gd name="f13" fmla="*/ f7 1 180"/>
            <a:gd name="f14" fmla="+- 0 0 f1"/>
            <a:gd name="f15" fmla="+- f6 f9 0"/>
            <a:gd name="f16" fmla="?: f10 f3 1"/>
            <a:gd name="f17" fmla="?: f11 f4 1"/>
            <a:gd name="f18" fmla="?: f12 f5 1"/>
            <a:gd name="f19" fmla="*/ f8 f13 1"/>
            <a:gd name="f20" fmla="+- f6 0 f15"/>
            <a:gd name="f21" fmla="+- f15 0 f6"/>
            <a:gd name="f22" fmla="*/ f16 1 21600"/>
            <a:gd name="f23" fmla="*/ f17 1 21600"/>
            <a:gd name="f24" fmla="*/ 21600 f16 1"/>
            <a:gd name="f25" fmla="*/ 21600 f17 1"/>
            <a:gd name="f26" fmla="+- 0 0 f19"/>
            <a:gd name="f27" fmla="abs f20"/>
            <a:gd name="f28" fmla="abs f21"/>
            <a:gd name="f29" fmla="?: f20 f14 f1"/>
            <a:gd name="f30" fmla="?: f20 f1 f14"/>
            <a:gd name="f31" fmla="?: f20 f2 f1"/>
            <a:gd name="f32" fmla="?: f20 f1 f2"/>
            <a:gd name="f33" fmla="?: f21 f14 f1"/>
            <a:gd name="f34" fmla="?: f21 f1 f14"/>
            <a:gd name="f35" fmla="?: f20 0 f0"/>
            <a:gd name="f36" fmla="?: f20 f0 0"/>
            <a:gd name="f37" fmla="min f23 f22"/>
            <a:gd name="f38" fmla="*/ f24 1 f18"/>
            <a:gd name="f39" fmla="*/ f25 1 f18"/>
            <a:gd name="f40" fmla="*/ f26 f0 1"/>
            <a:gd name="f41" fmla="?: f20 f32 f31"/>
            <a:gd name="f42" fmla="?: f20 f31 f32"/>
            <a:gd name="f43" fmla="?: f21 f30 f29"/>
            <a:gd name="f44" fmla="val f38"/>
            <a:gd name="f45" fmla="val f39"/>
            <a:gd name="f46" fmla="*/ f40 1 f7"/>
            <a:gd name="f47" fmla="?: f21 f42 f41"/>
            <a:gd name="f48" fmla="*/ f15 f37 1"/>
            <a:gd name="f49" fmla="*/ f6 f37 1"/>
            <a:gd name="f50" fmla="*/ f27 f37 1"/>
            <a:gd name="f51" fmla="*/ f28 f37 1"/>
            <a:gd name="f52" fmla="+- f45 0 f9"/>
            <a:gd name="f53" fmla="+- f44 0 f9"/>
            <a:gd name="f54" fmla="+- f46 0 f1"/>
            <a:gd name="f55" fmla="*/ f45 f37 1"/>
            <a:gd name="f56" fmla="*/ f44 f37 1"/>
            <a:gd name="f57" fmla="+- f45 0 f52"/>
            <a:gd name="f58" fmla="+- f44 0 f53"/>
            <a:gd name="f59" fmla="+- f52 0 f45"/>
            <a:gd name="f60" fmla="+- f53 0 f44"/>
            <a:gd name="f61" fmla="+- f54 f1 0"/>
            <a:gd name="f62" fmla="*/ f52 f37 1"/>
            <a:gd name="f63" fmla="*/ f53 f37 1"/>
            <a:gd name="f64" fmla="abs f57"/>
            <a:gd name="f65" fmla="?: f57 0 f0"/>
            <a:gd name="f66" fmla="?: f57 f0 0"/>
            <a:gd name="f67" fmla="?: f57 f33 f34"/>
            <a:gd name="f68" fmla="abs f58"/>
            <a:gd name="f69" fmla="abs f59"/>
            <a:gd name="f70" fmla="?: f58 f14 f1"/>
            <a:gd name="f71" fmla="?: f58 f1 f14"/>
            <a:gd name="f72" fmla="?: f58 f2 f1"/>
            <a:gd name="f73" fmla="?: f58 f1 f2"/>
            <a:gd name="f74" fmla="abs f60"/>
            <a:gd name="f75" fmla="?: f60 f14 f1"/>
            <a:gd name="f76" fmla="?: f60 f1 f14"/>
            <a:gd name="f77" fmla="?: f60 f36 f35"/>
            <a:gd name="f78" fmla="?: f60 f35 f36"/>
            <a:gd name="f79" fmla="*/ f61 f7 1"/>
            <a:gd name="f80" fmla="?: f21 f66 f65"/>
            <a:gd name="f81" fmla="?: f21 f65 f66"/>
            <a:gd name="f82" fmla="?: f58 f73 f72"/>
            <a:gd name="f83" fmla="?: f58 f72 f73"/>
            <a:gd name="f84" fmla="?: f59 f71 f70"/>
            <a:gd name="f85" fmla="?: f20 f77 f78"/>
            <a:gd name="f86" fmla="?: f20 f75 f76"/>
            <a:gd name="f87" fmla="*/ f79 1 f0"/>
            <a:gd name="f88" fmla="*/ f64 f37 1"/>
            <a:gd name="f89" fmla="*/ f68 f37 1"/>
            <a:gd name="f90" fmla="*/ f69 f37 1"/>
            <a:gd name="f91" fmla="*/ f74 f37 1"/>
            <a:gd name="f92" fmla="?: f57 f80 f81"/>
            <a:gd name="f93" fmla="?: f59 f83 f82"/>
            <a:gd name="f94" fmla="+- 0 0 f87"/>
            <a:gd name="f95" fmla="+- 0 0 f94"/>
            <a:gd name="f96" fmla="*/ f95 f0 1"/>
            <a:gd name="f97" fmla="*/ f96 1 f7"/>
            <a:gd name="f98" fmla="+- f97 0 f1"/>
            <a:gd name="f99" fmla="cos 1 f98"/>
            <a:gd name="f100" fmla="+- 0 0 f99"/>
            <a:gd name="f101" fmla="+- 0 0 f100"/>
            <a:gd name="f102" fmla="val f101"/>
            <a:gd name="f103" fmla="+- 0 0 f102"/>
            <a:gd name="f104" fmla="*/ f9 f103 1"/>
            <a:gd name="f105" fmla="*/ f104 3163 1"/>
            <a:gd name="f106" fmla="*/ f105 1 7636"/>
            <a:gd name="f107" fmla="+- f6 f106 0"/>
            <a:gd name="f108" fmla="+- f44 0 f106"/>
            <a:gd name="f109" fmla="+- f45 0 f106"/>
            <a:gd name="f110" fmla="*/ f107 f37 1"/>
            <a:gd name="f111" fmla="*/ f108 f37 1"/>
            <a:gd name="f112" fmla="*/ f109 f37 1"/>
          </a:gdLst>
          <a:ahLst/>
          <a:cxnLst>
            <a:cxn ang="3cd4">
              <a:pos x="hc" y="t"/>
            </a:cxn>
            <a:cxn ang="0">
              <a:pos x="r" y="vc"/>
            </a:cxn>
            <a:cxn ang="cd4">
              <a:pos x="hc" y="b"/>
            </a:cxn>
            <a:cxn ang="cd2">
              <a:pos x="l" y="vc"/>
            </a:cxn>
          </a:cxnLst>
          <a:rect l="f110" t="f110" r="f111" b="f112"/>
          <a:pathLst>
            <a:path>
              <a:moveTo>
                <a:pt x="f48" y="f49"/>
              </a:moveTo>
              <a:arcTo wR="f50" hR="f51" stAng="f47" swAng="f43"/>
              <a:lnTo>
                <a:pt x="f49" y="f62"/>
              </a:lnTo>
              <a:arcTo wR="f51" hR="f88" stAng="f92" swAng="f67"/>
              <a:lnTo>
                <a:pt x="f63" y="f55"/>
              </a:lnTo>
              <a:arcTo wR="f89" hR="f90" stAng="f93" swAng="f84"/>
              <a:lnTo>
                <a:pt x="f56" y="f48"/>
              </a:lnTo>
              <a:arcTo wR="f91" hR="f50" stAng="f85" swAng="f86"/>
              <a:close/>
            </a:path>
          </a:pathLst>
        </a:custGeom>
        <a:solidFill>
          <a:srgbClr val="FFFFFF"/>
        </a:solidFill>
        <a:ln w="9363" cap="flat">
          <a:solidFill>
            <a:srgbClr val="000000"/>
          </a:solidFill>
          <a:prstDash val="solid"/>
          <a:miter/>
        </a:ln>
      </xdr:spPr>
      <xdr:txBody>
        <a:bodyPr vert="horz" wrap="square" lIns="36356" tIns="22677" rIns="0" bIns="0" anchor="t" anchorCtr="0" compatLnSpc="0">
          <a:noAutofit/>
        </a:bodyPr>
        <a:lstStyle/>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ja-JP" sz="1400" b="0" i="0" u="none" strike="noStrike" kern="1200" cap="none" spc="0" baseline="0">
              <a:solidFill>
                <a:srgbClr val="0000FF"/>
              </a:solidFill>
              <a:uFillTx/>
              <a:latin typeface="ＭＳ Ｐゴシック" pitchFamily="49"/>
              <a:ea typeface="ＭＳ Ｐゴシック" pitchFamily="49"/>
              <a:cs typeface="Tahoma" pitchFamily="2"/>
            </a:rPr>
            <a:t>　　　　　</a:t>
          </a:r>
          <a:r>
            <a:rPr lang="ja-JP" sz="1400" b="1" i="0" u="none" strike="noStrike" kern="1200" cap="none" spc="0" baseline="0">
              <a:solidFill>
                <a:srgbClr val="0000FF"/>
              </a:solidFill>
              <a:uFillTx/>
              <a:latin typeface="ＭＳ Ｐゴシック" pitchFamily="49"/>
              <a:ea typeface="ＭＳ Ｐゴシック" pitchFamily="49"/>
              <a:cs typeface="Tahoma" pitchFamily="2"/>
            </a:rPr>
            <a:t>記載例</a:t>
          </a:r>
        </a:p>
      </xdr:txBody>
    </xdr:sp>
    <xdr:clientData/>
  </xdr:oneCellAnchor>
  <xdr:oneCellAnchor>
    <xdr:from>
      <xdr:col>5</xdr:col>
      <xdr:colOff>436324</xdr:colOff>
      <xdr:row>4</xdr:row>
      <xdr:rowOff>123837</xdr:rowOff>
    </xdr:from>
    <xdr:ext cx="2836441" cy="581037"/>
    <xdr:sp macro="" textlink="">
      <xdr:nvSpPr>
        <xdr:cNvPr id="4" name="Text Box 2"/>
        <xdr:cNvSpPr/>
      </xdr:nvSpPr>
      <xdr:spPr>
        <a:xfrm>
          <a:off x="3770074" y="923937"/>
          <a:ext cx="2836441" cy="581037"/>
        </a:xfrm>
        <a:custGeom>
          <a:avLst/>
          <a:gdLst>
            <a:gd name="f0" fmla="val w"/>
            <a:gd name="f1" fmla="val h"/>
            <a:gd name="f2" fmla="val 0"/>
            <a:gd name="f3" fmla="val 21600"/>
            <a:gd name="f4" fmla="*/ f0 1 21600"/>
            <a:gd name="f5" fmla="*/ f1 1 21600"/>
            <a:gd name="f6" fmla="+- f3 0 f2"/>
            <a:gd name="f7" fmla="*/ f6 1 21600"/>
            <a:gd name="f8" fmla="*/ f2 1 f7"/>
            <a:gd name="f9" fmla="*/ f3 1 f7"/>
            <a:gd name="f10" fmla="*/ f8 f4 1"/>
            <a:gd name="f11" fmla="*/ f9 f4 1"/>
            <a:gd name="f12" fmla="*/ f9 f5 1"/>
            <a:gd name="f13" fmla="*/ f8 f5 1"/>
          </a:gdLst>
          <a:ahLst/>
          <a:cxnLst>
            <a:cxn ang="3cd4">
              <a:pos x="hc" y="t"/>
            </a:cxn>
            <a:cxn ang="0">
              <a:pos x="r" y="vc"/>
            </a:cxn>
            <a:cxn ang="cd4">
              <a:pos x="hc" y="b"/>
            </a:cxn>
            <a:cxn ang="cd2">
              <a:pos x="l" y="vc"/>
            </a:cxn>
          </a:cxnLst>
          <a:rect l="f10" t="f13" r="f11" b="f12"/>
          <a:pathLst>
            <a:path w="21600" h="21600">
              <a:moveTo>
                <a:pt x="f2" y="f2"/>
              </a:moveTo>
              <a:lnTo>
                <a:pt x="f3" y="f2"/>
              </a:lnTo>
              <a:lnTo>
                <a:pt x="f3" y="f3"/>
              </a:lnTo>
              <a:lnTo>
                <a:pt x="f2" y="f3"/>
              </a:lnTo>
              <a:lnTo>
                <a:pt x="f2" y="f2"/>
              </a:lnTo>
              <a:close/>
            </a:path>
          </a:pathLst>
        </a:custGeom>
        <a:solidFill>
          <a:srgbClr val="FFFFFF"/>
        </a:solidFill>
        <a:ln w="9363" cap="flat">
          <a:solidFill>
            <a:srgbClr val="000000"/>
          </a:solidFill>
          <a:prstDash val="solid"/>
          <a:miter/>
        </a:ln>
      </xdr:spPr>
      <xdr:txBody>
        <a:bodyPr vert="horz" wrap="square" lIns="27358" tIns="18004" rIns="0" bIns="18004" anchor="ctr" anchorCtr="0" compatLnSpc="0">
          <a:noAutofit/>
        </a:bodyPr>
        <a:lstStyle/>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ja-JP" sz="1100" b="0" i="0" u="none" strike="noStrike" kern="1200" cap="none" spc="0" baseline="0">
              <a:solidFill>
                <a:srgbClr val="000000"/>
              </a:solidFill>
              <a:uFillTx/>
              <a:latin typeface="ＭＳ Ｐゴシック" pitchFamily="49"/>
              <a:ea typeface="ＭＳ Ｐゴシック" pitchFamily="49"/>
              <a:cs typeface="Tahoma" pitchFamily="2"/>
            </a:rPr>
            <a:t>区市町村への指定申請の際に提出された管理者経歴書の写しでも可です。</a:t>
          </a:r>
        </a:p>
      </xdr:txBody>
    </xdr:sp>
    <xdr:clientData/>
  </xdr:oneCellAnchor>
  <xdr:oneCellAnchor>
    <xdr:from>
      <xdr:col>7</xdr:col>
      <xdr:colOff>502033</xdr:colOff>
      <xdr:row>1</xdr:row>
      <xdr:rowOff>123946</xdr:rowOff>
    </xdr:from>
    <xdr:ext cx="524161" cy="580680"/>
    <xdr:sp macro="" textlink="">
      <xdr:nvSpPr>
        <xdr:cNvPr id="3" name="Line 3"/>
        <xdr:cNvSpPr/>
      </xdr:nvSpPr>
      <xdr:spPr>
        <a:xfrm flipV="1">
          <a:off x="5188333" y="343021"/>
          <a:ext cx="524161" cy="580680"/>
        </a:xfrm>
        <a:custGeom>
          <a:avLst/>
          <a:gdLst>
            <a:gd name="f0" fmla="val 10800000"/>
            <a:gd name="f1" fmla="val 5400000"/>
            <a:gd name="f2" fmla="val 180"/>
            <a:gd name="f3" fmla="val w"/>
            <a:gd name="f4" fmla="val h"/>
            <a:gd name="f5" fmla="val ss"/>
            <a:gd name="f6" fmla="val 0"/>
            <a:gd name="f7" fmla="+- 0 0 -180"/>
            <a:gd name="f8" fmla="+- 0 0 -360"/>
            <a:gd name="f9" fmla="abs f3"/>
            <a:gd name="f10" fmla="abs f4"/>
            <a:gd name="f11" fmla="abs f5"/>
            <a:gd name="f12" fmla="*/ f7 f0 1"/>
            <a:gd name="f13" fmla="*/ f8 f0 1"/>
            <a:gd name="f14" fmla="?: f9 f3 1"/>
            <a:gd name="f15" fmla="?: f10 f4 1"/>
            <a:gd name="f16" fmla="?: f11 f5 1"/>
            <a:gd name="f17" fmla="*/ f12 1 f2"/>
            <a:gd name="f18" fmla="*/ f13 1 f2"/>
            <a:gd name="f19" fmla="*/ f14 1 21600"/>
            <a:gd name="f20" fmla="*/ f15 1 21600"/>
            <a:gd name="f21" fmla="*/ 21600 f14 1"/>
            <a:gd name="f22" fmla="*/ 21600 f15 1"/>
            <a:gd name="f23" fmla="+- f17 0 f1"/>
            <a:gd name="f24" fmla="+- f18 0 f1"/>
            <a:gd name="f25" fmla="min f20 f19"/>
            <a:gd name="f26" fmla="*/ f21 1 f16"/>
            <a:gd name="f27" fmla="*/ f22 1 f16"/>
            <a:gd name="f28" fmla="val f26"/>
            <a:gd name="f29" fmla="val f27"/>
            <a:gd name="f30" fmla="*/ f6 f25 1"/>
            <a:gd name="f31" fmla="*/ f28 f25 1"/>
            <a:gd name="f32" fmla="*/ f29 f25 1"/>
          </a:gdLst>
          <a:ahLst/>
          <a:cxnLst>
            <a:cxn ang="3cd4">
              <a:pos x="hc" y="t"/>
            </a:cxn>
            <a:cxn ang="0">
              <a:pos x="r" y="vc"/>
            </a:cxn>
            <a:cxn ang="cd4">
              <a:pos x="hc" y="b"/>
            </a:cxn>
            <a:cxn ang="cd2">
              <a:pos x="l" y="vc"/>
            </a:cxn>
            <a:cxn ang="f23">
              <a:pos x="f30" y="f30"/>
            </a:cxn>
            <a:cxn ang="f24">
              <a:pos x="f31" y="f32"/>
            </a:cxn>
          </a:cxnLst>
          <a:rect l="f30" t="f30" r="f31" b="f32"/>
          <a:pathLst>
            <a:path>
              <a:moveTo>
                <a:pt x="f30" y="f30"/>
              </a:moveTo>
              <a:lnTo>
                <a:pt x="f31" y="f32"/>
              </a:lnTo>
            </a:path>
          </a:pathLst>
        </a:custGeom>
        <a:noFill/>
        <a:ln w="9363" cap="flat">
          <a:solidFill>
            <a:srgbClr val="000000"/>
          </a:solidFill>
          <a:prstDash val="solid"/>
          <a:miter/>
          <a:tailEnd type="arrow"/>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游明朝" pitchFamily="2"/>
            <a:cs typeface="Tahoma" pitchFamily="2"/>
          </a:endParaRPr>
        </a:p>
      </xdr:txBody>
    </xdr:sp>
    <xdr:clientData/>
  </xdr:oneCellAnchor>
  <xdr:oneCellAnchor>
    <xdr:from>
      <xdr:col>7</xdr:col>
      <xdr:colOff>34920</xdr:colOff>
      <xdr:row>16</xdr:row>
      <xdr:rowOff>57598</xdr:rowOff>
    </xdr:from>
    <xdr:ext cx="2051282" cy="1476362"/>
    <xdr:sp macro="" textlink="">
      <xdr:nvSpPr>
        <xdr:cNvPr id="6" name="AutoShape 4"/>
        <xdr:cNvSpPr/>
      </xdr:nvSpPr>
      <xdr:spPr>
        <a:xfrm>
          <a:off x="4721220" y="3143698"/>
          <a:ext cx="2051282" cy="1476362"/>
        </a:xfrm>
        <a:custGeom>
          <a:avLst/>
          <a:gdLst>
            <a:gd name="f0" fmla="val 10800000"/>
            <a:gd name="f1" fmla="val 5400000"/>
            <a:gd name="f2" fmla="val 16200000"/>
            <a:gd name="f3" fmla="val w"/>
            <a:gd name="f4" fmla="val h"/>
            <a:gd name="f5" fmla="val ss"/>
            <a:gd name="f6" fmla="val 0"/>
            <a:gd name="f7" fmla="*/ 5419351 1 1725033"/>
            <a:gd name="f8" fmla="val 45"/>
            <a:gd name="f9" fmla="val 3600"/>
            <a:gd name="f10" fmla="abs f3"/>
            <a:gd name="f11" fmla="abs f4"/>
            <a:gd name="f12" fmla="abs f5"/>
            <a:gd name="f13" fmla="*/ f7 1 180"/>
            <a:gd name="f14" fmla="+- 0 0 f1"/>
            <a:gd name="f15" fmla="+- f6 f9 0"/>
            <a:gd name="f16" fmla="?: f10 f3 1"/>
            <a:gd name="f17" fmla="?: f11 f4 1"/>
            <a:gd name="f18" fmla="?: f12 f5 1"/>
            <a:gd name="f19" fmla="*/ f8 f13 1"/>
            <a:gd name="f20" fmla="+- f6 0 f15"/>
            <a:gd name="f21" fmla="+- f15 0 f6"/>
            <a:gd name="f22" fmla="*/ f16 1 21600"/>
            <a:gd name="f23" fmla="*/ f17 1 21600"/>
            <a:gd name="f24" fmla="*/ 21600 f16 1"/>
            <a:gd name="f25" fmla="*/ 21600 f17 1"/>
            <a:gd name="f26" fmla="+- 0 0 f19"/>
            <a:gd name="f27" fmla="abs f20"/>
            <a:gd name="f28" fmla="abs f21"/>
            <a:gd name="f29" fmla="?: f20 f14 f1"/>
            <a:gd name="f30" fmla="?: f20 f1 f14"/>
            <a:gd name="f31" fmla="?: f20 f2 f1"/>
            <a:gd name="f32" fmla="?: f20 f1 f2"/>
            <a:gd name="f33" fmla="?: f21 f14 f1"/>
            <a:gd name="f34" fmla="?: f21 f1 f14"/>
            <a:gd name="f35" fmla="?: f20 0 f0"/>
            <a:gd name="f36" fmla="?: f20 f0 0"/>
            <a:gd name="f37" fmla="min f23 f22"/>
            <a:gd name="f38" fmla="*/ f24 1 f18"/>
            <a:gd name="f39" fmla="*/ f25 1 f18"/>
            <a:gd name="f40" fmla="*/ f26 f0 1"/>
            <a:gd name="f41" fmla="?: f20 f32 f31"/>
            <a:gd name="f42" fmla="?: f20 f31 f32"/>
            <a:gd name="f43" fmla="?: f21 f30 f29"/>
            <a:gd name="f44" fmla="val f38"/>
            <a:gd name="f45" fmla="val f39"/>
            <a:gd name="f46" fmla="*/ f40 1 f7"/>
            <a:gd name="f47" fmla="?: f21 f42 f41"/>
            <a:gd name="f48" fmla="*/ f15 f37 1"/>
            <a:gd name="f49" fmla="*/ f6 f37 1"/>
            <a:gd name="f50" fmla="*/ f27 f37 1"/>
            <a:gd name="f51" fmla="*/ f28 f37 1"/>
            <a:gd name="f52" fmla="+- f45 0 f9"/>
            <a:gd name="f53" fmla="+- f44 0 f9"/>
            <a:gd name="f54" fmla="+- f46 0 f1"/>
            <a:gd name="f55" fmla="*/ f45 f37 1"/>
            <a:gd name="f56" fmla="*/ f44 f37 1"/>
            <a:gd name="f57" fmla="+- f45 0 f52"/>
            <a:gd name="f58" fmla="+- f44 0 f53"/>
            <a:gd name="f59" fmla="+- f52 0 f45"/>
            <a:gd name="f60" fmla="+- f53 0 f44"/>
            <a:gd name="f61" fmla="+- f54 f1 0"/>
            <a:gd name="f62" fmla="*/ f52 f37 1"/>
            <a:gd name="f63" fmla="*/ f53 f37 1"/>
            <a:gd name="f64" fmla="abs f57"/>
            <a:gd name="f65" fmla="?: f57 0 f0"/>
            <a:gd name="f66" fmla="?: f57 f0 0"/>
            <a:gd name="f67" fmla="?: f57 f33 f34"/>
            <a:gd name="f68" fmla="abs f58"/>
            <a:gd name="f69" fmla="abs f59"/>
            <a:gd name="f70" fmla="?: f58 f14 f1"/>
            <a:gd name="f71" fmla="?: f58 f1 f14"/>
            <a:gd name="f72" fmla="?: f58 f2 f1"/>
            <a:gd name="f73" fmla="?: f58 f1 f2"/>
            <a:gd name="f74" fmla="abs f60"/>
            <a:gd name="f75" fmla="?: f60 f14 f1"/>
            <a:gd name="f76" fmla="?: f60 f1 f14"/>
            <a:gd name="f77" fmla="?: f60 f36 f35"/>
            <a:gd name="f78" fmla="?: f60 f35 f36"/>
            <a:gd name="f79" fmla="*/ f61 f7 1"/>
            <a:gd name="f80" fmla="?: f21 f66 f65"/>
            <a:gd name="f81" fmla="?: f21 f65 f66"/>
            <a:gd name="f82" fmla="?: f58 f73 f72"/>
            <a:gd name="f83" fmla="?: f58 f72 f73"/>
            <a:gd name="f84" fmla="?: f59 f71 f70"/>
            <a:gd name="f85" fmla="?: f20 f77 f78"/>
            <a:gd name="f86" fmla="?: f20 f75 f76"/>
            <a:gd name="f87" fmla="*/ f79 1 f0"/>
            <a:gd name="f88" fmla="*/ f64 f37 1"/>
            <a:gd name="f89" fmla="*/ f68 f37 1"/>
            <a:gd name="f90" fmla="*/ f69 f37 1"/>
            <a:gd name="f91" fmla="*/ f74 f37 1"/>
            <a:gd name="f92" fmla="?: f57 f80 f81"/>
            <a:gd name="f93" fmla="?: f59 f83 f82"/>
            <a:gd name="f94" fmla="+- 0 0 f87"/>
            <a:gd name="f95" fmla="+- 0 0 f94"/>
            <a:gd name="f96" fmla="*/ f95 f0 1"/>
            <a:gd name="f97" fmla="*/ f96 1 f7"/>
            <a:gd name="f98" fmla="+- f97 0 f1"/>
            <a:gd name="f99" fmla="cos 1 f98"/>
            <a:gd name="f100" fmla="+- 0 0 f99"/>
            <a:gd name="f101" fmla="+- 0 0 f100"/>
            <a:gd name="f102" fmla="val f101"/>
            <a:gd name="f103" fmla="+- 0 0 f102"/>
            <a:gd name="f104" fmla="*/ f9 f103 1"/>
            <a:gd name="f105" fmla="*/ f104 3163 1"/>
            <a:gd name="f106" fmla="*/ f105 1 7636"/>
            <a:gd name="f107" fmla="+- f6 f106 0"/>
            <a:gd name="f108" fmla="+- f44 0 f106"/>
            <a:gd name="f109" fmla="+- f45 0 f106"/>
            <a:gd name="f110" fmla="*/ f107 f37 1"/>
            <a:gd name="f111" fmla="*/ f108 f37 1"/>
            <a:gd name="f112" fmla="*/ f109 f37 1"/>
          </a:gdLst>
          <a:ahLst/>
          <a:cxnLst>
            <a:cxn ang="3cd4">
              <a:pos x="hc" y="t"/>
            </a:cxn>
            <a:cxn ang="0">
              <a:pos x="r" y="vc"/>
            </a:cxn>
            <a:cxn ang="cd4">
              <a:pos x="hc" y="b"/>
            </a:cxn>
            <a:cxn ang="cd2">
              <a:pos x="l" y="vc"/>
            </a:cxn>
          </a:cxnLst>
          <a:rect l="f110" t="f110" r="f111" b="f112"/>
          <a:pathLst>
            <a:path>
              <a:moveTo>
                <a:pt x="f48" y="f49"/>
              </a:moveTo>
              <a:arcTo wR="f50" hR="f51" stAng="f47" swAng="f43"/>
              <a:lnTo>
                <a:pt x="f49" y="f62"/>
              </a:lnTo>
              <a:arcTo wR="f51" hR="f88" stAng="f92" swAng="f67"/>
              <a:lnTo>
                <a:pt x="f63" y="f55"/>
              </a:lnTo>
              <a:arcTo wR="f89" hR="f90" stAng="f93" swAng="f84"/>
              <a:lnTo>
                <a:pt x="f56" y="f48"/>
              </a:lnTo>
              <a:arcTo wR="f91" hR="f50" stAng="f85" swAng="f86"/>
              <a:close/>
            </a:path>
          </a:pathLst>
        </a:custGeom>
        <a:solidFill>
          <a:srgbClr val="FFFFFF"/>
        </a:solidFill>
        <a:ln w="9363" cap="flat">
          <a:solidFill>
            <a:srgbClr val="000000"/>
          </a:solidFill>
          <a:prstDash val="solid"/>
          <a:miter/>
        </a:ln>
      </xdr:spPr>
      <xdr:txBody>
        <a:bodyPr vert="horz" wrap="square" lIns="36356" tIns="22677" rIns="0" bIns="0" anchor="t" anchorCtr="0" compatLnSpc="0">
          <a:noAutofit/>
        </a:bodyPr>
        <a:lstStyle/>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ja-JP" sz="1400" b="1" i="0" u="none" strike="noStrike" kern="1200" cap="none" spc="0" baseline="0">
              <a:solidFill>
                <a:srgbClr val="0000FF"/>
              </a:solidFill>
              <a:uFillTx/>
              <a:latin typeface="ＭＳ Ｐゴシック" pitchFamily="49"/>
              <a:ea typeface="ＭＳ Ｐゴシック" pitchFamily="49"/>
              <a:cs typeface="Tahoma" pitchFamily="2"/>
            </a:rPr>
            <a:t>・今回指定の相談支援事業の職務内容についても記載してください</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ja-JP" sz="1400" b="1" i="0" u="none" strike="noStrike" kern="1200" cap="none" spc="0" baseline="0">
              <a:solidFill>
                <a:srgbClr val="0000FF"/>
              </a:solidFill>
              <a:uFillTx/>
              <a:latin typeface="ＭＳ Ｐゴシック" pitchFamily="49"/>
              <a:ea typeface="ＭＳ Ｐゴシック" pitchFamily="49"/>
              <a:cs typeface="Tahoma" pitchFamily="2"/>
            </a:rPr>
            <a:t>・他職種を兼務する場合は、兼務する職務名を全て記載してください</a:t>
          </a:r>
        </a:p>
      </xdr:txBody>
    </xdr:sp>
    <xdr:clientData/>
  </xdr:oneCellAnchor>
  <xdr:oneCellAnchor>
    <xdr:from>
      <xdr:col>8</xdr:col>
      <xdr:colOff>331561</xdr:colOff>
      <xdr:row>14</xdr:row>
      <xdr:rowOff>180484</xdr:rowOff>
    </xdr:from>
    <xdr:ext cx="105841" cy="248040"/>
    <xdr:sp macro="" textlink="">
      <xdr:nvSpPr>
        <xdr:cNvPr id="5" name="Line 5"/>
        <xdr:cNvSpPr/>
      </xdr:nvSpPr>
      <xdr:spPr>
        <a:xfrm flipH="1" flipV="1">
          <a:off x="5694136" y="2885584"/>
          <a:ext cx="105841" cy="248040"/>
        </a:xfrm>
        <a:custGeom>
          <a:avLst/>
          <a:gdLst>
            <a:gd name="f0" fmla="val 10800000"/>
            <a:gd name="f1" fmla="val 5400000"/>
            <a:gd name="f2" fmla="val 180"/>
            <a:gd name="f3" fmla="val w"/>
            <a:gd name="f4" fmla="val h"/>
            <a:gd name="f5" fmla="val ss"/>
            <a:gd name="f6" fmla="val 0"/>
            <a:gd name="f7" fmla="+- 0 0 -180"/>
            <a:gd name="f8" fmla="+- 0 0 -360"/>
            <a:gd name="f9" fmla="abs f3"/>
            <a:gd name="f10" fmla="abs f4"/>
            <a:gd name="f11" fmla="abs f5"/>
            <a:gd name="f12" fmla="*/ f7 f0 1"/>
            <a:gd name="f13" fmla="*/ f8 f0 1"/>
            <a:gd name="f14" fmla="?: f9 f3 1"/>
            <a:gd name="f15" fmla="?: f10 f4 1"/>
            <a:gd name="f16" fmla="?: f11 f5 1"/>
            <a:gd name="f17" fmla="*/ f12 1 f2"/>
            <a:gd name="f18" fmla="*/ f13 1 f2"/>
            <a:gd name="f19" fmla="*/ f14 1 21600"/>
            <a:gd name="f20" fmla="*/ f15 1 21600"/>
            <a:gd name="f21" fmla="*/ 21600 f14 1"/>
            <a:gd name="f22" fmla="*/ 21600 f15 1"/>
            <a:gd name="f23" fmla="+- f17 0 f1"/>
            <a:gd name="f24" fmla="+- f18 0 f1"/>
            <a:gd name="f25" fmla="min f20 f19"/>
            <a:gd name="f26" fmla="*/ f21 1 f16"/>
            <a:gd name="f27" fmla="*/ f22 1 f16"/>
            <a:gd name="f28" fmla="val f26"/>
            <a:gd name="f29" fmla="val f27"/>
            <a:gd name="f30" fmla="*/ f6 f25 1"/>
            <a:gd name="f31" fmla="*/ f28 f25 1"/>
            <a:gd name="f32" fmla="*/ f29 f25 1"/>
          </a:gdLst>
          <a:ahLst/>
          <a:cxnLst>
            <a:cxn ang="3cd4">
              <a:pos x="hc" y="t"/>
            </a:cxn>
            <a:cxn ang="0">
              <a:pos x="r" y="vc"/>
            </a:cxn>
            <a:cxn ang="cd4">
              <a:pos x="hc" y="b"/>
            </a:cxn>
            <a:cxn ang="cd2">
              <a:pos x="l" y="vc"/>
            </a:cxn>
            <a:cxn ang="f23">
              <a:pos x="f30" y="f30"/>
            </a:cxn>
            <a:cxn ang="f24">
              <a:pos x="f31" y="f32"/>
            </a:cxn>
          </a:cxnLst>
          <a:rect l="f30" t="f30" r="f31" b="f32"/>
          <a:pathLst>
            <a:path>
              <a:moveTo>
                <a:pt x="f30" y="f30"/>
              </a:moveTo>
              <a:lnTo>
                <a:pt x="f31" y="f32"/>
              </a:lnTo>
            </a:path>
          </a:pathLst>
        </a:custGeom>
        <a:noFill/>
        <a:ln w="9363" cap="flat">
          <a:solidFill>
            <a:srgbClr val="000000"/>
          </a:solidFill>
          <a:prstDash val="solid"/>
          <a:miter/>
          <a:tailEnd type="arrow"/>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n-US" sz="1200" b="0" i="0" u="none" strike="noStrike" kern="1200" cap="none" spc="0" baseline="0">
            <a:solidFill>
              <a:srgbClr val="000000"/>
            </a:solidFill>
            <a:uFillTx/>
            <a:latin typeface="Liberation Serif" pitchFamily="18"/>
            <a:ea typeface="游明朝" pitchFamily="2"/>
            <a:cs typeface="Tahoma" pitchFamily="2"/>
          </a:endParaRPr>
        </a:p>
      </xdr:txBody>
    </xdr:sp>
    <xdr:clientData/>
  </xdr:oneCellAnchor>
  <xdr:oneCellAnchor>
    <xdr:from>
      <xdr:col>7</xdr:col>
      <xdr:colOff>619560</xdr:colOff>
      <xdr:row>38</xdr:row>
      <xdr:rowOff>95399</xdr:rowOff>
    </xdr:from>
    <xdr:ext cx="1448994" cy="638278"/>
    <xdr:sp macro="" textlink="">
      <xdr:nvSpPr>
        <xdr:cNvPr id="7" name="吹き出し: 角を丸めた四角形 1"/>
        <xdr:cNvSpPr/>
      </xdr:nvSpPr>
      <xdr:spPr>
        <a:xfrm>
          <a:off x="5305860" y="7372499"/>
          <a:ext cx="1448994" cy="638278"/>
        </a:xfrm>
        <a:custGeom>
          <a:avLst>
            <a:gd name="f0" fmla="val 478"/>
            <a:gd name="f1" fmla="val 28696"/>
          </a:avLst>
          <a:gdLst>
            <a:gd name="f2" fmla="val 10800000"/>
            <a:gd name="f3" fmla="val 5400000"/>
            <a:gd name="f4" fmla="val 16200000"/>
            <a:gd name="f5" fmla="val w"/>
            <a:gd name="f6" fmla="val h"/>
            <a:gd name="f7" fmla="val 0"/>
            <a:gd name="f8" fmla="val 21600"/>
            <a:gd name="f9" fmla="+- 0 0 1"/>
            <a:gd name="f10" fmla="val 2147483647"/>
            <a:gd name="f11" fmla="val 3590"/>
            <a:gd name="f12" fmla="val 8970"/>
            <a:gd name="f13" fmla="val 12630"/>
            <a:gd name="f14" fmla="val 18010"/>
            <a:gd name="f15" fmla="val -2147483647"/>
            <a:gd name="f16" fmla="*/ f5 1 21600"/>
            <a:gd name="f17" fmla="*/ f6 1 21600"/>
            <a:gd name="f18" fmla="+- 0 0 f11"/>
            <a:gd name="f19" fmla="+- 3590 0 f7"/>
            <a:gd name="f20" fmla="+- 0 0 f3"/>
            <a:gd name="f21" fmla="+- 21600 0 f14"/>
            <a:gd name="f22" fmla="+- 18010 0 f8"/>
            <a:gd name="f23" fmla="+- f8 0 f7"/>
            <a:gd name="f24" fmla="pin -2147483647 f0 2147483647"/>
            <a:gd name="f25" fmla="pin -2147483647 f1 2147483647"/>
            <a:gd name="f26" fmla="val f24"/>
            <a:gd name="f27" fmla="val f25"/>
            <a:gd name="f28" fmla="abs f18"/>
            <a:gd name="f29" fmla="abs f19"/>
            <a:gd name="f30" fmla="?: f18 f20 f3"/>
            <a:gd name="f31" fmla="?: f18 f3 f20"/>
            <a:gd name="f32" fmla="?: f18 f4 f3"/>
            <a:gd name="f33" fmla="?: f18 f3 f4"/>
            <a:gd name="f34" fmla="abs f21"/>
            <a:gd name="f35" fmla="?: f19 f20 f3"/>
            <a:gd name="f36" fmla="?: f19 f3 f20"/>
            <a:gd name="f37" fmla="?: f21 0 f2"/>
            <a:gd name="f38" fmla="?: f21 f2 0"/>
            <a:gd name="f39" fmla="abs f22"/>
            <a:gd name="f40" fmla="?: f21 f20 f3"/>
            <a:gd name="f41" fmla="?: f21 f3 f20"/>
            <a:gd name="f42" fmla="?: f21 f4 f3"/>
            <a:gd name="f43" fmla="?: f21 f3 f4"/>
            <a:gd name="f44" fmla="?: f22 f20 f3"/>
            <a:gd name="f45" fmla="?: f22 f3 f20"/>
            <a:gd name="f46" fmla="?: f18 0 f2"/>
            <a:gd name="f47" fmla="?: f18 f2 0"/>
            <a:gd name="f48" fmla="*/ f23 1 21600"/>
            <a:gd name="f49" fmla="*/ f24 f16 1"/>
            <a:gd name="f50" fmla="*/ f25 f17 1"/>
            <a:gd name="f51" fmla="+- f26 0 10800"/>
            <a:gd name="f52" fmla="+- f27 0 10800"/>
            <a:gd name="f53" fmla="+- f27 0 21600"/>
            <a:gd name="f54" fmla="+- f26 0 21600"/>
            <a:gd name="f55" fmla="?: f18 f33 f32"/>
            <a:gd name="f56" fmla="?: f18 f32 f33"/>
            <a:gd name="f57" fmla="?: f19 f31 f30"/>
            <a:gd name="f58" fmla="?: f19 f38 f37"/>
            <a:gd name="f59" fmla="?: f19 f37 f38"/>
            <a:gd name="f60" fmla="?: f21 f35 f36"/>
            <a:gd name="f61" fmla="?: f21 f43 f42"/>
            <a:gd name="f62" fmla="?: f21 f42 f43"/>
            <a:gd name="f63" fmla="?: f22 f41 f40"/>
            <a:gd name="f64" fmla="?: f22 f47 f46"/>
            <a:gd name="f65" fmla="?: f22 f46 f47"/>
            <a:gd name="f66" fmla="?: f18 f44 f45"/>
            <a:gd name="f67" fmla="*/ 800 f48 1"/>
            <a:gd name="f68" fmla="*/ 20800 f48 1"/>
            <a:gd name="f69" fmla="abs f51"/>
            <a:gd name="f70" fmla="abs f52"/>
            <a:gd name="f71" fmla="?: f19 f56 f55"/>
            <a:gd name="f72" fmla="?: f21 f58 f59"/>
            <a:gd name="f73" fmla="?: f22 f62 f61"/>
            <a:gd name="f74" fmla="?: f18 f64 f65"/>
            <a:gd name="f75" fmla="*/ f67 1 f48"/>
            <a:gd name="f76" fmla="*/ f68 1 f48"/>
            <a:gd name="f77" fmla="+- f69 0 f70"/>
            <a:gd name="f78" fmla="+- f70 0 f69"/>
            <a:gd name="f79" fmla="*/ f75 f16 1"/>
            <a:gd name="f80" fmla="*/ f76 f16 1"/>
            <a:gd name="f81" fmla="*/ f76 f17 1"/>
            <a:gd name="f82" fmla="*/ f75 f17 1"/>
            <a:gd name="f83" fmla="?: f52 f9 f77"/>
            <a:gd name="f84" fmla="?: f52 f77 f9"/>
            <a:gd name="f85" fmla="?: f51 f9 f78"/>
            <a:gd name="f86" fmla="?: f51 f78 f9"/>
            <a:gd name="f87" fmla="?: f26 f9 f83"/>
            <a:gd name="f88" fmla="?: f26 f9 f84"/>
            <a:gd name="f89" fmla="?: f53 f85 f9"/>
            <a:gd name="f90" fmla="?: f53 f86 f9"/>
            <a:gd name="f91" fmla="?: f54 f84 f9"/>
            <a:gd name="f92" fmla="?: f54 f83 f9"/>
            <a:gd name="f93" fmla="?: f27 f9 f86"/>
            <a:gd name="f94" fmla="?: f27 f9 f85"/>
            <a:gd name="f95" fmla="?: f87 f26 0"/>
            <a:gd name="f96" fmla="?: f87 f27 6280"/>
            <a:gd name="f97" fmla="?: f88 f26 0"/>
            <a:gd name="f98" fmla="?: f88 f27 15320"/>
            <a:gd name="f99" fmla="?: f89 f26 6280"/>
            <a:gd name="f100" fmla="?: f89 f27 21600"/>
            <a:gd name="f101" fmla="?: f90 f26 15320"/>
            <a:gd name="f102" fmla="?: f90 f27 21600"/>
            <a:gd name="f103" fmla="?: f91 f26 21600"/>
            <a:gd name="f104" fmla="?: f91 f27 15320"/>
            <a:gd name="f105" fmla="?: f92 f26 21600"/>
            <a:gd name="f106" fmla="?: f92 f27 6280"/>
            <a:gd name="f107" fmla="?: f93 f26 15320"/>
            <a:gd name="f108" fmla="?: f93 f27 0"/>
            <a:gd name="f109" fmla="?: f94 f26 6280"/>
            <a:gd name="f110" fmla="?: f94 f27 0"/>
          </a:gdLst>
          <a:ahLst>
            <a:ahXY gdRefX="f0" minX="f15" maxX="f10" gdRefY="f1" minY="f15" maxY="f10">
              <a:pos x="f49" y="f50"/>
            </a:ahXY>
          </a:ahLst>
          <a:cxnLst>
            <a:cxn ang="3cd4">
              <a:pos x="hc" y="t"/>
            </a:cxn>
            <a:cxn ang="0">
              <a:pos x="r" y="vc"/>
            </a:cxn>
            <a:cxn ang="cd4">
              <a:pos x="hc" y="b"/>
            </a:cxn>
            <a:cxn ang="cd2">
              <a:pos x="l" y="vc"/>
            </a:cxn>
          </a:cxnLst>
          <a:rect l="f79" t="f82" r="f80" b="f81"/>
          <a:pathLst>
            <a:path w="21600" h="21600">
              <a:moveTo>
                <a:pt x="f11" y="f7"/>
              </a:moveTo>
              <a:arcTo wR="f28" hR="f29" stAng="f71" swAng="f57"/>
              <a:lnTo>
                <a:pt x="f95" y="f96"/>
              </a:lnTo>
              <a:lnTo>
                <a:pt x="f7" y="f12"/>
              </a:lnTo>
              <a:lnTo>
                <a:pt x="f7" y="f13"/>
              </a:lnTo>
              <a:lnTo>
                <a:pt x="f97" y="f98"/>
              </a:lnTo>
              <a:lnTo>
                <a:pt x="f7" y="f14"/>
              </a:lnTo>
              <a:arcTo wR="f29" hR="f34" stAng="f72" swAng="f60"/>
              <a:lnTo>
                <a:pt x="f99" y="f100"/>
              </a:lnTo>
              <a:lnTo>
                <a:pt x="f12" y="f8"/>
              </a:lnTo>
              <a:lnTo>
                <a:pt x="f13" y="f8"/>
              </a:lnTo>
              <a:lnTo>
                <a:pt x="f101" y="f102"/>
              </a:lnTo>
              <a:lnTo>
                <a:pt x="f14" y="f8"/>
              </a:lnTo>
              <a:arcTo wR="f34" hR="f39" stAng="f73" swAng="f63"/>
              <a:lnTo>
                <a:pt x="f103" y="f104"/>
              </a:lnTo>
              <a:lnTo>
                <a:pt x="f8" y="f13"/>
              </a:lnTo>
              <a:lnTo>
                <a:pt x="f8" y="f12"/>
              </a:lnTo>
              <a:lnTo>
                <a:pt x="f105" y="f106"/>
              </a:lnTo>
              <a:lnTo>
                <a:pt x="f8" y="f11"/>
              </a:lnTo>
              <a:arcTo wR="f39" hR="f28" stAng="f74" swAng="f66"/>
              <a:lnTo>
                <a:pt x="f107" y="f108"/>
              </a:lnTo>
              <a:lnTo>
                <a:pt x="f13" y="f7"/>
              </a:lnTo>
              <a:lnTo>
                <a:pt x="f12" y="f7"/>
              </a:lnTo>
              <a:lnTo>
                <a:pt x="f109" y="f110"/>
              </a:lnTo>
              <a:close/>
            </a:path>
          </a:pathLst>
        </a:custGeom>
        <a:solidFill>
          <a:srgbClr val="FFFFFF"/>
        </a:solidFill>
        <a:ln w="25557" cap="flat">
          <a:solidFill>
            <a:srgbClr val="385D8A"/>
          </a:solidFill>
          <a:prstDash val="solid"/>
          <a:miter/>
        </a:ln>
      </xdr:spPr>
      <xdr:txBody>
        <a:bodyPr vert="horz" wrap="square" lIns="20162" tIns="20162" rIns="20162" bIns="20162" anchor="t" anchorCtr="0" compatLnSpc="0">
          <a:noAutofit/>
        </a:bodyPr>
        <a:lstStyle/>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ja-JP" sz="1100" b="0" i="0" u="none" strike="noStrike" kern="1200" cap="none" spc="0" baseline="0">
              <a:solidFill>
                <a:srgbClr val="000000"/>
              </a:solidFill>
              <a:uFillTx/>
              <a:latin typeface="ＭＳ Ｐゴシック" pitchFamily="49"/>
              <a:ea typeface="ＭＳ Ｐゴシック" pitchFamily="49"/>
              <a:cs typeface="Tahoma" pitchFamily="2"/>
            </a:rPr>
            <a:t>管理者経歴書のみの提出になります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_rels/sheet3.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4.xml.rels>&#65279;<?xml version="1.0" encoding="utf-8" standalone="yes"?>
<Relationships xmlns="http://schemas.openxmlformats.org/package/2006/relationships">
  <Relationship Id="rId1" Type="http://schemas.openxmlformats.org/officeDocument/2006/relationships/drawing" Target="../drawings/drawing3.xml" />
</Relationships>
</file>

<file path=xl/worksheets/_rels/sheet5.xml.rels>&#65279;<?xml version="1.0" encoding="utf-8" standalone="yes"?>
<Relationships xmlns="http://schemas.openxmlformats.org/package/2006/relationships">
  <Relationship Id="rId1" Type="http://schemas.openxmlformats.org/officeDocument/2006/relationships/drawing" Target="../drawings/drawing4.xml" />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Relationship Id="rId1" Type="http://schemas.openxmlformats.org/officeDocument/2006/relationships/drawing" Target="../drawings/drawing5.xml" />
</Relationships>
</file>

<file path=xl/worksheets/_rels/sheet9.xml.rels>&#65279;<?xml version="1.0" encoding="utf-8" standalone="yes"?>
<Relationships xmlns="http://schemas.openxmlformats.org/package/2006/relationships">
  <Relationship Id="rId1" Type="http://schemas.openxmlformats.org/officeDocument/2006/relationships/drawing" Target="../drawings/drawing6.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38"/>
  <sheetViews>
    <sheetView tabSelected="1" workbookViewId="0"/>
  </sheetViews>
  <sheetFormatPr defaultRowHeight="14.25" customHeight="1" x14ac:dyDescent="0.15"/>
  <cols>
    <col min="1" max="1" width="3.875" style="1" customWidth="1"/>
    <col min="2" max="2" width="3" style="1" customWidth="1"/>
    <col min="3" max="3" width="12.5" style="1" customWidth="1"/>
    <col min="4" max="4" width="6.125" style="1" customWidth="1"/>
    <col min="5" max="5" width="41.125" style="3" customWidth="1"/>
    <col min="6" max="6" width="10.5" style="3" customWidth="1"/>
    <col min="7" max="7" width="10.25" style="3" customWidth="1"/>
    <col min="8" max="8" width="3.375" style="3" customWidth="1"/>
    <col min="9" max="257" width="8.25" style="3" customWidth="1"/>
    <col min="258" max="1024" width="8.25" customWidth="1"/>
    <col min="1025" max="1025" width="9" customWidth="1"/>
  </cols>
  <sheetData>
    <row r="1" spans="1:8" ht="6.75" customHeight="1" x14ac:dyDescent="0.15">
      <c r="E1" s="2" t="s">
        <v>0</v>
      </c>
    </row>
    <row r="2" spans="1:8" ht="21" customHeight="1" x14ac:dyDescent="0.15">
      <c r="A2" s="17" t="s">
        <v>1</v>
      </c>
      <c r="B2" s="17"/>
      <c r="C2" s="17"/>
      <c r="D2" s="17"/>
      <c r="E2" s="17"/>
      <c r="F2" s="17"/>
      <c r="G2" s="17"/>
      <c r="H2" s="17"/>
    </row>
    <row r="3" spans="1:8" s="4" customFormat="1" ht="21" customHeight="1" x14ac:dyDescent="0.15">
      <c r="A3" s="18"/>
      <c r="B3" s="18"/>
      <c r="C3" s="18"/>
      <c r="D3" s="18"/>
      <c r="E3" s="18"/>
      <c r="F3" s="18"/>
      <c r="G3" s="18"/>
      <c r="H3" s="18"/>
    </row>
    <row r="4" spans="1:8" ht="5.25" customHeight="1" x14ac:dyDescent="0.15"/>
    <row r="5" spans="1:8" s="6" customFormat="1" ht="45.75" customHeight="1" x14ac:dyDescent="0.15">
      <c r="A5" s="19" t="s">
        <v>2</v>
      </c>
      <c r="B5" s="19"/>
      <c r="C5" s="19"/>
      <c r="D5" s="20"/>
      <c r="E5" s="20"/>
      <c r="F5" s="5" t="s">
        <v>3</v>
      </c>
      <c r="G5" s="20"/>
      <c r="H5" s="20"/>
    </row>
    <row r="6" spans="1:8" s="6" customFormat="1" ht="3" customHeight="1" x14ac:dyDescent="0.15">
      <c r="A6" s="7"/>
      <c r="B6" s="8"/>
      <c r="C6" s="8"/>
      <c r="D6" s="8"/>
      <c r="E6" s="8"/>
    </row>
    <row r="7" spans="1:8" s="6" customFormat="1" ht="21" customHeight="1" x14ac:dyDescent="0.15">
      <c r="A7" s="9" t="s">
        <v>4</v>
      </c>
      <c r="B7" s="10"/>
      <c r="C7" s="10"/>
      <c r="D7" s="10"/>
    </row>
    <row r="8" spans="1:8" s="6" customFormat="1" ht="42.75" customHeight="1" x14ac:dyDescent="0.15">
      <c r="A8" s="21" t="s">
        <v>5</v>
      </c>
      <c r="B8" s="21"/>
      <c r="C8" s="21"/>
      <c r="D8" s="21"/>
      <c r="E8" s="21"/>
      <c r="F8" s="11" t="s">
        <v>6</v>
      </c>
      <c r="G8" s="21" t="s">
        <v>7</v>
      </c>
      <c r="H8" s="21"/>
    </row>
    <row r="9" spans="1:8" s="6" customFormat="1" ht="45" customHeight="1" x14ac:dyDescent="0.15">
      <c r="A9" s="19" t="s">
        <v>8</v>
      </c>
      <c r="B9" s="22" t="s">
        <v>9</v>
      </c>
      <c r="C9" s="22"/>
      <c r="D9" s="22"/>
      <c r="E9" s="22"/>
      <c r="F9" s="12"/>
      <c r="G9" s="20"/>
      <c r="H9" s="20"/>
    </row>
    <row r="10" spans="1:8" s="6" customFormat="1" ht="45" customHeight="1" x14ac:dyDescent="0.15">
      <c r="A10" s="19"/>
      <c r="B10" s="22" t="s">
        <v>10</v>
      </c>
      <c r="C10" s="22"/>
      <c r="D10" s="22"/>
      <c r="E10" s="22"/>
      <c r="F10" s="13"/>
      <c r="G10" s="20"/>
      <c r="H10" s="20"/>
    </row>
    <row r="11" spans="1:8" s="6" customFormat="1" ht="45" customHeight="1" x14ac:dyDescent="0.15">
      <c r="A11" s="19"/>
      <c r="B11" s="22" t="s">
        <v>11</v>
      </c>
      <c r="C11" s="22"/>
      <c r="D11" s="22"/>
      <c r="E11" s="22"/>
      <c r="F11" s="13"/>
      <c r="G11" s="20"/>
      <c r="H11" s="20"/>
    </row>
    <row r="12" spans="1:8" s="6" customFormat="1" ht="45" customHeight="1" x14ac:dyDescent="0.15">
      <c r="A12" s="19" t="s">
        <v>12</v>
      </c>
      <c r="B12" s="22" t="s">
        <v>13</v>
      </c>
      <c r="C12" s="22"/>
      <c r="D12" s="22"/>
      <c r="E12" s="22"/>
      <c r="F12" s="14"/>
      <c r="G12" s="20"/>
      <c r="H12" s="20"/>
    </row>
    <row r="13" spans="1:8" s="6" customFormat="1" ht="46.5" customHeight="1" x14ac:dyDescent="0.15">
      <c r="A13" s="19"/>
      <c r="B13" s="23" t="s">
        <v>14</v>
      </c>
      <c r="C13" s="23"/>
      <c r="D13" s="23"/>
      <c r="E13" s="23"/>
      <c r="F13" s="13"/>
      <c r="G13" s="20"/>
      <c r="H13" s="20"/>
    </row>
    <row r="14" spans="1:8" s="6" customFormat="1" ht="45" customHeight="1" x14ac:dyDescent="0.15">
      <c r="A14" s="19"/>
      <c r="B14" s="23" t="s">
        <v>15</v>
      </c>
      <c r="C14" s="23"/>
      <c r="D14" s="23"/>
      <c r="E14" s="23"/>
      <c r="F14" s="13"/>
      <c r="G14" s="24" t="s">
        <v>16</v>
      </c>
      <c r="H14" s="24"/>
    </row>
    <row r="15" spans="1:8" s="6" customFormat="1" ht="23.25" customHeight="1" x14ac:dyDescent="0.15">
      <c r="A15" s="15"/>
      <c r="B15" s="1" t="s">
        <v>17</v>
      </c>
      <c r="C15" s="1"/>
      <c r="D15" s="1"/>
      <c r="E15" s="3"/>
      <c r="F15" s="3"/>
      <c r="G15" s="3"/>
      <c r="H15" s="3"/>
    </row>
    <row r="16" spans="1:8" s="6" customFormat="1" ht="23.25" customHeight="1" x14ac:dyDescent="0.15">
      <c r="A16" s="1"/>
      <c r="B16" s="1"/>
      <c r="C16" s="1"/>
      <c r="D16" s="1"/>
      <c r="E16" s="3"/>
      <c r="F16" s="3"/>
      <c r="G16" s="3"/>
      <c r="H16" s="3"/>
    </row>
    <row r="17" spans="1:8" s="6" customFormat="1" ht="18" customHeight="1" x14ac:dyDescent="0.15">
      <c r="B17" s="10" t="s">
        <v>18</v>
      </c>
      <c r="C17" s="10"/>
      <c r="F17" s="10"/>
      <c r="G17" s="10"/>
      <c r="H17" s="10"/>
    </row>
    <row r="18" spans="1:8" s="6" customFormat="1" ht="21" customHeight="1" x14ac:dyDescent="0.15">
      <c r="B18" s="25" t="s">
        <v>19</v>
      </c>
      <c r="C18" s="25"/>
      <c r="D18" s="25"/>
      <c r="E18" s="25"/>
      <c r="F18" s="25"/>
      <c r="G18" s="25"/>
      <c r="H18" s="16"/>
    </row>
    <row r="19" spans="1:8" s="6" customFormat="1" ht="23.25" customHeight="1" x14ac:dyDescent="0.15">
      <c r="B19" s="19" t="s">
        <v>20</v>
      </c>
      <c r="C19" s="19"/>
      <c r="D19" s="19"/>
      <c r="E19" s="20"/>
      <c r="F19" s="20"/>
      <c r="G19" s="20"/>
      <c r="H19" s="10"/>
    </row>
    <row r="20" spans="1:8" s="6" customFormat="1" ht="23.25" customHeight="1" x14ac:dyDescent="0.15">
      <c r="B20" s="19" t="s">
        <v>21</v>
      </c>
      <c r="C20" s="19"/>
      <c r="D20" s="19"/>
      <c r="E20" s="20"/>
      <c r="F20" s="20"/>
      <c r="G20" s="20"/>
      <c r="H20" s="10"/>
    </row>
    <row r="21" spans="1:8" s="6" customFormat="1" ht="23.25" customHeight="1" x14ac:dyDescent="0.15">
      <c r="A21" s="10"/>
      <c r="B21" s="19" t="s">
        <v>22</v>
      </c>
      <c r="C21" s="19"/>
      <c r="D21" s="19"/>
      <c r="E21" s="20"/>
      <c r="F21" s="20"/>
      <c r="G21" s="20"/>
      <c r="H21" s="10"/>
    </row>
    <row r="22" spans="1:8" ht="18.75" customHeight="1" x14ac:dyDescent="0.15">
      <c r="A22" s="10"/>
      <c r="B22" s="19" t="s">
        <v>23</v>
      </c>
      <c r="C22" s="19"/>
      <c r="D22" s="19"/>
      <c r="E22" s="20"/>
      <c r="F22" s="20"/>
      <c r="G22" s="20"/>
      <c r="H22" s="10"/>
    </row>
    <row r="23" spans="1:8" ht="14.25" customHeight="1" x14ac:dyDescent="0.15">
      <c r="E23" s="2"/>
    </row>
    <row r="24" spans="1:8" ht="14.25" customHeight="1" x14ac:dyDescent="0.15">
      <c r="E24" s="2" t="s">
        <v>0</v>
      </c>
    </row>
    <row r="25" spans="1:8" ht="14.25" customHeight="1" x14ac:dyDescent="0.15">
      <c r="E25" s="2"/>
    </row>
    <row r="26" spans="1:8" ht="14.25" customHeight="1" x14ac:dyDescent="0.15">
      <c r="E26" s="2"/>
    </row>
    <row r="27" spans="1:8" ht="14.25" customHeight="1" x14ac:dyDescent="0.15">
      <c r="E27" s="2"/>
    </row>
    <row r="28" spans="1:8" ht="14.25" customHeight="1" x14ac:dyDescent="0.15">
      <c r="E28" s="2" t="s">
        <v>24</v>
      </c>
    </row>
    <row r="30" spans="1:8" ht="14.25" customHeight="1" x14ac:dyDescent="0.15">
      <c r="E30" s="2" t="s">
        <v>24</v>
      </c>
    </row>
    <row r="31" spans="1:8" ht="14.25" customHeight="1" x14ac:dyDescent="0.15">
      <c r="E31" s="2"/>
    </row>
    <row r="32" spans="1:8" ht="14.25" customHeight="1" x14ac:dyDescent="0.15">
      <c r="E32" s="2"/>
    </row>
    <row r="33" spans="5:5" ht="14.25" customHeight="1" x14ac:dyDescent="0.15">
      <c r="E33" s="2"/>
    </row>
    <row r="34" spans="5:5" ht="14.25" customHeight="1" x14ac:dyDescent="0.15">
      <c r="E34" s="2"/>
    </row>
    <row r="35" spans="5:5" ht="14.25" customHeight="1" x14ac:dyDescent="0.15">
      <c r="E35" s="2"/>
    </row>
    <row r="36" spans="5:5" ht="14.25" customHeight="1" x14ac:dyDescent="0.15">
      <c r="E36" s="2"/>
    </row>
    <row r="37" spans="5:5" ht="14.25" customHeight="1" x14ac:dyDescent="0.15">
      <c r="E37" s="2" t="s">
        <v>24</v>
      </c>
    </row>
    <row r="38" spans="5:5" ht="14.25" customHeight="1" x14ac:dyDescent="0.15">
      <c r="E38" s="2"/>
    </row>
  </sheetData>
  <mergeCells count="30">
    <mergeCell ref="B22:D22"/>
    <mergeCell ref="E22:G22"/>
    <mergeCell ref="B18:G18"/>
    <mergeCell ref="B19:D19"/>
    <mergeCell ref="E19:G19"/>
    <mergeCell ref="B20:D20"/>
    <mergeCell ref="E20:G20"/>
    <mergeCell ref="B21:D21"/>
    <mergeCell ref="E21:G21"/>
    <mergeCell ref="A12:A14"/>
    <mergeCell ref="B12:E12"/>
    <mergeCell ref="G12:H12"/>
    <mergeCell ref="B13:E13"/>
    <mergeCell ref="G13:H13"/>
    <mergeCell ref="B14:E14"/>
    <mergeCell ref="G14:H14"/>
    <mergeCell ref="A9:A11"/>
    <mergeCell ref="B9:E9"/>
    <mergeCell ref="G9:H9"/>
    <mergeCell ref="B10:E10"/>
    <mergeCell ref="G10:H10"/>
    <mergeCell ref="B11:E11"/>
    <mergeCell ref="G11:H11"/>
    <mergeCell ref="A2:H2"/>
    <mergeCell ref="A3:H3"/>
    <mergeCell ref="A5:C5"/>
    <mergeCell ref="D5:E5"/>
    <mergeCell ref="G5:H5"/>
    <mergeCell ref="A8:E8"/>
    <mergeCell ref="G8:H8"/>
  </mergeCells>
  <phoneticPr fontId="19"/>
  <printOptions horizontalCentered="1"/>
  <pageMargins left="0.19645669291338602" right="0.19645669291338602" top="0.49527559055118098" bottom="0.49527559055118098" header="0.2" footer="0.2"/>
  <pageSetup paperSize="0" scale="96" fitToWidth="0" fitToHeight="0" pageOrder="overThenDown" orientation="portrait" horizontalDpi="0" verticalDpi="0" copies="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48"/>
  <sheetViews>
    <sheetView workbookViewId="0"/>
  </sheetViews>
  <sheetFormatPr defaultRowHeight="13.5" customHeight="1" x14ac:dyDescent="0.15"/>
  <cols>
    <col min="1" max="26" width="4.25" style="26" customWidth="1"/>
    <col min="27" max="257" width="8.25" style="26" customWidth="1"/>
    <col min="258" max="258" width="9" customWidth="1"/>
  </cols>
  <sheetData>
    <row r="1" spans="2:20" ht="17.100000000000001" customHeight="1" x14ac:dyDescent="0.15"/>
    <row r="2" spans="2:20" ht="17.100000000000001" customHeight="1" x14ac:dyDescent="0.15">
      <c r="B2" s="26" t="s">
        <v>25</v>
      </c>
      <c r="O2" s="40" t="s">
        <v>26</v>
      </c>
      <c r="P2" s="40"/>
      <c r="Q2" s="40"/>
      <c r="R2" s="40"/>
      <c r="S2" s="40"/>
      <c r="T2" s="40"/>
    </row>
    <row r="3" spans="2:20" ht="17.100000000000001" customHeight="1" x14ac:dyDescent="0.15"/>
    <row r="4" spans="2:20" ht="17.100000000000001" customHeight="1" x14ac:dyDescent="0.15">
      <c r="G4" s="26" t="s">
        <v>27</v>
      </c>
    </row>
    <row r="5" spans="2:20" ht="17.100000000000001" customHeight="1" x14ac:dyDescent="0.15"/>
    <row r="6" spans="2:20" ht="17.100000000000001" customHeight="1" x14ac:dyDescent="0.15"/>
    <row r="7" spans="2:20" ht="17.100000000000001" customHeight="1" x14ac:dyDescent="0.15">
      <c r="I7" s="27"/>
      <c r="T7" s="26" t="s">
        <v>28</v>
      </c>
    </row>
    <row r="8" spans="2:20" ht="17.100000000000001" customHeight="1" x14ac:dyDescent="0.15"/>
    <row r="9" spans="2:20" ht="21.75" customHeight="1" x14ac:dyDescent="0.15">
      <c r="F9" s="41"/>
      <c r="G9" s="41"/>
      <c r="H9" s="41"/>
      <c r="I9" s="41"/>
      <c r="J9" s="41"/>
      <c r="K9" s="41"/>
      <c r="L9" s="41"/>
      <c r="M9" s="41"/>
      <c r="N9" s="26" t="s">
        <v>9</v>
      </c>
    </row>
    <row r="10" spans="2:20" ht="17.100000000000001" customHeight="1" x14ac:dyDescent="0.15"/>
    <row r="11" spans="2:20" ht="17.100000000000001" customHeight="1" x14ac:dyDescent="0.15">
      <c r="B11" s="28"/>
      <c r="C11" s="42" t="s">
        <v>29</v>
      </c>
      <c r="D11" s="42"/>
      <c r="E11" s="42"/>
      <c r="F11" s="42"/>
      <c r="G11" s="42"/>
      <c r="H11" s="42"/>
      <c r="I11" s="42"/>
      <c r="J11" s="42"/>
      <c r="K11" s="42"/>
      <c r="L11" s="42"/>
      <c r="M11" s="42"/>
      <c r="N11" s="42"/>
      <c r="O11" s="42"/>
      <c r="P11" s="42"/>
      <c r="Q11" s="42"/>
      <c r="R11" s="42"/>
      <c r="S11" s="42"/>
      <c r="T11" s="28"/>
    </row>
    <row r="12" spans="2:20" ht="17.100000000000001" customHeight="1" x14ac:dyDescent="0.15">
      <c r="B12" s="28"/>
      <c r="C12" s="42"/>
      <c r="D12" s="42"/>
      <c r="E12" s="42"/>
      <c r="F12" s="42"/>
      <c r="G12" s="42"/>
      <c r="H12" s="42"/>
      <c r="I12" s="42"/>
      <c r="J12" s="42"/>
      <c r="K12" s="42"/>
      <c r="L12" s="42"/>
      <c r="M12" s="42"/>
      <c r="N12" s="42"/>
      <c r="O12" s="42"/>
      <c r="P12" s="42"/>
      <c r="Q12" s="42"/>
      <c r="R12" s="42"/>
      <c r="S12" s="42"/>
      <c r="T12" s="28"/>
    </row>
    <row r="13" spans="2:20" ht="17.100000000000001" customHeight="1" x14ac:dyDescent="0.15"/>
    <row r="14" spans="2:20" ht="17.100000000000001" customHeight="1" x14ac:dyDescent="0.15">
      <c r="K14" s="26" t="s">
        <v>30</v>
      </c>
    </row>
    <row r="15" spans="2:20" ht="17.100000000000001" customHeight="1" x14ac:dyDescent="0.15"/>
    <row r="16" spans="2:20" ht="17.100000000000001" customHeight="1" x14ac:dyDescent="0.15">
      <c r="C16" s="43" t="s">
        <v>31</v>
      </c>
      <c r="D16" s="43"/>
      <c r="E16" s="44" t="s">
        <v>32</v>
      </c>
      <c r="F16" s="44"/>
      <c r="G16" s="44"/>
      <c r="H16" s="44"/>
      <c r="I16" s="44"/>
      <c r="J16" s="20"/>
      <c r="K16" s="20"/>
      <c r="L16" s="20"/>
      <c r="M16" s="20"/>
      <c r="N16" s="20"/>
      <c r="O16" s="20"/>
      <c r="P16" s="20"/>
      <c r="Q16" s="20"/>
      <c r="R16" s="20"/>
      <c r="S16" s="20"/>
    </row>
    <row r="17" spans="3:19" ht="17.100000000000001" customHeight="1" x14ac:dyDescent="0.15">
      <c r="C17" s="43"/>
      <c r="D17" s="43"/>
      <c r="E17" s="44"/>
      <c r="F17" s="44"/>
      <c r="G17" s="44"/>
      <c r="H17" s="44"/>
      <c r="I17" s="44"/>
      <c r="J17" s="20"/>
      <c r="K17" s="20"/>
      <c r="L17" s="20"/>
      <c r="M17" s="20"/>
      <c r="N17" s="20"/>
      <c r="O17" s="20"/>
      <c r="P17" s="20"/>
      <c r="Q17" s="20"/>
      <c r="R17" s="20"/>
      <c r="S17" s="20"/>
    </row>
    <row r="18" spans="3:19" ht="17.100000000000001" customHeight="1" x14ac:dyDescent="0.15">
      <c r="C18" s="43"/>
      <c r="D18" s="43"/>
      <c r="E18" s="45" t="s">
        <v>33</v>
      </c>
      <c r="F18" s="45"/>
      <c r="G18" s="45"/>
      <c r="H18" s="45"/>
      <c r="I18" s="45"/>
      <c r="J18" s="20"/>
      <c r="K18" s="20"/>
      <c r="L18" s="20"/>
      <c r="M18" s="20"/>
      <c r="N18" s="20"/>
      <c r="O18" s="20"/>
      <c r="P18" s="20"/>
      <c r="Q18" s="20"/>
      <c r="R18" s="20"/>
      <c r="S18" s="20"/>
    </row>
    <row r="19" spans="3:19" ht="17.100000000000001" customHeight="1" x14ac:dyDescent="0.15">
      <c r="C19" s="43"/>
      <c r="D19" s="43"/>
      <c r="E19" s="45"/>
      <c r="F19" s="45"/>
      <c r="G19" s="45"/>
      <c r="H19" s="45"/>
      <c r="I19" s="45"/>
      <c r="J19" s="20"/>
      <c r="K19" s="20"/>
      <c r="L19" s="20"/>
      <c r="M19" s="20"/>
      <c r="N19" s="20"/>
      <c r="O19" s="20"/>
      <c r="P19" s="20"/>
      <c r="Q19" s="20"/>
      <c r="R19" s="20"/>
      <c r="S19" s="20"/>
    </row>
    <row r="20" spans="3:19" ht="17.100000000000001" customHeight="1" x14ac:dyDescent="0.15">
      <c r="C20" s="43" t="s">
        <v>34</v>
      </c>
      <c r="D20" s="43"/>
      <c r="E20" s="44" t="s">
        <v>35</v>
      </c>
      <c r="F20" s="44"/>
      <c r="G20" s="44"/>
      <c r="H20" s="44"/>
      <c r="I20" s="44"/>
      <c r="J20" s="20"/>
      <c r="K20" s="20"/>
      <c r="L20" s="20"/>
      <c r="M20" s="20"/>
      <c r="N20" s="20"/>
      <c r="O20" s="20"/>
      <c r="P20" s="20"/>
      <c r="Q20" s="20"/>
      <c r="R20" s="20"/>
      <c r="S20" s="20"/>
    </row>
    <row r="21" spans="3:19" ht="17.100000000000001" customHeight="1" x14ac:dyDescent="0.15">
      <c r="C21" s="43"/>
      <c r="D21" s="43"/>
      <c r="E21" s="44"/>
      <c r="F21" s="44"/>
      <c r="G21" s="44"/>
      <c r="H21" s="44"/>
      <c r="I21" s="44"/>
      <c r="J21" s="20"/>
      <c r="K21" s="20"/>
      <c r="L21" s="20"/>
      <c r="M21" s="20"/>
      <c r="N21" s="20"/>
      <c r="O21" s="20"/>
      <c r="P21" s="20"/>
      <c r="Q21" s="20"/>
      <c r="R21" s="20"/>
      <c r="S21" s="20"/>
    </row>
    <row r="22" spans="3:19" ht="17.100000000000001" customHeight="1" x14ac:dyDescent="0.15">
      <c r="C22" s="43"/>
      <c r="D22" s="43"/>
      <c r="E22" s="46" t="s">
        <v>36</v>
      </c>
      <c r="F22" s="46"/>
      <c r="G22" s="46"/>
      <c r="H22" s="46"/>
      <c r="I22" s="46"/>
      <c r="J22" s="20"/>
      <c r="K22" s="20"/>
      <c r="L22" s="20"/>
      <c r="M22" s="20"/>
      <c r="N22" s="20"/>
      <c r="O22" s="20"/>
      <c r="P22" s="20"/>
      <c r="Q22" s="20"/>
      <c r="R22" s="20"/>
      <c r="S22" s="20"/>
    </row>
    <row r="23" spans="3:19" ht="17.100000000000001" customHeight="1" x14ac:dyDescent="0.15">
      <c r="C23" s="43"/>
      <c r="D23" s="43"/>
      <c r="E23" s="46"/>
      <c r="F23" s="46"/>
      <c r="G23" s="46"/>
      <c r="H23" s="46"/>
      <c r="I23" s="46"/>
      <c r="J23" s="20"/>
      <c r="K23" s="20"/>
      <c r="L23" s="20"/>
      <c r="M23" s="20"/>
      <c r="N23" s="20"/>
      <c r="O23" s="20"/>
      <c r="P23" s="20"/>
      <c r="Q23" s="20"/>
      <c r="R23" s="20"/>
      <c r="S23" s="20"/>
    </row>
    <row r="24" spans="3:19" ht="17.100000000000001" customHeight="1" x14ac:dyDescent="0.15">
      <c r="C24" s="43"/>
      <c r="D24" s="43"/>
      <c r="E24" s="29" t="s">
        <v>37</v>
      </c>
      <c r="F24" s="30"/>
      <c r="G24" s="30"/>
      <c r="H24" s="30"/>
      <c r="I24" s="31"/>
      <c r="J24" s="20"/>
      <c r="K24" s="20"/>
      <c r="L24" s="20"/>
      <c r="M24" s="20"/>
      <c r="N24" s="20"/>
      <c r="O24" s="20"/>
      <c r="P24" s="20"/>
      <c r="Q24" s="20"/>
      <c r="R24" s="20"/>
      <c r="S24" s="20"/>
    </row>
    <row r="25" spans="3:19" ht="17.100000000000001" customHeight="1" x14ac:dyDescent="0.15">
      <c r="C25" s="32" t="s">
        <v>38</v>
      </c>
      <c r="D25" s="33"/>
      <c r="E25" s="33"/>
      <c r="F25" s="33"/>
      <c r="G25" s="34"/>
      <c r="H25" s="34"/>
      <c r="I25" s="35"/>
      <c r="J25" s="26" t="s">
        <v>39</v>
      </c>
      <c r="S25" s="36"/>
    </row>
    <row r="26" spans="3:19" ht="17.100000000000001" customHeight="1" x14ac:dyDescent="0.15">
      <c r="C26" s="47" t="s">
        <v>40</v>
      </c>
      <c r="D26" s="47"/>
      <c r="E26" s="47"/>
      <c r="F26" s="47"/>
      <c r="G26" s="47" t="s">
        <v>41</v>
      </c>
      <c r="H26" s="47"/>
      <c r="I26" s="47"/>
      <c r="J26" s="47"/>
      <c r="K26" s="47"/>
      <c r="L26" s="47"/>
      <c r="M26" s="47"/>
      <c r="N26" s="47"/>
      <c r="O26" s="47"/>
      <c r="P26" s="47" t="s">
        <v>42</v>
      </c>
      <c r="Q26" s="47"/>
      <c r="R26" s="47"/>
      <c r="S26" s="47"/>
    </row>
    <row r="27" spans="3:19" ht="17.100000000000001" customHeight="1" x14ac:dyDescent="0.15">
      <c r="C27" s="48" t="s">
        <v>43</v>
      </c>
      <c r="D27" s="48"/>
      <c r="E27" s="48"/>
      <c r="F27" s="48"/>
      <c r="G27" s="20"/>
      <c r="H27" s="20"/>
      <c r="I27" s="20"/>
      <c r="J27" s="20"/>
      <c r="K27" s="20"/>
      <c r="L27" s="20"/>
      <c r="M27" s="20"/>
      <c r="N27" s="20"/>
      <c r="O27" s="20"/>
      <c r="P27" s="37"/>
      <c r="Q27" s="34"/>
      <c r="R27" s="34"/>
      <c r="S27" s="35" t="s">
        <v>44</v>
      </c>
    </row>
    <row r="28" spans="3:19" ht="17.100000000000001" customHeight="1" x14ac:dyDescent="0.15">
      <c r="C28" s="48"/>
      <c r="D28" s="48"/>
      <c r="E28" s="48"/>
      <c r="F28" s="48"/>
      <c r="G28" s="20"/>
      <c r="H28" s="20"/>
      <c r="I28" s="20"/>
      <c r="J28" s="20"/>
      <c r="K28" s="20"/>
      <c r="L28" s="20"/>
      <c r="M28" s="20"/>
      <c r="N28" s="20"/>
      <c r="O28" s="20"/>
      <c r="P28" s="38"/>
      <c r="Q28" s="30"/>
      <c r="R28" s="30"/>
      <c r="S28" s="31"/>
    </row>
    <row r="29" spans="3:19" ht="17.100000000000001" customHeight="1" x14ac:dyDescent="0.15">
      <c r="C29" s="48" t="s">
        <v>45</v>
      </c>
      <c r="D29" s="48"/>
      <c r="E29" s="48"/>
      <c r="F29" s="48"/>
      <c r="G29" s="20"/>
      <c r="H29" s="20"/>
      <c r="I29" s="20"/>
      <c r="J29" s="20"/>
      <c r="K29" s="20"/>
      <c r="L29" s="20"/>
      <c r="M29" s="20"/>
      <c r="N29" s="20"/>
      <c r="O29" s="20"/>
      <c r="P29" s="37"/>
      <c r="Q29" s="34"/>
      <c r="R29" s="34"/>
      <c r="S29" s="35" t="s">
        <v>44</v>
      </c>
    </row>
    <row r="30" spans="3:19" ht="17.100000000000001" customHeight="1" x14ac:dyDescent="0.15">
      <c r="C30" s="48"/>
      <c r="D30" s="48"/>
      <c r="E30" s="48"/>
      <c r="F30" s="48"/>
      <c r="G30" s="20"/>
      <c r="H30" s="20"/>
      <c r="I30" s="20"/>
      <c r="J30" s="20"/>
      <c r="K30" s="20"/>
      <c r="L30" s="20"/>
      <c r="M30" s="20"/>
      <c r="N30" s="20"/>
      <c r="O30" s="20"/>
      <c r="P30" s="38"/>
      <c r="Q30" s="30"/>
      <c r="R30" s="30"/>
      <c r="S30" s="31"/>
    </row>
    <row r="31" spans="3:19" ht="17.100000000000001" customHeight="1" x14ac:dyDescent="0.15">
      <c r="C31" s="20"/>
      <c r="D31" s="20"/>
      <c r="E31" s="20"/>
      <c r="F31" s="20"/>
      <c r="G31" s="20"/>
      <c r="H31" s="20"/>
      <c r="I31" s="20"/>
      <c r="J31" s="20"/>
      <c r="K31" s="20"/>
      <c r="L31" s="20"/>
      <c r="M31" s="20"/>
      <c r="N31" s="20"/>
      <c r="O31" s="20"/>
      <c r="P31" s="37"/>
      <c r="Q31" s="34"/>
      <c r="R31" s="34"/>
      <c r="S31" s="35" t="s">
        <v>44</v>
      </c>
    </row>
    <row r="32" spans="3:19" ht="17.100000000000001" customHeight="1" x14ac:dyDescent="0.15">
      <c r="C32" s="20"/>
      <c r="D32" s="20"/>
      <c r="E32" s="20"/>
      <c r="F32" s="20"/>
      <c r="G32" s="20"/>
      <c r="H32" s="20"/>
      <c r="I32" s="20"/>
      <c r="J32" s="20"/>
      <c r="K32" s="20"/>
      <c r="L32" s="20"/>
      <c r="M32" s="20"/>
      <c r="N32" s="20"/>
      <c r="O32" s="20"/>
      <c r="P32" s="38"/>
      <c r="Q32" s="30"/>
      <c r="R32" s="30"/>
      <c r="S32" s="31"/>
    </row>
    <row r="33" spans="3:19" ht="17.100000000000001" customHeight="1" x14ac:dyDescent="0.15">
      <c r="C33" s="20"/>
      <c r="D33" s="20"/>
      <c r="E33" s="20"/>
      <c r="F33" s="20"/>
      <c r="G33" s="20"/>
      <c r="H33" s="20"/>
      <c r="I33" s="20"/>
      <c r="J33" s="20"/>
      <c r="K33" s="20"/>
      <c r="L33" s="20"/>
      <c r="M33" s="20"/>
      <c r="N33" s="43" t="s">
        <v>46</v>
      </c>
      <c r="O33" s="43"/>
      <c r="P33" s="37"/>
      <c r="Q33" s="34"/>
      <c r="R33" s="34"/>
      <c r="S33" s="35" t="s">
        <v>44</v>
      </c>
    </row>
    <row r="34" spans="3:19" ht="17.100000000000001" customHeight="1" x14ac:dyDescent="0.15">
      <c r="C34" s="20"/>
      <c r="D34" s="20"/>
      <c r="E34" s="20"/>
      <c r="F34" s="20"/>
      <c r="G34" s="20"/>
      <c r="H34" s="20"/>
      <c r="I34" s="20"/>
      <c r="J34" s="20"/>
      <c r="K34" s="20"/>
      <c r="L34" s="20"/>
      <c r="M34" s="20"/>
      <c r="N34" s="43"/>
      <c r="O34" s="43"/>
      <c r="P34" s="38"/>
      <c r="Q34" s="30"/>
      <c r="R34" s="30"/>
      <c r="S34" s="31"/>
    </row>
    <row r="35" spans="3:19" ht="17.100000000000001" customHeight="1" x14ac:dyDescent="0.15">
      <c r="C35" s="49" t="s">
        <v>47</v>
      </c>
      <c r="D35" s="49"/>
      <c r="E35" s="49"/>
      <c r="F35" s="49"/>
      <c r="G35" s="49"/>
      <c r="H35" s="49"/>
      <c r="I35" s="49"/>
      <c r="J35" s="49" t="s">
        <v>39</v>
      </c>
      <c r="K35" s="49"/>
      <c r="L35" s="49"/>
      <c r="M35" s="49"/>
      <c r="N35" s="49"/>
      <c r="O35" s="49"/>
      <c r="P35" s="49"/>
      <c r="Q35" s="49"/>
      <c r="R35" s="49"/>
      <c r="S35" s="49"/>
    </row>
    <row r="36" spans="3:19" ht="17.100000000000001" customHeight="1" x14ac:dyDescent="0.15">
      <c r="C36" s="37" t="s">
        <v>48</v>
      </c>
      <c r="D36" s="34"/>
      <c r="E36" s="34"/>
      <c r="F36" s="34"/>
      <c r="G36" s="34"/>
      <c r="H36" s="34"/>
      <c r="I36" s="35"/>
      <c r="J36" s="20"/>
      <c r="K36" s="20"/>
      <c r="L36" s="20"/>
      <c r="M36" s="20"/>
      <c r="N36" s="20"/>
      <c r="O36" s="20"/>
      <c r="P36" s="20"/>
      <c r="Q36" s="20"/>
      <c r="R36" s="20"/>
      <c r="S36" s="20"/>
    </row>
    <row r="37" spans="3:19" ht="17.100000000000001" customHeight="1" x14ac:dyDescent="0.15">
      <c r="C37" s="29" t="s">
        <v>49</v>
      </c>
      <c r="D37" s="30"/>
      <c r="E37" s="30"/>
      <c r="F37" s="30"/>
      <c r="G37" s="30"/>
      <c r="H37" s="30"/>
      <c r="I37" s="31"/>
      <c r="J37" s="20"/>
      <c r="K37" s="20"/>
      <c r="L37" s="20"/>
      <c r="M37" s="20"/>
      <c r="N37" s="20"/>
      <c r="O37" s="20"/>
      <c r="P37" s="20"/>
      <c r="Q37" s="20"/>
      <c r="R37" s="20"/>
      <c r="S37" s="20"/>
    </row>
    <row r="38" spans="3:19" ht="17.100000000000001" customHeight="1" x14ac:dyDescent="0.15">
      <c r="C38" s="32" t="s">
        <v>50</v>
      </c>
      <c r="D38" s="33"/>
      <c r="E38" s="33"/>
      <c r="F38" s="33"/>
      <c r="G38" s="33"/>
      <c r="H38" s="33"/>
      <c r="I38" s="36"/>
      <c r="J38" s="49" t="s">
        <v>51</v>
      </c>
      <c r="K38" s="49"/>
      <c r="L38" s="49"/>
      <c r="M38" s="49"/>
      <c r="N38" s="49"/>
      <c r="O38" s="49"/>
      <c r="P38" s="49"/>
      <c r="Q38" s="49"/>
      <c r="R38" s="49"/>
      <c r="S38" s="49"/>
    </row>
    <row r="39" spans="3:19" ht="17.100000000000001" customHeight="1" x14ac:dyDescent="0.15">
      <c r="C39" s="32" t="s">
        <v>52</v>
      </c>
      <c r="D39" s="33"/>
      <c r="E39" s="33"/>
      <c r="F39" s="33"/>
      <c r="G39" s="33"/>
      <c r="H39" s="33"/>
      <c r="I39" s="36"/>
      <c r="J39" s="49" t="s">
        <v>39</v>
      </c>
      <c r="K39" s="49"/>
      <c r="L39" s="49"/>
      <c r="M39" s="49"/>
      <c r="N39" s="49"/>
      <c r="O39" s="49"/>
      <c r="P39" s="49"/>
      <c r="Q39" s="49"/>
      <c r="R39" s="49"/>
      <c r="S39" s="49"/>
    </row>
    <row r="40" spans="3:19" ht="17.100000000000001" customHeight="1" x14ac:dyDescent="0.15"/>
    <row r="41" spans="3:19" ht="17.100000000000001" customHeight="1" x14ac:dyDescent="0.15"/>
    <row r="42" spans="3:19" ht="17.100000000000001" customHeight="1" x14ac:dyDescent="0.15"/>
    <row r="43" spans="3:19" ht="17.100000000000001" customHeight="1" x14ac:dyDescent="0.15"/>
    <row r="44" spans="3:19" ht="17.100000000000001" customHeight="1" x14ac:dyDescent="0.15">
      <c r="C44" s="39" t="s">
        <v>53</v>
      </c>
    </row>
    <row r="45" spans="3:19" ht="17.100000000000001" customHeight="1" x14ac:dyDescent="0.15"/>
    <row r="46" spans="3:19" ht="17.100000000000001" customHeight="1" x14ac:dyDescent="0.15"/>
    <row r="47" spans="3:19" ht="17.100000000000001" customHeight="1" x14ac:dyDescent="0.15"/>
    <row r="48" spans="3:19" ht="17.100000000000001" customHeight="1" x14ac:dyDescent="0.15"/>
  </sheetData>
  <mergeCells count="29">
    <mergeCell ref="J39:S39"/>
    <mergeCell ref="C33:M34"/>
    <mergeCell ref="N33:O34"/>
    <mergeCell ref="C35:I35"/>
    <mergeCell ref="J35:S35"/>
    <mergeCell ref="J36:S37"/>
    <mergeCell ref="J38:S38"/>
    <mergeCell ref="C27:F28"/>
    <mergeCell ref="G27:O28"/>
    <mergeCell ref="C29:F30"/>
    <mergeCell ref="G29:O30"/>
    <mergeCell ref="C31:F32"/>
    <mergeCell ref="G31:O32"/>
    <mergeCell ref="C20:D24"/>
    <mergeCell ref="E20:I21"/>
    <mergeCell ref="J20:S21"/>
    <mergeCell ref="E22:I23"/>
    <mergeCell ref="J22:S24"/>
    <mergeCell ref="C26:F26"/>
    <mergeCell ref="G26:O26"/>
    <mergeCell ref="P26:S26"/>
    <mergeCell ref="O2:T2"/>
    <mergeCell ref="F9:M9"/>
    <mergeCell ref="C11:S12"/>
    <mergeCell ref="C16:D19"/>
    <mergeCell ref="E16:I17"/>
    <mergeCell ref="J16:S17"/>
    <mergeCell ref="E18:I19"/>
    <mergeCell ref="J18:S19"/>
  </mergeCells>
  <phoneticPr fontId="19"/>
  <pageMargins left="0.39370078740157505" right="0.39370078740157505" top="0.88543307086614198" bottom="0.68897637795275601" header="0.59015748031496096" footer="0.39370078740157505"/>
  <pageSetup paperSize="0" fitToWidth="0" fitToHeight="0" pageOrder="overThenDown" orientation="portrait"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48"/>
  <sheetViews>
    <sheetView workbookViewId="0"/>
  </sheetViews>
  <sheetFormatPr defaultRowHeight="13.5" customHeight="1" x14ac:dyDescent="0.15"/>
  <cols>
    <col min="1" max="26" width="4.25" style="26" customWidth="1"/>
    <col min="27" max="257" width="8.25" style="26" customWidth="1"/>
    <col min="258" max="258" width="9" customWidth="1"/>
  </cols>
  <sheetData>
    <row r="1" spans="2:20" ht="17.100000000000001" customHeight="1" x14ac:dyDescent="0.15"/>
    <row r="2" spans="2:20" ht="17.100000000000001" customHeight="1" x14ac:dyDescent="0.15">
      <c r="B2" s="26" t="s">
        <v>25</v>
      </c>
      <c r="O2" s="40" t="s">
        <v>26</v>
      </c>
      <c r="P2" s="40"/>
      <c r="Q2" s="40"/>
      <c r="R2" s="40"/>
      <c r="S2" s="40"/>
      <c r="T2" s="40"/>
    </row>
    <row r="3" spans="2:20" ht="17.100000000000001" customHeight="1" x14ac:dyDescent="0.15"/>
    <row r="4" spans="2:20" ht="17.100000000000001" customHeight="1" x14ac:dyDescent="0.15">
      <c r="G4" s="26" t="s">
        <v>27</v>
      </c>
    </row>
    <row r="5" spans="2:20" ht="17.100000000000001" customHeight="1" x14ac:dyDescent="0.15"/>
    <row r="6" spans="2:20" ht="17.100000000000001" customHeight="1" x14ac:dyDescent="0.15">
      <c r="N6" s="26" t="s">
        <v>54</v>
      </c>
    </row>
    <row r="7" spans="2:20" ht="17.100000000000001" customHeight="1" x14ac:dyDescent="0.15">
      <c r="N7" s="26" t="s">
        <v>55</v>
      </c>
      <c r="T7" s="26" t="s">
        <v>28</v>
      </c>
    </row>
    <row r="8" spans="2:20" ht="17.100000000000001" customHeight="1" x14ac:dyDescent="0.15"/>
    <row r="9" spans="2:20" ht="21.75" customHeight="1" x14ac:dyDescent="0.15">
      <c r="F9" s="50" t="s">
        <v>56</v>
      </c>
      <c r="G9" s="50"/>
      <c r="H9" s="50"/>
      <c r="I9" s="50"/>
      <c r="J9" s="50"/>
      <c r="K9" s="50"/>
      <c r="L9" s="50"/>
      <c r="M9" s="50"/>
      <c r="N9" s="26" t="s">
        <v>9</v>
      </c>
    </row>
    <row r="10" spans="2:20" ht="17.100000000000001" customHeight="1" x14ac:dyDescent="0.15"/>
    <row r="11" spans="2:20" ht="17.100000000000001" customHeight="1" x14ac:dyDescent="0.15">
      <c r="C11" s="42" t="s">
        <v>29</v>
      </c>
      <c r="D11" s="42"/>
      <c r="E11" s="42"/>
      <c r="F11" s="42"/>
      <c r="G11" s="42"/>
      <c r="H11" s="42"/>
      <c r="I11" s="42"/>
      <c r="J11" s="42"/>
      <c r="K11" s="42"/>
      <c r="L11" s="42"/>
      <c r="M11" s="42"/>
      <c r="N11" s="42"/>
      <c r="O11" s="42"/>
      <c r="P11" s="42"/>
      <c r="Q11" s="42"/>
      <c r="R11" s="42"/>
      <c r="S11" s="42"/>
    </row>
    <row r="12" spans="2:20" ht="17.100000000000001" customHeight="1" x14ac:dyDescent="0.15">
      <c r="C12" s="42"/>
      <c r="D12" s="42"/>
      <c r="E12" s="42"/>
      <c r="F12" s="42"/>
      <c r="G12" s="42"/>
      <c r="H12" s="42"/>
      <c r="I12" s="42"/>
      <c r="J12" s="42"/>
      <c r="K12" s="42"/>
      <c r="L12" s="42"/>
      <c r="M12" s="42"/>
      <c r="N12" s="42"/>
      <c r="O12" s="42"/>
      <c r="P12" s="42"/>
      <c r="Q12" s="42"/>
      <c r="R12" s="42"/>
      <c r="S12" s="42"/>
    </row>
    <row r="13" spans="2:20" ht="17.100000000000001" customHeight="1" x14ac:dyDescent="0.15"/>
    <row r="14" spans="2:20" ht="17.100000000000001" customHeight="1" x14ac:dyDescent="0.15">
      <c r="K14" s="26" t="s">
        <v>30</v>
      </c>
    </row>
    <row r="15" spans="2:20" ht="17.100000000000001" customHeight="1" x14ac:dyDescent="0.15"/>
    <row r="16" spans="2:20" ht="17.100000000000001" customHeight="1" x14ac:dyDescent="0.15">
      <c r="C16" s="43" t="s">
        <v>31</v>
      </c>
      <c r="D16" s="43"/>
      <c r="E16" s="44" t="s">
        <v>32</v>
      </c>
      <c r="F16" s="44"/>
      <c r="G16" s="44"/>
      <c r="H16" s="44"/>
      <c r="I16" s="44"/>
      <c r="J16" s="51" t="s">
        <v>56</v>
      </c>
      <c r="K16" s="51"/>
      <c r="L16" s="51"/>
      <c r="M16" s="51"/>
      <c r="N16" s="51"/>
      <c r="O16" s="51"/>
      <c r="P16" s="51"/>
      <c r="Q16" s="51"/>
      <c r="R16" s="51"/>
      <c r="S16" s="51"/>
    </row>
    <row r="17" spans="3:19" ht="17.100000000000001" customHeight="1" x14ac:dyDescent="0.15">
      <c r="C17" s="43"/>
      <c r="D17" s="43"/>
      <c r="E17" s="44"/>
      <c r="F17" s="44"/>
      <c r="G17" s="44"/>
      <c r="H17" s="44"/>
      <c r="I17" s="44"/>
      <c r="J17" s="51"/>
      <c r="K17" s="51"/>
      <c r="L17" s="51"/>
      <c r="M17" s="51"/>
      <c r="N17" s="51"/>
      <c r="O17" s="51"/>
      <c r="P17" s="51"/>
      <c r="Q17" s="51"/>
      <c r="R17" s="51"/>
      <c r="S17" s="51"/>
    </row>
    <row r="18" spans="3:19" ht="17.100000000000001" customHeight="1" x14ac:dyDescent="0.15">
      <c r="C18" s="43"/>
      <c r="D18" s="43"/>
      <c r="E18" s="45" t="s">
        <v>33</v>
      </c>
      <c r="F18" s="45"/>
      <c r="G18" s="45"/>
      <c r="H18" s="45"/>
      <c r="I18" s="45"/>
      <c r="J18" s="51" t="s">
        <v>57</v>
      </c>
      <c r="K18" s="51"/>
      <c r="L18" s="51"/>
      <c r="M18" s="51"/>
      <c r="N18" s="51"/>
      <c r="O18" s="51"/>
      <c r="P18" s="51"/>
      <c r="Q18" s="51"/>
      <c r="R18" s="51"/>
      <c r="S18" s="51"/>
    </row>
    <row r="19" spans="3:19" ht="17.100000000000001" customHeight="1" x14ac:dyDescent="0.15">
      <c r="C19" s="43"/>
      <c r="D19" s="43"/>
      <c r="E19" s="45"/>
      <c r="F19" s="45"/>
      <c r="G19" s="45"/>
      <c r="H19" s="45"/>
      <c r="I19" s="45"/>
      <c r="J19" s="51"/>
      <c r="K19" s="51"/>
      <c r="L19" s="51"/>
      <c r="M19" s="51"/>
      <c r="N19" s="51"/>
      <c r="O19" s="51"/>
      <c r="P19" s="51"/>
      <c r="Q19" s="51"/>
      <c r="R19" s="51"/>
      <c r="S19" s="51"/>
    </row>
    <row r="20" spans="3:19" ht="17.100000000000001" customHeight="1" x14ac:dyDescent="0.15">
      <c r="C20" s="43" t="s">
        <v>34</v>
      </c>
      <c r="D20" s="43"/>
      <c r="E20" s="44" t="s">
        <v>35</v>
      </c>
      <c r="F20" s="44"/>
      <c r="G20" s="44"/>
      <c r="H20" s="44"/>
      <c r="I20" s="44"/>
      <c r="J20" s="51" t="s">
        <v>54</v>
      </c>
      <c r="K20" s="51"/>
      <c r="L20" s="51"/>
      <c r="M20" s="51"/>
      <c r="N20" s="51"/>
      <c r="O20" s="51"/>
      <c r="P20" s="51"/>
      <c r="Q20" s="51"/>
      <c r="R20" s="51"/>
      <c r="S20" s="51"/>
    </row>
    <row r="21" spans="3:19" ht="17.100000000000001" customHeight="1" x14ac:dyDescent="0.15">
      <c r="C21" s="43"/>
      <c r="D21" s="43"/>
      <c r="E21" s="44"/>
      <c r="F21" s="44"/>
      <c r="G21" s="44"/>
      <c r="H21" s="44"/>
      <c r="I21" s="44"/>
      <c r="J21" s="51"/>
      <c r="K21" s="51"/>
      <c r="L21" s="51"/>
      <c r="M21" s="51"/>
      <c r="N21" s="51"/>
      <c r="O21" s="51"/>
      <c r="P21" s="51"/>
      <c r="Q21" s="51"/>
      <c r="R21" s="51"/>
      <c r="S21" s="51"/>
    </row>
    <row r="22" spans="3:19" ht="17.100000000000001" customHeight="1" x14ac:dyDescent="0.15">
      <c r="C22" s="43"/>
      <c r="D22" s="43"/>
      <c r="E22" s="46" t="s">
        <v>36</v>
      </c>
      <c r="F22" s="46"/>
      <c r="G22" s="46"/>
      <c r="H22" s="46"/>
      <c r="I22" s="46"/>
      <c r="J22" s="51" t="s">
        <v>58</v>
      </c>
      <c r="K22" s="51"/>
      <c r="L22" s="51"/>
      <c r="M22" s="51"/>
      <c r="N22" s="51"/>
      <c r="O22" s="51"/>
      <c r="P22" s="51"/>
      <c r="Q22" s="51"/>
      <c r="R22" s="51"/>
      <c r="S22" s="51"/>
    </row>
    <row r="23" spans="3:19" ht="17.100000000000001" customHeight="1" x14ac:dyDescent="0.15">
      <c r="C23" s="43"/>
      <c r="D23" s="43"/>
      <c r="E23" s="46"/>
      <c r="F23" s="46"/>
      <c r="G23" s="46"/>
      <c r="H23" s="46"/>
      <c r="I23" s="46"/>
      <c r="J23" s="51"/>
      <c r="K23" s="51"/>
      <c r="L23" s="51"/>
      <c r="M23" s="51"/>
      <c r="N23" s="51"/>
      <c r="O23" s="51"/>
      <c r="P23" s="51"/>
      <c r="Q23" s="51"/>
      <c r="R23" s="51"/>
      <c r="S23" s="51"/>
    </row>
    <row r="24" spans="3:19" ht="17.100000000000001" customHeight="1" x14ac:dyDescent="0.15">
      <c r="C24" s="43"/>
      <c r="D24" s="43"/>
      <c r="E24" s="29" t="s">
        <v>37</v>
      </c>
      <c r="F24" s="30"/>
      <c r="G24" s="30"/>
      <c r="H24" s="30"/>
      <c r="I24" s="31"/>
      <c r="J24" s="51"/>
      <c r="K24" s="51"/>
      <c r="L24" s="51"/>
      <c r="M24" s="51"/>
      <c r="N24" s="51"/>
      <c r="O24" s="51"/>
      <c r="P24" s="51"/>
      <c r="Q24" s="51"/>
      <c r="R24" s="51"/>
      <c r="S24" s="51"/>
    </row>
    <row r="25" spans="3:19" ht="17.100000000000001" customHeight="1" x14ac:dyDescent="0.15">
      <c r="C25" s="32" t="s">
        <v>38</v>
      </c>
      <c r="D25" s="33"/>
      <c r="E25" s="33"/>
      <c r="F25" s="33"/>
      <c r="G25" s="34"/>
      <c r="H25" s="34"/>
      <c r="I25" s="35"/>
      <c r="J25" s="26" t="s">
        <v>39</v>
      </c>
      <c r="S25" s="36"/>
    </row>
    <row r="26" spans="3:19" ht="17.100000000000001" customHeight="1" x14ac:dyDescent="0.15">
      <c r="C26" s="47" t="s">
        <v>40</v>
      </c>
      <c r="D26" s="47"/>
      <c r="E26" s="47"/>
      <c r="F26" s="47"/>
      <c r="G26" s="47" t="s">
        <v>41</v>
      </c>
      <c r="H26" s="47"/>
      <c r="I26" s="47"/>
      <c r="J26" s="47"/>
      <c r="K26" s="47"/>
      <c r="L26" s="47"/>
      <c r="M26" s="47"/>
      <c r="N26" s="47"/>
      <c r="O26" s="47"/>
      <c r="P26" s="47" t="s">
        <v>42</v>
      </c>
      <c r="Q26" s="47"/>
      <c r="R26" s="47"/>
      <c r="S26" s="47"/>
    </row>
    <row r="27" spans="3:19" ht="17.100000000000001" customHeight="1" x14ac:dyDescent="0.15">
      <c r="C27" s="48" t="s">
        <v>43</v>
      </c>
      <c r="D27" s="48"/>
      <c r="E27" s="48"/>
      <c r="F27" s="48"/>
      <c r="G27" s="48" t="s">
        <v>59</v>
      </c>
      <c r="H27" s="48"/>
      <c r="I27" s="48"/>
      <c r="J27" s="48"/>
      <c r="K27" s="48"/>
      <c r="L27" s="48"/>
      <c r="M27" s="48"/>
      <c r="N27" s="48"/>
      <c r="O27" s="48"/>
      <c r="P27" s="37"/>
      <c r="Q27" s="34"/>
      <c r="R27" s="34">
        <v>1</v>
      </c>
      <c r="S27" s="35" t="s">
        <v>44</v>
      </c>
    </row>
    <row r="28" spans="3:19" ht="17.100000000000001" customHeight="1" x14ac:dyDescent="0.15">
      <c r="C28" s="48"/>
      <c r="D28" s="48"/>
      <c r="E28" s="48"/>
      <c r="F28" s="48"/>
      <c r="G28" s="48"/>
      <c r="H28" s="48"/>
      <c r="I28" s="48"/>
      <c r="J28" s="48"/>
      <c r="K28" s="48"/>
      <c r="L28" s="48"/>
      <c r="M28" s="48"/>
      <c r="N28" s="48"/>
      <c r="O28" s="48"/>
      <c r="P28" s="38"/>
      <c r="Q28" s="30"/>
      <c r="R28" s="30"/>
      <c r="S28" s="31"/>
    </row>
    <row r="29" spans="3:19" ht="17.100000000000001" customHeight="1" x14ac:dyDescent="0.15">
      <c r="C29" s="48" t="s">
        <v>45</v>
      </c>
      <c r="D29" s="48"/>
      <c r="E29" s="48"/>
      <c r="F29" s="48"/>
      <c r="G29" s="51" t="s">
        <v>60</v>
      </c>
      <c r="H29" s="51"/>
      <c r="I29" s="51"/>
      <c r="J29" s="51"/>
      <c r="K29" s="51"/>
      <c r="L29" s="51"/>
      <c r="M29" s="51"/>
      <c r="N29" s="51"/>
      <c r="O29" s="51"/>
      <c r="P29" s="37"/>
      <c r="Q29" s="34"/>
      <c r="R29" s="34">
        <v>2</v>
      </c>
      <c r="S29" s="35" t="s">
        <v>44</v>
      </c>
    </row>
    <row r="30" spans="3:19" ht="17.100000000000001" customHeight="1" x14ac:dyDescent="0.15">
      <c r="C30" s="48"/>
      <c r="D30" s="48"/>
      <c r="E30" s="48"/>
      <c r="F30" s="48"/>
      <c r="G30" s="51"/>
      <c r="H30" s="51"/>
      <c r="I30" s="51"/>
      <c r="J30" s="51"/>
      <c r="K30" s="51"/>
      <c r="L30" s="51"/>
      <c r="M30" s="51"/>
      <c r="N30" s="51"/>
      <c r="O30" s="51"/>
      <c r="P30" s="38"/>
      <c r="Q30" s="30"/>
      <c r="R30" s="30"/>
      <c r="S30" s="31"/>
    </row>
    <row r="31" spans="3:19" ht="17.100000000000001" customHeight="1" x14ac:dyDescent="0.15">
      <c r="C31" s="20"/>
      <c r="D31" s="20"/>
      <c r="E31" s="20"/>
      <c r="F31" s="20"/>
      <c r="G31" s="20"/>
      <c r="H31" s="20"/>
      <c r="I31" s="20"/>
      <c r="J31" s="20"/>
      <c r="K31" s="20"/>
      <c r="L31" s="20"/>
      <c r="M31" s="20"/>
      <c r="N31" s="20"/>
      <c r="O31" s="20"/>
      <c r="P31" s="37"/>
      <c r="Q31" s="34"/>
      <c r="R31" s="34"/>
      <c r="S31" s="35" t="s">
        <v>44</v>
      </c>
    </row>
    <row r="32" spans="3:19" ht="17.100000000000001" customHeight="1" x14ac:dyDescent="0.15">
      <c r="C32" s="20"/>
      <c r="D32" s="20"/>
      <c r="E32" s="20"/>
      <c r="F32" s="20"/>
      <c r="G32" s="20"/>
      <c r="H32" s="20"/>
      <c r="I32" s="20"/>
      <c r="J32" s="20"/>
      <c r="K32" s="20"/>
      <c r="L32" s="20"/>
      <c r="M32" s="20"/>
      <c r="N32" s="20"/>
      <c r="O32" s="20"/>
      <c r="P32" s="38"/>
      <c r="Q32" s="30"/>
      <c r="R32" s="30"/>
      <c r="S32" s="31"/>
    </row>
    <row r="33" spans="3:19" ht="17.100000000000001" customHeight="1" x14ac:dyDescent="0.15">
      <c r="C33" s="20"/>
      <c r="D33" s="20"/>
      <c r="E33" s="20"/>
      <c r="F33" s="20"/>
      <c r="G33" s="20"/>
      <c r="H33" s="20"/>
      <c r="I33" s="20"/>
      <c r="J33" s="20"/>
      <c r="K33" s="20"/>
      <c r="L33" s="20"/>
      <c r="M33" s="20"/>
      <c r="N33" s="43" t="s">
        <v>46</v>
      </c>
      <c r="O33" s="43"/>
      <c r="P33" s="37"/>
      <c r="Q33" s="34"/>
      <c r="R33" s="34">
        <v>2</v>
      </c>
      <c r="S33" s="35" t="s">
        <v>44</v>
      </c>
    </row>
    <row r="34" spans="3:19" ht="17.100000000000001" customHeight="1" x14ac:dyDescent="0.15">
      <c r="C34" s="20"/>
      <c r="D34" s="20"/>
      <c r="E34" s="20"/>
      <c r="F34" s="20"/>
      <c r="G34" s="20"/>
      <c r="H34" s="20"/>
      <c r="I34" s="20"/>
      <c r="J34" s="20"/>
      <c r="K34" s="20"/>
      <c r="L34" s="20"/>
      <c r="M34" s="20"/>
      <c r="N34" s="43"/>
      <c r="O34" s="43"/>
      <c r="P34" s="38"/>
      <c r="Q34" s="30"/>
      <c r="R34" s="30"/>
      <c r="S34" s="31"/>
    </row>
    <row r="35" spans="3:19" ht="17.100000000000001" customHeight="1" x14ac:dyDescent="0.15">
      <c r="C35" s="49" t="s">
        <v>47</v>
      </c>
      <c r="D35" s="49"/>
      <c r="E35" s="49"/>
      <c r="F35" s="49"/>
      <c r="G35" s="49"/>
      <c r="H35" s="49"/>
      <c r="I35" s="49"/>
      <c r="J35" s="49" t="s">
        <v>39</v>
      </c>
      <c r="K35" s="49"/>
      <c r="L35" s="49"/>
      <c r="M35" s="49"/>
      <c r="N35" s="49"/>
      <c r="O35" s="49"/>
      <c r="P35" s="49"/>
      <c r="Q35" s="49"/>
      <c r="R35" s="49"/>
      <c r="S35" s="49"/>
    </row>
    <row r="36" spans="3:19" ht="17.100000000000001" customHeight="1" x14ac:dyDescent="0.15">
      <c r="C36" s="37" t="s">
        <v>48</v>
      </c>
      <c r="D36" s="34"/>
      <c r="E36" s="34"/>
      <c r="F36" s="34"/>
      <c r="G36" s="34"/>
      <c r="H36" s="34"/>
      <c r="I36" s="35"/>
      <c r="J36" s="48" t="s">
        <v>61</v>
      </c>
      <c r="K36" s="48"/>
      <c r="L36" s="48"/>
      <c r="M36" s="48"/>
      <c r="N36" s="48"/>
      <c r="O36" s="48"/>
      <c r="P36" s="48"/>
      <c r="Q36" s="48"/>
      <c r="R36" s="48"/>
      <c r="S36" s="48"/>
    </row>
    <row r="37" spans="3:19" ht="17.100000000000001" customHeight="1" x14ac:dyDescent="0.15">
      <c r="C37" s="29" t="s">
        <v>49</v>
      </c>
      <c r="D37" s="30"/>
      <c r="E37" s="30"/>
      <c r="F37" s="30"/>
      <c r="G37" s="30"/>
      <c r="H37" s="30"/>
      <c r="I37" s="31"/>
      <c r="J37" s="48"/>
      <c r="K37" s="48"/>
      <c r="L37" s="48"/>
      <c r="M37" s="48"/>
      <c r="N37" s="48"/>
      <c r="O37" s="48"/>
      <c r="P37" s="48"/>
      <c r="Q37" s="48"/>
      <c r="R37" s="48"/>
      <c r="S37" s="48"/>
    </row>
    <row r="38" spans="3:19" ht="17.100000000000001" customHeight="1" x14ac:dyDescent="0.15">
      <c r="C38" s="32" t="s">
        <v>50</v>
      </c>
      <c r="D38" s="33"/>
      <c r="E38" s="33"/>
      <c r="F38" s="33"/>
      <c r="G38" s="33"/>
      <c r="H38" s="33"/>
      <c r="I38" s="36"/>
      <c r="J38" s="52">
        <v>45200</v>
      </c>
      <c r="K38" s="52"/>
      <c r="L38" s="52"/>
      <c r="M38" s="52"/>
      <c r="N38" s="52"/>
      <c r="O38" s="52"/>
      <c r="P38" s="52"/>
      <c r="Q38" s="52"/>
      <c r="R38" s="52"/>
      <c r="S38" s="52"/>
    </row>
    <row r="39" spans="3:19" ht="17.100000000000001" customHeight="1" x14ac:dyDescent="0.15">
      <c r="C39" s="32" t="s">
        <v>52</v>
      </c>
      <c r="D39" s="33"/>
      <c r="E39" s="33"/>
      <c r="F39" s="33"/>
      <c r="G39" s="33"/>
      <c r="H39" s="33"/>
      <c r="I39" s="36"/>
      <c r="J39" s="49" t="s">
        <v>39</v>
      </c>
      <c r="K39" s="49"/>
      <c r="L39" s="49"/>
      <c r="M39" s="49"/>
      <c r="N39" s="49"/>
      <c r="O39" s="49"/>
      <c r="P39" s="49"/>
      <c r="Q39" s="49"/>
      <c r="R39" s="49"/>
      <c r="S39" s="49"/>
    </row>
    <row r="40" spans="3:19" ht="17.100000000000001" customHeight="1" x14ac:dyDescent="0.15"/>
    <row r="41" spans="3:19" ht="17.100000000000001" customHeight="1" x14ac:dyDescent="0.15"/>
    <row r="42" spans="3:19" ht="17.100000000000001" customHeight="1" x14ac:dyDescent="0.15"/>
    <row r="43" spans="3:19" ht="17.100000000000001" customHeight="1" x14ac:dyDescent="0.15"/>
    <row r="44" spans="3:19" ht="17.100000000000001" customHeight="1" x14ac:dyDescent="0.15">
      <c r="C44" s="39" t="s">
        <v>53</v>
      </c>
    </row>
    <row r="45" spans="3:19" ht="17.100000000000001" customHeight="1" x14ac:dyDescent="0.15"/>
    <row r="46" spans="3:19" ht="17.100000000000001" customHeight="1" x14ac:dyDescent="0.15"/>
    <row r="47" spans="3:19" ht="17.100000000000001" customHeight="1" x14ac:dyDescent="0.15"/>
    <row r="48" spans="3:19" ht="17.100000000000001" customHeight="1" x14ac:dyDescent="0.15"/>
  </sheetData>
  <mergeCells count="29">
    <mergeCell ref="J39:S39"/>
    <mergeCell ref="C33:M34"/>
    <mergeCell ref="N33:O34"/>
    <mergeCell ref="C35:I35"/>
    <mergeCell ref="J35:S35"/>
    <mergeCell ref="J36:S37"/>
    <mergeCell ref="J38:S38"/>
    <mergeCell ref="C27:F28"/>
    <mergeCell ref="G27:O28"/>
    <mergeCell ref="C29:F30"/>
    <mergeCell ref="G29:O30"/>
    <mergeCell ref="C31:F32"/>
    <mergeCell ref="G31:O32"/>
    <mergeCell ref="C20:D24"/>
    <mergeCell ref="E20:I21"/>
    <mergeCell ref="J20:S21"/>
    <mergeCell ref="E22:I23"/>
    <mergeCell ref="J22:S24"/>
    <mergeCell ref="C26:F26"/>
    <mergeCell ref="G26:O26"/>
    <mergeCell ref="P26:S26"/>
    <mergeCell ref="O2:T2"/>
    <mergeCell ref="F9:M9"/>
    <mergeCell ref="C11:S12"/>
    <mergeCell ref="C16:D19"/>
    <mergeCell ref="E16:I17"/>
    <mergeCell ref="J16:S17"/>
    <mergeCell ref="E18:I19"/>
    <mergeCell ref="J18:S19"/>
  </mergeCells>
  <phoneticPr fontId="19"/>
  <pageMargins left="0.39370078740157505" right="0.39370078740157505" top="0.88543307086614198" bottom="0.68897637795275601" header="0.59015748031496096" footer="0.39370078740157505"/>
  <pageSetup paperSize="0" fitToWidth="0" fitToHeight="0" pageOrder="overThenDown" orientation="portrait" horizontalDpi="0" verticalDpi="0" copies="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52"/>
  <sheetViews>
    <sheetView workbookViewId="0"/>
  </sheetViews>
  <sheetFormatPr defaultRowHeight="13.5" customHeight="1" x14ac:dyDescent="0.15"/>
  <cols>
    <col min="1" max="19" width="4.25" style="53" customWidth="1"/>
    <col min="20" max="257" width="8.25" style="53" customWidth="1"/>
    <col min="258" max="258" width="9" customWidth="1"/>
  </cols>
  <sheetData>
    <row r="1" spans="2:13" ht="17.100000000000001" customHeight="1" x14ac:dyDescent="0.15"/>
    <row r="2" spans="2:13" ht="17.100000000000001" customHeight="1" x14ac:dyDescent="0.2">
      <c r="B2" s="54"/>
    </row>
    <row r="3" spans="2:13" ht="21" customHeight="1" x14ac:dyDescent="0.2">
      <c r="D3" s="55" t="s">
        <v>62</v>
      </c>
    </row>
    <row r="4" spans="2:13" ht="17.100000000000001" customHeight="1" x14ac:dyDescent="0.15"/>
    <row r="5" spans="2:13" ht="17.100000000000001" customHeight="1" x14ac:dyDescent="0.15"/>
    <row r="6" spans="2:13" ht="17.100000000000001" customHeight="1" x14ac:dyDescent="0.15">
      <c r="M6" s="53" t="s">
        <v>63</v>
      </c>
    </row>
    <row r="7" spans="2:13" ht="17.100000000000001" customHeight="1" x14ac:dyDescent="0.15"/>
    <row r="8" spans="2:13" ht="17.100000000000001" customHeight="1" x14ac:dyDescent="0.15">
      <c r="B8" s="53" t="s">
        <v>64</v>
      </c>
    </row>
    <row r="9" spans="2:13" ht="17.100000000000001" customHeight="1" x14ac:dyDescent="0.15"/>
    <row r="10" spans="2:13" ht="17.100000000000001" customHeight="1" x14ac:dyDescent="0.15"/>
    <row r="11" spans="2:13" ht="17.100000000000001" customHeight="1" x14ac:dyDescent="0.15">
      <c r="B11" s="53" t="s">
        <v>65</v>
      </c>
    </row>
    <row r="12" spans="2:13" ht="17.100000000000001" customHeight="1" x14ac:dyDescent="0.15"/>
    <row r="13" spans="2:13" ht="17.100000000000001" customHeight="1" x14ac:dyDescent="0.15"/>
    <row r="14" spans="2:13" ht="17.100000000000001" customHeight="1" x14ac:dyDescent="0.15"/>
    <row r="15" spans="2:13" ht="17.100000000000001" customHeight="1" x14ac:dyDescent="0.15">
      <c r="B15" s="53" t="s">
        <v>66</v>
      </c>
    </row>
    <row r="16" spans="2:13" ht="17.100000000000001" customHeight="1" x14ac:dyDescent="0.15">
      <c r="B16" s="53" t="s">
        <v>67</v>
      </c>
      <c r="H16" s="53" t="s">
        <v>68</v>
      </c>
    </row>
    <row r="17" spans="2:8" ht="17.100000000000001" customHeight="1" x14ac:dyDescent="0.15">
      <c r="B17" s="53" t="s">
        <v>69</v>
      </c>
      <c r="H17" s="53" t="s">
        <v>70</v>
      </c>
    </row>
    <row r="18" spans="2:8" ht="17.100000000000001" customHeight="1" x14ac:dyDescent="0.15"/>
    <row r="19" spans="2:8" ht="17.100000000000001" customHeight="1" x14ac:dyDescent="0.15"/>
    <row r="20" spans="2:8" ht="17.100000000000001" customHeight="1" x14ac:dyDescent="0.15"/>
    <row r="21" spans="2:8" ht="17.100000000000001" customHeight="1" x14ac:dyDescent="0.15">
      <c r="B21" s="53" t="s">
        <v>71</v>
      </c>
    </row>
    <row r="22" spans="2:8" ht="17.100000000000001" customHeight="1" x14ac:dyDescent="0.15">
      <c r="B22" s="53" t="s">
        <v>72</v>
      </c>
    </row>
    <row r="23" spans="2:8" ht="17.100000000000001" customHeight="1" x14ac:dyDescent="0.15"/>
    <row r="24" spans="2:8" ht="17.100000000000001" customHeight="1" x14ac:dyDescent="0.15"/>
    <row r="25" spans="2:8" ht="17.100000000000001" customHeight="1" x14ac:dyDescent="0.15"/>
    <row r="26" spans="2:8" ht="17.100000000000001" customHeight="1" x14ac:dyDescent="0.15">
      <c r="B26" s="53" t="s">
        <v>73</v>
      </c>
    </row>
    <row r="27" spans="2:8" ht="17.100000000000001" customHeight="1" x14ac:dyDescent="0.15">
      <c r="B27" s="53" t="s">
        <v>74</v>
      </c>
    </row>
    <row r="28" spans="2:8" ht="17.100000000000001" customHeight="1" x14ac:dyDescent="0.15"/>
    <row r="29" spans="2:8" ht="17.100000000000001" customHeight="1" x14ac:dyDescent="0.15">
      <c r="C29" s="53" t="s">
        <v>75</v>
      </c>
    </row>
    <row r="30" spans="2:8" ht="17.100000000000001" customHeight="1" x14ac:dyDescent="0.15">
      <c r="C30" s="53" t="s">
        <v>76</v>
      </c>
    </row>
    <row r="31" spans="2:8" ht="17.100000000000001" customHeight="1" x14ac:dyDescent="0.15">
      <c r="C31" s="53" t="s">
        <v>77</v>
      </c>
    </row>
    <row r="32" spans="2:8" ht="17.100000000000001" customHeight="1" x14ac:dyDescent="0.15">
      <c r="C32" s="53" t="s">
        <v>78</v>
      </c>
    </row>
    <row r="33" ht="17.100000000000001" customHeight="1" x14ac:dyDescent="0.15"/>
    <row r="34" ht="17.100000000000001" customHeight="1" x14ac:dyDescent="0.15"/>
    <row r="35" ht="17.100000000000001" customHeight="1" x14ac:dyDescent="0.15"/>
    <row r="36" ht="17.100000000000001" customHeight="1" x14ac:dyDescent="0.15"/>
    <row r="37" ht="17.100000000000001" customHeight="1" x14ac:dyDescent="0.15"/>
    <row r="38" ht="17.100000000000001" customHeight="1" x14ac:dyDescent="0.15"/>
    <row r="39" ht="17.100000000000001" customHeight="1" x14ac:dyDescent="0.15"/>
    <row r="40" ht="17.100000000000001" customHeight="1" x14ac:dyDescent="0.15"/>
    <row r="41" ht="17.100000000000001" customHeight="1" x14ac:dyDescent="0.15"/>
    <row r="42" ht="17.100000000000001" customHeight="1" x14ac:dyDescent="0.15"/>
    <row r="43" ht="17.100000000000001" customHeight="1" x14ac:dyDescent="0.15"/>
    <row r="44" ht="17.100000000000001" customHeight="1" x14ac:dyDescent="0.15"/>
    <row r="45" ht="17.100000000000001" customHeight="1" x14ac:dyDescent="0.15"/>
    <row r="46" ht="17.100000000000001" customHeight="1" x14ac:dyDescent="0.15"/>
    <row r="47" ht="17.100000000000001" customHeight="1" x14ac:dyDescent="0.15"/>
    <row r="48" ht="17.100000000000001" customHeight="1" x14ac:dyDescent="0.15"/>
    <row r="49" ht="17.100000000000001" customHeight="1" x14ac:dyDescent="0.15"/>
    <row r="50" ht="17.100000000000001" customHeight="1" x14ac:dyDescent="0.15"/>
    <row r="51" ht="17.100000000000001" customHeight="1" x14ac:dyDescent="0.15"/>
    <row r="52" ht="17.100000000000001" customHeight="1" x14ac:dyDescent="0.15"/>
  </sheetData>
  <phoneticPr fontId="19"/>
  <pageMargins left="0.78740157480314998" right="0.39370078740157505" top="1.2791338582677159" bottom="1.2791338582677159" header="0.98385826771653495" footer="0.98385826771653495"/>
  <pageSetup paperSize="0" fitToWidth="0" fitToHeight="0" pageOrder="overThenDown" orientation="portrait" horizontalDpi="0" verticalDpi="0" copies="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52"/>
  <sheetViews>
    <sheetView workbookViewId="0"/>
  </sheetViews>
  <sheetFormatPr defaultRowHeight="13.5" customHeight="1" x14ac:dyDescent="0.15"/>
  <cols>
    <col min="1" max="19" width="4.25" style="53" customWidth="1"/>
    <col min="20" max="257" width="8.25" style="53" customWidth="1"/>
    <col min="258" max="258" width="9" customWidth="1"/>
  </cols>
  <sheetData>
    <row r="1" spans="2:15" ht="17.100000000000001" customHeight="1" x14ac:dyDescent="0.15"/>
    <row r="2" spans="2:15" ht="17.100000000000001" customHeight="1" x14ac:dyDescent="0.2">
      <c r="B2" s="54"/>
    </row>
    <row r="3" spans="2:15" ht="21" customHeight="1" x14ac:dyDescent="0.2">
      <c r="D3" s="55" t="s">
        <v>62</v>
      </c>
    </row>
    <row r="4" spans="2:15" ht="17.100000000000001" customHeight="1" x14ac:dyDescent="0.15"/>
    <row r="5" spans="2:15" ht="17.100000000000001" customHeight="1" x14ac:dyDescent="0.15"/>
    <row r="6" spans="2:15" ht="17.100000000000001" customHeight="1" x14ac:dyDescent="0.15">
      <c r="M6" s="53" t="s">
        <v>63</v>
      </c>
      <c r="O6" s="53" t="s">
        <v>54</v>
      </c>
    </row>
    <row r="7" spans="2:15" ht="17.100000000000001" customHeight="1" x14ac:dyDescent="0.15"/>
    <row r="8" spans="2:15" ht="17.100000000000001" customHeight="1" x14ac:dyDescent="0.15">
      <c r="B8" s="53" t="s">
        <v>64</v>
      </c>
    </row>
    <row r="9" spans="2:15" ht="17.100000000000001" customHeight="1" x14ac:dyDescent="0.15"/>
    <row r="10" spans="2:15" ht="17.100000000000001" customHeight="1" x14ac:dyDescent="0.15"/>
    <row r="11" spans="2:15" ht="17.100000000000001" customHeight="1" x14ac:dyDescent="0.15">
      <c r="B11" s="53" t="s">
        <v>65</v>
      </c>
    </row>
    <row r="12" spans="2:15" ht="17.100000000000001" customHeight="1" x14ac:dyDescent="0.15">
      <c r="C12" s="53" t="s">
        <v>79</v>
      </c>
    </row>
    <row r="13" spans="2:15" ht="17.100000000000001" customHeight="1" x14ac:dyDescent="0.15">
      <c r="C13" s="53" t="s">
        <v>80</v>
      </c>
    </row>
    <row r="14" spans="2:15" ht="17.100000000000001" customHeight="1" x14ac:dyDescent="0.15"/>
    <row r="15" spans="2:15" ht="17.100000000000001" customHeight="1" x14ac:dyDescent="0.15">
      <c r="B15" s="53" t="s">
        <v>66</v>
      </c>
    </row>
    <row r="16" spans="2:15" ht="17.100000000000001" customHeight="1" x14ac:dyDescent="0.15">
      <c r="B16" s="53" t="s">
        <v>67</v>
      </c>
      <c r="H16" s="53" t="s">
        <v>68</v>
      </c>
    </row>
    <row r="17" spans="2:8" ht="17.100000000000001" customHeight="1" x14ac:dyDescent="0.15">
      <c r="B17" s="53" t="s">
        <v>69</v>
      </c>
      <c r="H17" s="53" t="s">
        <v>81</v>
      </c>
    </row>
    <row r="18" spans="2:8" ht="17.100000000000001" customHeight="1" x14ac:dyDescent="0.15"/>
    <row r="19" spans="2:8" ht="17.100000000000001" customHeight="1" x14ac:dyDescent="0.15"/>
    <row r="20" spans="2:8" ht="17.100000000000001" customHeight="1" x14ac:dyDescent="0.15"/>
    <row r="21" spans="2:8" ht="17.100000000000001" customHeight="1" x14ac:dyDescent="0.15">
      <c r="B21" s="53" t="s">
        <v>71</v>
      </c>
    </row>
    <row r="22" spans="2:8" ht="17.100000000000001" customHeight="1" x14ac:dyDescent="0.15">
      <c r="B22" s="53" t="s">
        <v>72</v>
      </c>
    </row>
    <row r="23" spans="2:8" ht="17.100000000000001" customHeight="1" x14ac:dyDescent="0.15"/>
    <row r="24" spans="2:8" ht="17.100000000000001" customHeight="1" x14ac:dyDescent="0.15"/>
    <row r="25" spans="2:8" ht="17.100000000000001" customHeight="1" x14ac:dyDescent="0.15"/>
    <row r="26" spans="2:8" ht="17.100000000000001" customHeight="1" x14ac:dyDescent="0.15">
      <c r="B26" s="53" t="s">
        <v>73</v>
      </c>
    </row>
    <row r="27" spans="2:8" ht="17.100000000000001" customHeight="1" x14ac:dyDescent="0.15">
      <c r="B27" s="53" t="s">
        <v>74</v>
      </c>
    </row>
    <row r="28" spans="2:8" ht="17.100000000000001" customHeight="1" x14ac:dyDescent="0.15"/>
    <row r="29" spans="2:8" ht="17.100000000000001" customHeight="1" x14ac:dyDescent="0.15">
      <c r="C29" s="53" t="s">
        <v>75</v>
      </c>
    </row>
    <row r="30" spans="2:8" ht="17.100000000000001" customHeight="1" x14ac:dyDescent="0.15">
      <c r="C30" s="53" t="s">
        <v>76</v>
      </c>
    </row>
    <row r="31" spans="2:8" ht="17.100000000000001" customHeight="1" x14ac:dyDescent="0.15">
      <c r="C31" s="53" t="s">
        <v>77</v>
      </c>
    </row>
    <row r="32" spans="2:8" ht="17.100000000000001" customHeight="1" x14ac:dyDescent="0.15">
      <c r="C32" s="53" t="s">
        <v>78</v>
      </c>
    </row>
    <row r="33" ht="17.100000000000001" customHeight="1" x14ac:dyDescent="0.15"/>
    <row r="34" ht="17.100000000000001" customHeight="1" x14ac:dyDescent="0.15"/>
    <row r="35" ht="17.100000000000001" customHeight="1" x14ac:dyDescent="0.15"/>
    <row r="36" ht="17.100000000000001" customHeight="1" x14ac:dyDescent="0.15"/>
    <row r="37" ht="17.100000000000001" customHeight="1" x14ac:dyDescent="0.15"/>
    <row r="38" ht="17.100000000000001" customHeight="1" x14ac:dyDescent="0.15"/>
    <row r="39" ht="17.100000000000001" customHeight="1" x14ac:dyDescent="0.15"/>
    <row r="40" ht="17.100000000000001" customHeight="1" x14ac:dyDescent="0.15"/>
    <row r="41" ht="17.100000000000001" customHeight="1" x14ac:dyDescent="0.15"/>
    <row r="42" ht="17.100000000000001" customHeight="1" x14ac:dyDescent="0.15"/>
    <row r="43" ht="17.100000000000001" customHeight="1" x14ac:dyDescent="0.15"/>
    <row r="44" ht="17.100000000000001" customHeight="1" x14ac:dyDescent="0.15"/>
    <row r="45" ht="17.100000000000001" customHeight="1" x14ac:dyDescent="0.15"/>
    <row r="46" ht="17.100000000000001" customHeight="1" x14ac:dyDescent="0.15"/>
    <row r="47" ht="17.100000000000001" customHeight="1" x14ac:dyDescent="0.15"/>
    <row r="48" ht="17.100000000000001" customHeight="1" x14ac:dyDescent="0.15"/>
    <row r="49" ht="17.100000000000001" customHeight="1" x14ac:dyDescent="0.15"/>
    <row r="50" ht="17.100000000000001" customHeight="1" x14ac:dyDescent="0.15"/>
    <row r="51" ht="17.100000000000001" customHeight="1" x14ac:dyDescent="0.15"/>
    <row r="52" ht="17.100000000000001" customHeight="1" x14ac:dyDescent="0.15"/>
  </sheetData>
  <phoneticPr fontId="19"/>
  <pageMargins left="0.78740157480314998" right="0.39370078740157505" top="1.2791338582677159" bottom="1.2791338582677159" header="0.98385826771653495" footer="0.98385826771653495"/>
  <pageSetup paperSize="0" fitToWidth="0" fitToHeight="0" pageOrder="overThenDown" orientation="portrait" horizontalDpi="0" verticalDpi="0" copies="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8"/>
  <sheetViews>
    <sheetView workbookViewId="0"/>
  </sheetViews>
  <sheetFormatPr defaultRowHeight="18" customHeight="1" x14ac:dyDescent="0.15"/>
  <cols>
    <col min="1" max="1" width="1.375" style="56" customWidth="1"/>
    <col min="2" max="2" width="3" style="56" customWidth="1"/>
    <col min="3" max="3" width="11.75" style="56" customWidth="1"/>
    <col min="4" max="27" width="3.75" style="56" customWidth="1"/>
    <col min="28" max="28" width="7.375" style="56" customWidth="1"/>
    <col min="29" max="29" width="1.375" style="56" customWidth="1"/>
    <col min="30" max="257" width="7.375" style="56" customWidth="1"/>
    <col min="258" max="1024" width="7.375" customWidth="1"/>
    <col min="1025" max="1025" width="9" customWidth="1"/>
  </cols>
  <sheetData>
    <row r="1" spans="2:28" ht="18" customHeight="1" x14ac:dyDescent="0.15">
      <c r="C1" s="57"/>
      <c r="AB1" s="58" t="s">
        <v>82</v>
      </c>
    </row>
    <row r="2" spans="2:28" s="59" customFormat="1" ht="18" customHeight="1" x14ac:dyDescent="0.15">
      <c r="B2" s="60"/>
      <c r="C2" s="60"/>
      <c r="D2" s="61"/>
      <c r="E2" s="62" t="s">
        <v>83</v>
      </c>
      <c r="F2" s="61"/>
      <c r="G2" s="62" t="s">
        <v>83</v>
      </c>
      <c r="H2" s="61"/>
      <c r="I2" s="62" t="s">
        <v>83</v>
      </c>
      <c r="J2" s="61"/>
      <c r="K2" s="62" t="s">
        <v>83</v>
      </c>
      <c r="L2" s="61"/>
      <c r="M2" s="62" t="s">
        <v>83</v>
      </c>
      <c r="N2" s="61"/>
      <c r="O2" s="62" t="s">
        <v>83</v>
      </c>
      <c r="P2" s="61"/>
      <c r="Q2" s="62" t="s">
        <v>83</v>
      </c>
      <c r="R2" s="61"/>
      <c r="S2" s="62" t="s">
        <v>83</v>
      </c>
      <c r="T2" s="61"/>
      <c r="U2" s="62" t="s">
        <v>83</v>
      </c>
      <c r="V2" s="61"/>
      <c r="W2" s="62" t="s">
        <v>83</v>
      </c>
      <c r="X2" s="61"/>
      <c r="Y2" s="62" t="s">
        <v>83</v>
      </c>
      <c r="Z2" s="61"/>
      <c r="AA2" s="62" t="s">
        <v>83</v>
      </c>
      <c r="AB2" s="60" t="s">
        <v>46</v>
      </c>
    </row>
    <row r="3" spans="2:28" ht="18" customHeight="1" x14ac:dyDescent="0.15">
      <c r="B3" s="71" t="s">
        <v>84</v>
      </c>
      <c r="C3" s="63" t="s">
        <v>85</v>
      </c>
      <c r="D3" s="64"/>
      <c r="E3" s="65" t="s">
        <v>44</v>
      </c>
      <c r="F3" s="64"/>
      <c r="G3" s="65" t="s">
        <v>44</v>
      </c>
      <c r="H3" s="64"/>
      <c r="I3" s="65" t="s">
        <v>44</v>
      </c>
      <c r="J3" s="64"/>
      <c r="K3" s="65" t="s">
        <v>44</v>
      </c>
      <c r="L3" s="64"/>
      <c r="M3" s="65" t="s">
        <v>44</v>
      </c>
      <c r="N3" s="64"/>
      <c r="O3" s="65" t="s">
        <v>44</v>
      </c>
      <c r="P3" s="64"/>
      <c r="Q3" s="65" t="s">
        <v>44</v>
      </c>
      <c r="R3" s="64"/>
      <c r="S3" s="65" t="s">
        <v>44</v>
      </c>
      <c r="T3" s="64"/>
      <c r="U3" s="65" t="s">
        <v>44</v>
      </c>
      <c r="V3" s="64"/>
      <c r="W3" s="65" t="s">
        <v>44</v>
      </c>
      <c r="X3" s="64"/>
      <c r="Y3" s="65" t="s">
        <v>44</v>
      </c>
      <c r="Z3" s="64"/>
      <c r="AA3" s="65" t="s">
        <v>44</v>
      </c>
      <c r="AB3" s="60"/>
    </row>
    <row r="4" spans="2:28" ht="36" customHeight="1" thickBot="1" x14ac:dyDescent="0.2">
      <c r="B4" s="71"/>
      <c r="C4" s="66" t="s">
        <v>86</v>
      </c>
      <c r="D4" s="72"/>
      <c r="E4" s="72"/>
      <c r="F4" s="72"/>
      <c r="G4" s="72"/>
      <c r="H4" s="72"/>
      <c r="I4" s="72"/>
      <c r="J4" s="72"/>
      <c r="K4" s="72"/>
      <c r="L4" s="72"/>
      <c r="M4" s="72"/>
      <c r="N4" s="72"/>
      <c r="O4" s="72"/>
      <c r="P4" s="72"/>
      <c r="Q4" s="72"/>
      <c r="R4" s="72"/>
      <c r="S4" s="72"/>
      <c r="T4" s="72"/>
      <c r="U4" s="72"/>
      <c r="V4" s="72"/>
      <c r="W4" s="72"/>
      <c r="X4" s="72"/>
      <c r="Y4" s="72"/>
      <c r="Z4" s="72"/>
      <c r="AA4" s="72"/>
      <c r="AB4" s="67">
        <f t="shared" ref="AB4:AB11" si="0">SUM(D4:AA4)</f>
        <v>0</v>
      </c>
    </row>
    <row r="5" spans="2:28" ht="36" customHeight="1" thickTop="1" x14ac:dyDescent="0.15">
      <c r="B5" s="71"/>
      <c r="C5" s="68" t="s">
        <v>87</v>
      </c>
      <c r="D5" s="73"/>
      <c r="E5" s="73"/>
      <c r="F5" s="73"/>
      <c r="G5" s="73"/>
      <c r="H5" s="74">
        <f>D3*D4</f>
        <v>0</v>
      </c>
      <c r="I5" s="74"/>
      <c r="J5" s="74">
        <f>F3*F4</f>
        <v>0</v>
      </c>
      <c r="K5" s="74"/>
      <c r="L5" s="74">
        <f>H3*H4</f>
        <v>0</v>
      </c>
      <c r="M5" s="74"/>
      <c r="N5" s="74">
        <f>J3*J4</f>
        <v>0</v>
      </c>
      <c r="O5" s="74"/>
      <c r="P5" s="74">
        <f>L3*L4</f>
        <v>0</v>
      </c>
      <c r="Q5" s="74"/>
      <c r="R5" s="74">
        <f>N3*N4</f>
        <v>0</v>
      </c>
      <c r="S5" s="74"/>
      <c r="T5" s="74">
        <f>P3*P4</f>
        <v>0</v>
      </c>
      <c r="U5" s="74"/>
      <c r="V5" s="74">
        <f>R3*R4</f>
        <v>0</v>
      </c>
      <c r="W5" s="74"/>
      <c r="X5" s="74">
        <f>T3*T4</f>
        <v>0</v>
      </c>
      <c r="Y5" s="74"/>
      <c r="Z5" s="74">
        <f>V3*V4</f>
        <v>0</v>
      </c>
      <c r="AA5" s="74"/>
      <c r="AB5" s="69">
        <f t="shared" si="0"/>
        <v>0</v>
      </c>
    </row>
    <row r="6" spans="2:28" ht="18" customHeight="1" x14ac:dyDescent="0.15">
      <c r="B6" s="71"/>
      <c r="C6" s="60" t="s">
        <v>88</v>
      </c>
      <c r="D6" s="75">
        <f>D5</f>
        <v>0</v>
      </c>
      <c r="E6" s="75"/>
      <c r="F6" s="75">
        <f>F5</f>
        <v>0</v>
      </c>
      <c r="G6" s="75"/>
      <c r="H6" s="75">
        <f>H5</f>
        <v>0</v>
      </c>
      <c r="I6" s="75"/>
      <c r="J6" s="75">
        <f>J5</f>
        <v>0</v>
      </c>
      <c r="K6" s="75"/>
      <c r="L6" s="75">
        <f>L5</f>
        <v>0</v>
      </c>
      <c r="M6" s="75"/>
      <c r="N6" s="75">
        <f>N5</f>
        <v>0</v>
      </c>
      <c r="O6" s="75"/>
      <c r="P6" s="75">
        <f>P5</f>
        <v>0</v>
      </c>
      <c r="Q6" s="75"/>
      <c r="R6" s="75">
        <f>R5</f>
        <v>0</v>
      </c>
      <c r="S6" s="75"/>
      <c r="T6" s="75">
        <f>T5</f>
        <v>0</v>
      </c>
      <c r="U6" s="75"/>
      <c r="V6" s="75">
        <f>V5</f>
        <v>0</v>
      </c>
      <c r="W6" s="75"/>
      <c r="X6" s="75">
        <f>X5</f>
        <v>0</v>
      </c>
      <c r="Y6" s="75"/>
      <c r="Z6" s="75">
        <f>Z5</f>
        <v>0</v>
      </c>
      <c r="AA6" s="75"/>
      <c r="AB6" s="70">
        <f t="shared" si="0"/>
        <v>0</v>
      </c>
    </row>
    <row r="7" spans="2:28" ht="18" customHeight="1" x14ac:dyDescent="0.15">
      <c r="B7" s="71" t="s">
        <v>89</v>
      </c>
      <c r="C7" s="63" t="s">
        <v>90</v>
      </c>
      <c r="D7" s="20"/>
      <c r="E7" s="20"/>
      <c r="F7" s="20"/>
      <c r="G7" s="20"/>
      <c r="H7" s="20"/>
      <c r="I7" s="20"/>
      <c r="J7" s="20"/>
      <c r="K7" s="20"/>
      <c r="L7" s="20"/>
      <c r="M7" s="20"/>
      <c r="N7" s="20"/>
      <c r="O7" s="20"/>
      <c r="P7" s="20"/>
      <c r="Q7" s="20"/>
      <c r="R7" s="20"/>
      <c r="S7" s="20"/>
      <c r="T7" s="20"/>
      <c r="U7" s="20"/>
      <c r="V7" s="20"/>
      <c r="W7" s="20"/>
      <c r="X7" s="20"/>
      <c r="Y7" s="20"/>
      <c r="Z7" s="20"/>
      <c r="AA7" s="20"/>
      <c r="AB7" s="70">
        <f t="shared" si="0"/>
        <v>0</v>
      </c>
    </row>
    <row r="8" spans="2:28" ht="18" customHeight="1" x14ac:dyDescent="0.15">
      <c r="B8" s="71"/>
      <c r="C8" s="63" t="s">
        <v>91</v>
      </c>
      <c r="D8" s="20"/>
      <c r="E8" s="20"/>
      <c r="F8" s="20"/>
      <c r="G8" s="20"/>
      <c r="H8" s="20"/>
      <c r="I8" s="20"/>
      <c r="J8" s="20"/>
      <c r="K8" s="20"/>
      <c r="L8" s="20"/>
      <c r="M8" s="20"/>
      <c r="N8" s="20"/>
      <c r="O8" s="20"/>
      <c r="P8" s="20"/>
      <c r="Q8" s="20"/>
      <c r="R8" s="20"/>
      <c r="S8" s="20"/>
      <c r="T8" s="20"/>
      <c r="U8" s="20"/>
      <c r="V8" s="20"/>
      <c r="W8" s="20"/>
      <c r="X8" s="20"/>
      <c r="Y8" s="20"/>
      <c r="Z8" s="20"/>
      <c r="AA8" s="20"/>
      <c r="AB8" s="70">
        <f t="shared" si="0"/>
        <v>0</v>
      </c>
    </row>
    <row r="9" spans="2:28" ht="18" customHeight="1" x14ac:dyDescent="0.15">
      <c r="B9" s="71"/>
      <c r="C9" s="63" t="s">
        <v>92</v>
      </c>
      <c r="D9" s="20"/>
      <c r="E9" s="20"/>
      <c r="F9" s="20"/>
      <c r="G9" s="20"/>
      <c r="H9" s="20"/>
      <c r="I9" s="20"/>
      <c r="J9" s="20"/>
      <c r="K9" s="20"/>
      <c r="L9" s="20"/>
      <c r="M9" s="20"/>
      <c r="N9" s="20"/>
      <c r="O9" s="20"/>
      <c r="P9" s="20"/>
      <c r="Q9" s="20"/>
      <c r="R9" s="20"/>
      <c r="S9" s="20"/>
      <c r="T9" s="20"/>
      <c r="U9" s="20"/>
      <c r="V9" s="20"/>
      <c r="W9" s="20"/>
      <c r="X9" s="20"/>
      <c r="Y9" s="20"/>
      <c r="Z9" s="20"/>
      <c r="AA9" s="20"/>
      <c r="AB9" s="70">
        <f t="shared" si="0"/>
        <v>0</v>
      </c>
    </row>
    <row r="10" spans="2:28" ht="18" customHeight="1" x14ac:dyDescent="0.15">
      <c r="B10" s="71"/>
      <c r="C10" s="63" t="s">
        <v>93</v>
      </c>
      <c r="D10" s="20"/>
      <c r="E10" s="20"/>
      <c r="F10" s="20"/>
      <c r="G10" s="20"/>
      <c r="H10" s="20"/>
      <c r="I10" s="20"/>
      <c r="J10" s="20"/>
      <c r="K10" s="20"/>
      <c r="L10" s="20"/>
      <c r="M10" s="20"/>
      <c r="N10" s="20"/>
      <c r="O10" s="20"/>
      <c r="P10" s="20"/>
      <c r="Q10" s="20"/>
      <c r="R10" s="20"/>
      <c r="S10" s="20"/>
      <c r="T10" s="20"/>
      <c r="U10" s="20"/>
      <c r="V10" s="20"/>
      <c r="W10" s="20"/>
      <c r="X10" s="20"/>
      <c r="Y10" s="20"/>
      <c r="Z10" s="20"/>
      <c r="AA10" s="20"/>
      <c r="AB10" s="70">
        <f t="shared" si="0"/>
        <v>0</v>
      </c>
    </row>
    <row r="11" spans="2:28" ht="18" customHeight="1" x14ac:dyDescent="0.15">
      <c r="B11" s="71"/>
      <c r="C11" s="63" t="s">
        <v>94</v>
      </c>
      <c r="D11" s="20"/>
      <c r="E11" s="20"/>
      <c r="F11" s="20"/>
      <c r="G11" s="20"/>
      <c r="H11" s="20"/>
      <c r="I11" s="20"/>
      <c r="J11" s="20"/>
      <c r="K11" s="20"/>
      <c r="L11" s="20"/>
      <c r="M11" s="20"/>
      <c r="N11" s="20"/>
      <c r="O11" s="20"/>
      <c r="P11" s="20"/>
      <c r="Q11" s="20"/>
      <c r="R11" s="20"/>
      <c r="S11" s="20"/>
      <c r="T11" s="20"/>
      <c r="U11" s="20"/>
      <c r="V11" s="20"/>
      <c r="W11" s="20"/>
      <c r="X11" s="20"/>
      <c r="Y11" s="20"/>
      <c r="Z11" s="20"/>
      <c r="AA11" s="20"/>
      <c r="AB11" s="70">
        <f t="shared" si="0"/>
        <v>0</v>
      </c>
    </row>
    <row r="12" spans="2:28" ht="18" customHeight="1" x14ac:dyDescent="0.15">
      <c r="B12" s="71"/>
      <c r="C12" s="60" t="s">
        <v>95</v>
      </c>
      <c r="D12" s="75">
        <f>SUM(D7:E11)</f>
        <v>0</v>
      </c>
      <c r="E12" s="75"/>
      <c r="F12" s="75">
        <f>SUM(F7:G11)</f>
        <v>0</v>
      </c>
      <c r="G12" s="75"/>
      <c r="H12" s="75">
        <f>SUM(H7:I11)</f>
        <v>0</v>
      </c>
      <c r="I12" s="75"/>
      <c r="J12" s="75">
        <f>SUM(J7:K11)</f>
        <v>0</v>
      </c>
      <c r="K12" s="75"/>
      <c r="L12" s="75">
        <f>SUM(L7:M11)</f>
        <v>0</v>
      </c>
      <c r="M12" s="75"/>
      <c r="N12" s="75">
        <f>SUM(N7:O11)</f>
        <v>0</v>
      </c>
      <c r="O12" s="75"/>
      <c r="P12" s="75">
        <f>SUM(P7:Q11)</f>
        <v>0</v>
      </c>
      <c r="Q12" s="75"/>
      <c r="R12" s="75">
        <f>SUM(R7:S11)</f>
        <v>0</v>
      </c>
      <c r="S12" s="75"/>
      <c r="T12" s="75">
        <f>SUM(T7:U11)</f>
        <v>0</v>
      </c>
      <c r="U12" s="75"/>
      <c r="V12" s="75">
        <f>SUM(V7:W11)</f>
        <v>0</v>
      </c>
      <c r="W12" s="75"/>
      <c r="X12" s="75">
        <f>SUM(X7:Y11)</f>
        <v>0</v>
      </c>
      <c r="Y12" s="75"/>
      <c r="Z12" s="75">
        <f>SUM(Z7:AA11)</f>
        <v>0</v>
      </c>
      <c r="AA12" s="75"/>
      <c r="AB12" s="70">
        <f>SUM(AB7:AB11)</f>
        <v>0</v>
      </c>
    </row>
    <row r="13" spans="2:28" ht="18" customHeight="1" x14ac:dyDescent="0.15">
      <c r="B13" s="63"/>
      <c r="C13" s="60" t="s">
        <v>96</v>
      </c>
      <c r="D13" s="75">
        <f>D6-D12</f>
        <v>0</v>
      </c>
      <c r="E13" s="75"/>
      <c r="F13" s="75">
        <f>F6-F12</f>
        <v>0</v>
      </c>
      <c r="G13" s="75"/>
      <c r="H13" s="75">
        <f>H6-H12</f>
        <v>0</v>
      </c>
      <c r="I13" s="75"/>
      <c r="J13" s="75">
        <f>J6-J12</f>
        <v>0</v>
      </c>
      <c r="K13" s="75"/>
      <c r="L13" s="75">
        <f>L6-L12</f>
        <v>0</v>
      </c>
      <c r="M13" s="75"/>
      <c r="N13" s="75">
        <f>N6-N12</f>
        <v>0</v>
      </c>
      <c r="O13" s="75"/>
      <c r="P13" s="75">
        <f>P6-P12</f>
        <v>0</v>
      </c>
      <c r="Q13" s="75"/>
      <c r="R13" s="75">
        <f>R6-R12</f>
        <v>0</v>
      </c>
      <c r="S13" s="75"/>
      <c r="T13" s="75">
        <f>T6-T12</f>
        <v>0</v>
      </c>
      <c r="U13" s="75"/>
      <c r="V13" s="75">
        <f>V6-V12</f>
        <v>0</v>
      </c>
      <c r="W13" s="75"/>
      <c r="X13" s="75">
        <f>X6-X12</f>
        <v>0</v>
      </c>
      <c r="Y13" s="75"/>
      <c r="Z13" s="75">
        <f>Z6-Z12</f>
        <v>0</v>
      </c>
      <c r="AA13" s="75"/>
      <c r="AB13" s="70">
        <f>AB6-AB12</f>
        <v>0</v>
      </c>
    </row>
    <row r="15" spans="2:28" ht="18" customHeight="1" x14ac:dyDescent="0.15">
      <c r="C15" s="56" t="s">
        <v>97</v>
      </c>
    </row>
    <row r="16" spans="2:28" ht="18" customHeight="1" x14ac:dyDescent="0.15">
      <c r="C16" s="56" t="s">
        <v>98</v>
      </c>
    </row>
    <row r="17" spans="3:3" ht="18" customHeight="1" x14ac:dyDescent="0.15">
      <c r="C17" s="56" t="s">
        <v>99</v>
      </c>
    </row>
    <row r="18" spans="3:3" ht="18" customHeight="1" x14ac:dyDescent="0.15">
      <c r="C18" s="56" t="s">
        <v>100</v>
      </c>
    </row>
  </sheetData>
  <mergeCells count="122">
    <mergeCell ref="P13:Q13"/>
    <mergeCell ref="R13:S13"/>
    <mergeCell ref="T13:U13"/>
    <mergeCell ref="V13:W13"/>
    <mergeCell ref="X13:Y13"/>
    <mergeCell ref="Z13:AA13"/>
    <mergeCell ref="D13:E13"/>
    <mergeCell ref="F13:G13"/>
    <mergeCell ref="H13:I13"/>
    <mergeCell ref="J13:K13"/>
    <mergeCell ref="L13:M13"/>
    <mergeCell ref="N13:O13"/>
    <mergeCell ref="P12:Q12"/>
    <mergeCell ref="R12:S12"/>
    <mergeCell ref="T12:U12"/>
    <mergeCell ref="V12:W12"/>
    <mergeCell ref="X12:Y12"/>
    <mergeCell ref="Z12:AA12"/>
    <mergeCell ref="D12:E12"/>
    <mergeCell ref="F12:G12"/>
    <mergeCell ref="H12:I12"/>
    <mergeCell ref="J12:K12"/>
    <mergeCell ref="L12:M12"/>
    <mergeCell ref="N12:O12"/>
    <mergeCell ref="P11:Q11"/>
    <mergeCell ref="R11:S11"/>
    <mergeCell ref="T11:U11"/>
    <mergeCell ref="V11:W11"/>
    <mergeCell ref="X11:Y11"/>
    <mergeCell ref="Z11:AA11"/>
    <mergeCell ref="D11:E11"/>
    <mergeCell ref="F11:G11"/>
    <mergeCell ref="H11:I11"/>
    <mergeCell ref="J11:K11"/>
    <mergeCell ref="L11:M11"/>
    <mergeCell ref="N11:O11"/>
    <mergeCell ref="P10:Q10"/>
    <mergeCell ref="R10:S10"/>
    <mergeCell ref="T10:U10"/>
    <mergeCell ref="V10:W10"/>
    <mergeCell ref="X10:Y10"/>
    <mergeCell ref="Z10:AA10"/>
    <mergeCell ref="D10:E10"/>
    <mergeCell ref="F10:G10"/>
    <mergeCell ref="H10:I10"/>
    <mergeCell ref="J10:K10"/>
    <mergeCell ref="L10:M10"/>
    <mergeCell ref="N10:O10"/>
    <mergeCell ref="P9:Q9"/>
    <mergeCell ref="R9:S9"/>
    <mergeCell ref="T9:U9"/>
    <mergeCell ref="V9:W9"/>
    <mergeCell ref="X9:Y9"/>
    <mergeCell ref="Z9:AA9"/>
    <mergeCell ref="T8:U8"/>
    <mergeCell ref="V8:W8"/>
    <mergeCell ref="X8:Y8"/>
    <mergeCell ref="Z8:AA8"/>
    <mergeCell ref="D9:E9"/>
    <mergeCell ref="F9:G9"/>
    <mergeCell ref="H9:I9"/>
    <mergeCell ref="J9:K9"/>
    <mergeCell ref="L9:M9"/>
    <mergeCell ref="N9:O9"/>
    <mergeCell ref="X7:Y7"/>
    <mergeCell ref="Z7:AA7"/>
    <mergeCell ref="D8:E8"/>
    <mergeCell ref="F8:G8"/>
    <mergeCell ref="H8:I8"/>
    <mergeCell ref="J8:K8"/>
    <mergeCell ref="L8:M8"/>
    <mergeCell ref="N8:O8"/>
    <mergeCell ref="P8:Q8"/>
    <mergeCell ref="R8:S8"/>
    <mergeCell ref="L7:M7"/>
    <mergeCell ref="N7:O7"/>
    <mergeCell ref="P7:Q7"/>
    <mergeCell ref="R7:S7"/>
    <mergeCell ref="T7:U7"/>
    <mergeCell ref="V7:W7"/>
    <mergeCell ref="R6:S6"/>
    <mergeCell ref="T6:U6"/>
    <mergeCell ref="V6:W6"/>
    <mergeCell ref="X6:Y6"/>
    <mergeCell ref="Z6:AA6"/>
    <mergeCell ref="B7:B12"/>
    <mergeCell ref="D7:E7"/>
    <mergeCell ref="F7:G7"/>
    <mergeCell ref="H7:I7"/>
    <mergeCell ref="J7:K7"/>
    <mergeCell ref="V5:W5"/>
    <mergeCell ref="X5:Y5"/>
    <mergeCell ref="Z5:AA5"/>
    <mergeCell ref="D6:E6"/>
    <mergeCell ref="F6:G6"/>
    <mergeCell ref="H6:I6"/>
    <mergeCell ref="J6:K6"/>
    <mergeCell ref="L6:M6"/>
    <mergeCell ref="N6:O6"/>
    <mergeCell ref="P6:Q6"/>
    <mergeCell ref="Z4:AA4"/>
    <mergeCell ref="D5:E5"/>
    <mergeCell ref="F5:G5"/>
    <mergeCell ref="H5:I5"/>
    <mergeCell ref="J5:K5"/>
    <mergeCell ref="L5:M5"/>
    <mergeCell ref="N5:O5"/>
    <mergeCell ref="P5:Q5"/>
    <mergeCell ref="R5:S5"/>
    <mergeCell ref="T5:U5"/>
    <mergeCell ref="N4:O4"/>
    <mergeCell ref="P4:Q4"/>
    <mergeCell ref="R4:S4"/>
    <mergeCell ref="T4:U4"/>
    <mergeCell ref="V4:W4"/>
    <mergeCell ref="X4:Y4"/>
    <mergeCell ref="B3:B6"/>
    <mergeCell ref="D4:E4"/>
    <mergeCell ref="F4:G4"/>
    <mergeCell ref="H4:I4"/>
    <mergeCell ref="J4:K4"/>
    <mergeCell ref="L4:M4"/>
  </mergeCells>
  <phoneticPr fontId="19"/>
  <pageMargins left="0.78740157480314998" right="0.78740157480314998" top="1.126377952755905" bottom="1.2791338582677159" header="0.511811023622047" footer="0.98385826771653495"/>
  <headerFooter alignWithMargins="0">
    <oddHeader>&amp;C&amp;"ＭＳ ゴシック,Bold"収支予算書</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8"/>
  <sheetViews>
    <sheetView workbookViewId="0"/>
  </sheetViews>
  <sheetFormatPr defaultRowHeight="18" customHeight="1" x14ac:dyDescent="0.15"/>
  <cols>
    <col min="1" max="1" width="1.375" style="56" customWidth="1"/>
    <col min="2" max="2" width="3" style="56" customWidth="1"/>
    <col min="3" max="3" width="11.75" style="56" customWidth="1"/>
    <col min="4" max="27" width="3.75" style="56" customWidth="1"/>
    <col min="28" max="28" width="7.375" style="56" customWidth="1"/>
    <col min="29" max="29" width="1.375" style="56" customWidth="1"/>
    <col min="30" max="257" width="7.375" style="56" customWidth="1"/>
    <col min="258" max="1024" width="7.375" customWidth="1"/>
    <col min="1025" max="1025" width="9" customWidth="1"/>
  </cols>
  <sheetData>
    <row r="1" spans="2:28" ht="18" customHeight="1" x14ac:dyDescent="0.15">
      <c r="C1" s="57"/>
      <c r="AB1" s="58" t="s">
        <v>82</v>
      </c>
    </row>
    <row r="2" spans="2:28" s="59" customFormat="1" ht="18" customHeight="1" x14ac:dyDescent="0.15">
      <c r="B2" s="60"/>
      <c r="C2" s="60"/>
      <c r="D2" s="61">
        <v>4</v>
      </c>
      <c r="E2" s="62" t="s">
        <v>83</v>
      </c>
      <c r="F2" s="61">
        <f>IF($D$2+1&lt;=12,$D$2+1,$D$2+1-12)</f>
        <v>5</v>
      </c>
      <c r="G2" s="62" t="s">
        <v>83</v>
      </c>
      <c r="H2" s="61">
        <f>IF($D$2+2&lt;=12,$D$2+2,$D$2+2-12)</f>
        <v>6</v>
      </c>
      <c r="I2" s="62" t="s">
        <v>83</v>
      </c>
      <c r="J2" s="61">
        <f>IF($D$2+3&lt;=12,$D$2+3,$D$2+3-12)</f>
        <v>7</v>
      </c>
      <c r="K2" s="62" t="s">
        <v>83</v>
      </c>
      <c r="L2" s="61">
        <f>IF($D$2+4&lt;=12,$D$2+4,$D$2+4-12)</f>
        <v>8</v>
      </c>
      <c r="M2" s="62" t="s">
        <v>83</v>
      </c>
      <c r="N2" s="61">
        <f>IF($D$2+5&lt;=12,$D$2+5,$D$2+5-12)</f>
        <v>9</v>
      </c>
      <c r="O2" s="62" t="s">
        <v>83</v>
      </c>
      <c r="P2" s="61">
        <f>IF($D$2+6&lt;=12,$D$2+6,$D$2+6-12)</f>
        <v>10</v>
      </c>
      <c r="Q2" s="62" t="s">
        <v>83</v>
      </c>
      <c r="R2" s="61">
        <f>IF($D$2+7&lt;=12,$D$2+7,$D$2+7-12)</f>
        <v>11</v>
      </c>
      <c r="S2" s="62" t="s">
        <v>83</v>
      </c>
      <c r="T2" s="61">
        <f>IF($D$2+8&lt;=12,$D$2+8,$D$2+8-12)</f>
        <v>12</v>
      </c>
      <c r="U2" s="62" t="s">
        <v>83</v>
      </c>
      <c r="V2" s="61">
        <f>IF($D$2+9&lt;=12,$D$2+9,$D$2+9-12)</f>
        <v>1</v>
      </c>
      <c r="W2" s="62" t="s">
        <v>83</v>
      </c>
      <c r="X2" s="61">
        <f>IF($D$2+10&lt;=12,$D$2+10,$D$2+10-12)</f>
        <v>2</v>
      </c>
      <c r="Y2" s="62" t="s">
        <v>83</v>
      </c>
      <c r="Z2" s="61">
        <f>IF($D$2+11&lt;=12,$D$2+11,$D$2+11-12)</f>
        <v>3</v>
      </c>
      <c r="AA2" s="62" t="s">
        <v>83</v>
      </c>
      <c r="AB2" s="60" t="s">
        <v>46</v>
      </c>
    </row>
    <row r="3" spans="2:28" ht="18" customHeight="1" x14ac:dyDescent="0.15">
      <c r="B3" s="71" t="s">
        <v>84</v>
      </c>
      <c r="C3" s="63" t="s">
        <v>85</v>
      </c>
      <c r="D3" s="64">
        <v>2</v>
      </c>
      <c r="E3" s="65" t="s">
        <v>44</v>
      </c>
      <c r="F3" s="64">
        <v>2</v>
      </c>
      <c r="G3" s="65" t="s">
        <v>44</v>
      </c>
      <c r="H3" s="64">
        <v>3</v>
      </c>
      <c r="I3" s="65" t="s">
        <v>44</v>
      </c>
      <c r="J3" s="64">
        <v>4</v>
      </c>
      <c r="K3" s="65" t="s">
        <v>44</v>
      </c>
      <c r="L3" s="64">
        <v>5</v>
      </c>
      <c r="M3" s="65" t="s">
        <v>44</v>
      </c>
      <c r="N3" s="64">
        <v>6</v>
      </c>
      <c r="O3" s="65" t="s">
        <v>44</v>
      </c>
      <c r="P3" s="64">
        <v>7</v>
      </c>
      <c r="Q3" s="65" t="s">
        <v>44</v>
      </c>
      <c r="R3" s="64">
        <v>9</v>
      </c>
      <c r="S3" s="65" t="s">
        <v>44</v>
      </c>
      <c r="T3" s="64">
        <v>12</v>
      </c>
      <c r="U3" s="65" t="s">
        <v>44</v>
      </c>
      <c r="V3" s="64">
        <v>15</v>
      </c>
      <c r="W3" s="65" t="s">
        <v>44</v>
      </c>
      <c r="X3" s="64">
        <v>17</v>
      </c>
      <c r="Y3" s="65" t="s">
        <v>44</v>
      </c>
      <c r="Z3" s="64">
        <v>18</v>
      </c>
      <c r="AA3" s="65" t="s">
        <v>44</v>
      </c>
      <c r="AB3" s="60"/>
    </row>
    <row r="4" spans="2:28" ht="36" customHeight="1" thickBot="1" x14ac:dyDescent="0.2">
      <c r="B4" s="71"/>
      <c r="C4" s="66" t="s">
        <v>86</v>
      </c>
      <c r="D4" s="76">
        <v>16</v>
      </c>
      <c r="E4" s="76"/>
      <c r="F4" s="76">
        <v>16</v>
      </c>
      <c r="G4" s="76"/>
      <c r="H4" s="76">
        <v>16</v>
      </c>
      <c r="I4" s="76"/>
      <c r="J4" s="76">
        <v>14.5</v>
      </c>
      <c r="K4" s="76"/>
      <c r="L4" s="76">
        <v>14.2</v>
      </c>
      <c r="M4" s="76"/>
      <c r="N4" s="76">
        <v>14.5</v>
      </c>
      <c r="O4" s="76"/>
      <c r="P4" s="76">
        <v>14.3</v>
      </c>
      <c r="Q4" s="76"/>
      <c r="R4" s="76">
        <v>14.3</v>
      </c>
      <c r="S4" s="76"/>
      <c r="T4" s="76">
        <v>14.5</v>
      </c>
      <c r="U4" s="76"/>
      <c r="V4" s="76">
        <v>15.5</v>
      </c>
      <c r="W4" s="76"/>
      <c r="X4" s="76">
        <v>14.4</v>
      </c>
      <c r="Y4" s="76"/>
      <c r="Z4" s="76">
        <v>14</v>
      </c>
      <c r="AA4" s="76"/>
      <c r="AB4" s="67">
        <f t="shared" ref="AB4:AB11" si="0">SUM(D4:AA4)</f>
        <v>178.20000000000002</v>
      </c>
    </row>
    <row r="5" spans="2:28" ht="36" customHeight="1" thickTop="1" x14ac:dyDescent="0.15">
      <c r="B5" s="71"/>
      <c r="C5" s="68" t="s">
        <v>87</v>
      </c>
      <c r="D5" s="73"/>
      <c r="E5" s="73"/>
      <c r="F5" s="73"/>
      <c r="G5" s="73"/>
      <c r="H5" s="74">
        <f>D3*D4</f>
        <v>32</v>
      </c>
      <c r="I5" s="74"/>
      <c r="J5" s="74">
        <f>F3*F4</f>
        <v>32</v>
      </c>
      <c r="K5" s="74"/>
      <c r="L5" s="74">
        <f>H3*H4</f>
        <v>48</v>
      </c>
      <c r="M5" s="74"/>
      <c r="N5" s="74">
        <f>J3*J4</f>
        <v>58</v>
      </c>
      <c r="O5" s="74"/>
      <c r="P5" s="74">
        <f>L3*L4</f>
        <v>71</v>
      </c>
      <c r="Q5" s="74"/>
      <c r="R5" s="74">
        <f>N3*N4</f>
        <v>87</v>
      </c>
      <c r="S5" s="74"/>
      <c r="T5" s="74">
        <f>P3*P4</f>
        <v>100.10000000000001</v>
      </c>
      <c r="U5" s="74"/>
      <c r="V5" s="74">
        <f>R3*R4</f>
        <v>128.70000000000002</v>
      </c>
      <c r="W5" s="74"/>
      <c r="X5" s="74">
        <f>T3*T4</f>
        <v>174</v>
      </c>
      <c r="Y5" s="74"/>
      <c r="Z5" s="74">
        <f>V3*V4</f>
        <v>232.5</v>
      </c>
      <c r="AA5" s="74"/>
      <c r="AB5" s="69">
        <f t="shared" si="0"/>
        <v>963.30000000000007</v>
      </c>
    </row>
    <row r="6" spans="2:28" ht="18" customHeight="1" x14ac:dyDescent="0.15">
      <c r="B6" s="71"/>
      <c r="C6" s="60" t="s">
        <v>88</v>
      </c>
      <c r="D6" s="75">
        <f>D5</f>
        <v>0</v>
      </c>
      <c r="E6" s="75"/>
      <c r="F6" s="75">
        <f>F5</f>
        <v>0</v>
      </c>
      <c r="G6" s="75"/>
      <c r="H6" s="75">
        <f>H5</f>
        <v>32</v>
      </c>
      <c r="I6" s="75"/>
      <c r="J6" s="75">
        <f>J5</f>
        <v>32</v>
      </c>
      <c r="K6" s="75"/>
      <c r="L6" s="75">
        <f>L5</f>
        <v>48</v>
      </c>
      <c r="M6" s="75"/>
      <c r="N6" s="75">
        <f>N5</f>
        <v>58</v>
      </c>
      <c r="O6" s="75"/>
      <c r="P6" s="75">
        <f>P5</f>
        <v>71</v>
      </c>
      <c r="Q6" s="75"/>
      <c r="R6" s="75">
        <f>R5</f>
        <v>87</v>
      </c>
      <c r="S6" s="75"/>
      <c r="T6" s="75">
        <f>T5</f>
        <v>100.10000000000001</v>
      </c>
      <c r="U6" s="75"/>
      <c r="V6" s="75">
        <f>V5</f>
        <v>128.70000000000002</v>
      </c>
      <c r="W6" s="75"/>
      <c r="X6" s="75">
        <f>X5</f>
        <v>174</v>
      </c>
      <c r="Y6" s="75"/>
      <c r="Z6" s="75">
        <f>Z5</f>
        <v>232.5</v>
      </c>
      <c r="AA6" s="75"/>
      <c r="AB6" s="70">
        <f t="shared" si="0"/>
        <v>963.30000000000007</v>
      </c>
    </row>
    <row r="7" spans="2:28" ht="18" customHeight="1" x14ac:dyDescent="0.15">
      <c r="B7" s="71" t="s">
        <v>89</v>
      </c>
      <c r="C7" s="63" t="s">
        <v>90</v>
      </c>
      <c r="D7" s="75">
        <v>450</v>
      </c>
      <c r="E7" s="75"/>
      <c r="F7" s="75">
        <v>450</v>
      </c>
      <c r="G7" s="75"/>
      <c r="H7" s="75">
        <v>450</v>
      </c>
      <c r="I7" s="75"/>
      <c r="J7" s="75">
        <v>450</v>
      </c>
      <c r="K7" s="75"/>
      <c r="L7" s="75">
        <v>450</v>
      </c>
      <c r="M7" s="75"/>
      <c r="N7" s="75">
        <v>450</v>
      </c>
      <c r="O7" s="75"/>
      <c r="P7" s="75">
        <v>450</v>
      </c>
      <c r="Q7" s="75"/>
      <c r="R7" s="75">
        <v>450</v>
      </c>
      <c r="S7" s="75"/>
      <c r="T7" s="75">
        <v>450</v>
      </c>
      <c r="U7" s="75"/>
      <c r="V7" s="75">
        <v>450</v>
      </c>
      <c r="W7" s="75"/>
      <c r="X7" s="75">
        <v>450</v>
      </c>
      <c r="Y7" s="75"/>
      <c r="Z7" s="75">
        <v>450</v>
      </c>
      <c r="AA7" s="75"/>
      <c r="AB7" s="70">
        <f t="shared" si="0"/>
        <v>5400</v>
      </c>
    </row>
    <row r="8" spans="2:28" ht="18" customHeight="1" x14ac:dyDescent="0.15">
      <c r="B8" s="71"/>
      <c r="C8" s="63" t="s">
        <v>91</v>
      </c>
      <c r="D8" s="75">
        <v>5</v>
      </c>
      <c r="E8" s="75"/>
      <c r="F8" s="75">
        <v>5</v>
      </c>
      <c r="G8" s="75"/>
      <c r="H8" s="75">
        <v>5</v>
      </c>
      <c r="I8" s="75"/>
      <c r="J8" s="75">
        <v>5</v>
      </c>
      <c r="K8" s="75"/>
      <c r="L8" s="75">
        <v>8</v>
      </c>
      <c r="M8" s="75"/>
      <c r="N8" s="75">
        <v>8</v>
      </c>
      <c r="O8" s="75"/>
      <c r="P8" s="75">
        <v>8</v>
      </c>
      <c r="Q8" s="75"/>
      <c r="R8" s="75">
        <v>8</v>
      </c>
      <c r="S8" s="75"/>
      <c r="T8" s="75">
        <v>8</v>
      </c>
      <c r="U8" s="75"/>
      <c r="V8" s="75">
        <v>10</v>
      </c>
      <c r="W8" s="75"/>
      <c r="X8" s="75">
        <v>10</v>
      </c>
      <c r="Y8" s="75"/>
      <c r="Z8" s="75">
        <v>10</v>
      </c>
      <c r="AA8" s="75"/>
      <c r="AB8" s="70">
        <f t="shared" si="0"/>
        <v>90</v>
      </c>
    </row>
    <row r="9" spans="2:28" ht="18" customHeight="1" x14ac:dyDescent="0.15">
      <c r="B9" s="71"/>
      <c r="C9" s="63" t="s">
        <v>92</v>
      </c>
      <c r="D9" s="75">
        <v>80</v>
      </c>
      <c r="E9" s="75"/>
      <c r="F9" s="75">
        <v>80</v>
      </c>
      <c r="G9" s="75"/>
      <c r="H9" s="75">
        <v>80</v>
      </c>
      <c r="I9" s="75"/>
      <c r="J9" s="75">
        <v>80</v>
      </c>
      <c r="K9" s="75"/>
      <c r="L9" s="75">
        <v>80</v>
      </c>
      <c r="M9" s="75"/>
      <c r="N9" s="75">
        <v>80</v>
      </c>
      <c r="O9" s="75"/>
      <c r="P9" s="75">
        <v>80</v>
      </c>
      <c r="Q9" s="75"/>
      <c r="R9" s="75">
        <v>80</v>
      </c>
      <c r="S9" s="75"/>
      <c r="T9" s="75">
        <v>80</v>
      </c>
      <c r="U9" s="75"/>
      <c r="V9" s="75">
        <v>80</v>
      </c>
      <c r="W9" s="75"/>
      <c r="X9" s="75">
        <v>80</v>
      </c>
      <c r="Y9" s="75"/>
      <c r="Z9" s="75">
        <v>80</v>
      </c>
      <c r="AA9" s="75"/>
      <c r="AB9" s="70">
        <f t="shared" si="0"/>
        <v>960</v>
      </c>
    </row>
    <row r="10" spans="2:28" ht="18" customHeight="1" x14ac:dyDescent="0.15">
      <c r="B10" s="71"/>
      <c r="C10" s="63" t="s">
        <v>93</v>
      </c>
      <c r="D10" s="75">
        <v>20</v>
      </c>
      <c r="E10" s="75"/>
      <c r="F10" s="75">
        <v>20</v>
      </c>
      <c r="G10" s="75"/>
      <c r="H10" s="75">
        <v>20</v>
      </c>
      <c r="I10" s="75"/>
      <c r="J10" s="75">
        <v>20</v>
      </c>
      <c r="K10" s="75"/>
      <c r="L10" s="75">
        <v>20</v>
      </c>
      <c r="M10" s="75"/>
      <c r="N10" s="75">
        <v>20</v>
      </c>
      <c r="O10" s="75"/>
      <c r="P10" s="75">
        <v>20</v>
      </c>
      <c r="Q10" s="75"/>
      <c r="R10" s="75">
        <v>20</v>
      </c>
      <c r="S10" s="75"/>
      <c r="T10" s="75">
        <v>20</v>
      </c>
      <c r="U10" s="75"/>
      <c r="V10" s="75">
        <v>20</v>
      </c>
      <c r="W10" s="75"/>
      <c r="X10" s="75">
        <v>20</v>
      </c>
      <c r="Y10" s="75"/>
      <c r="Z10" s="75">
        <v>20</v>
      </c>
      <c r="AA10" s="75"/>
      <c r="AB10" s="70">
        <f t="shared" si="0"/>
        <v>240</v>
      </c>
    </row>
    <row r="11" spans="2:28" ht="18" customHeight="1" x14ac:dyDescent="0.15">
      <c r="B11" s="71"/>
      <c r="C11" s="63" t="s">
        <v>94</v>
      </c>
      <c r="D11" s="75">
        <v>80</v>
      </c>
      <c r="E11" s="75"/>
      <c r="F11" s="75">
        <v>60</v>
      </c>
      <c r="G11" s="75"/>
      <c r="H11" s="75">
        <v>30</v>
      </c>
      <c r="I11" s="75"/>
      <c r="J11" s="75">
        <v>30</v>
      </c>
      <c r="K11" s="75"/>
      <c r="L11" s="75">
        <v>30</v>
      </c>
      <c r="M11" s="75"/>
      <c r="N11" s="75">
        <v>30</v>
      </c>
      <c r="O11" s="75"/>
      <c r="P11" s="75">
        <v>30</v>
      </c>
      <c r="Q11" s="75"/>
      <c r="R11" s="75">
        <v>30</v>
      </c>
      <c r="S11" s="75"/>
      <c r="T11" s="75">
        <v>30</v>
      </c>
      <c r="U11" s="75"/>
      <c r="V11" s="75">
        <v>30</v>
      </c>
      <c r="W11" s="75"/>
      <c r="X11" s="75">
        <v>30</v>
      </c>
      <c r="Y11" s="75"/>
      <c r="Z11" s="75">
        <v>30</v>
      </c>
      <c r="AA11" s="75"/>
      <c r="AB11" s="70">
        <f t="shared" si="0"/>
        <v>440</v>
      </c>
    </row>
    <row r="12" spans="2:28" ht="18" customHeight="1" x14ac:dyDescent="0.15">
      <c r="B12" s="71"/>
      <c r="C12" s="60" t="s">
        <v>95</v>
      </c>
      <c r="D12" s="75">
        <f>SUM(D7:E11)</f>
        <v>635</v>
      </c>
      <c r="E12" s="75"/>
      <c r="F12" s="75">
        <f>SUM(F7:G11)</f>
        <v>615</v>
      </c>
      <c r="G12" s="75"/>
      <c r="H12" s="75">
        <f>SUM(H7:I11)</f>
        <v>585</v>
      </c>
      <c r="I12" s="75"/>
      <c r="J12" s="75">
        <f>SUM(J7:K11)</f>
        <v>585</v>
      </c>
      <c r="K12" s="75"/>
      <c r="L12" s="75">
        <f>SUM(L7:M11)</f>
        <v>588</v>
      </c>
      <c r="M12" s="75"/>
      <c r="N12" s="75">
        <f>SUM(N7:O11)</f>
        <v>588</v>
      </c>
      <c r="O12" s="75"/>
      <c r="P12" s="75">
        <f>SUM(P7:Q11)</f>
        <v>588</v>
      </c>
      <c r="Q12" s="75"/>
      <c r="R12" s="75">
        <f>SUM(R7:S11)</f>
        <v>588</v>
      </c>
      <c r="S12" s="75"/>
      <c r="T12" s="75">
        <f>SUM(T7:U11)</f>
        <v>588</v>
      </c>
      <c r="U12" s="75"/>
      <c r="V12" s="75">
        <f>SUM(V7:W11)</f>
        <v>590</v>
      </c>
      <c r="W12" s="75"/>
      <c r="X12" s="75">
        <f>SUM(X7:Y11)</f>
        <v>590</v>
      </c>
      <c r="Y12" s="75"/>
      <c r="Z12" s="75">
        <f>SUM(Z7:AA11)</f>
        <v>590</v>
      </c>
      <c r="AA12" s="75"/>
      <c r="AB12" s="70">
        <f>SUM(AB7:AB11)</f>
        <v>7130</v>
      </c>
    </row>
    <row r="13" spans="2:28" ht="18" customHeight="1" x14ac:dyDescent="0.15">
      <c r="B13" s="63"/>
      <c r="C13" s="60" t="s">
        <v>96</v>
      </c>
      <c r="D13" s="75">
        <f>D6-D12</f>
        <v>-635</v>
      </c>
      <c r="E13" s="75"/>
      <c r="F13" s="75">
        <f>F6-F12</f>
        <v>-615</v>
      </c>
      <c r="G13" s="75"/>
      <c r="H13" s="75">
        <f>H6-H12</f>
        <v>-553</v>
      </c>
      <c r="I13" s="75"/>
      <c r="J13" s="75">
        <f>J6-J12</f>
        <v>-553</v>
      </c>
      <c r="K13" s="75"/>
      <c r="L13" s="75">
        <f>L6-L12</f>
        <v>-540</v>
      </c>
      <c r="M13" s="75"/>
      <c r="N13" s="75">
        <f>N6-N12</f>
        <v>-530</v>
      </c>
      <c r="O13" s="75"/>
      <c r="P13" s="75">
        <f>P6-P12</f>
        <v>-517</v>
      </c>
      <c r="Q13" s="75"/>
      <c r="R13" s="75">
        <f>R6-R12</f>
        <v>-501</v>
      </c>
      <c r="S13" s="75"/>
      <c r="T13" s="75">
        <f>T6-T12</f>
        <v>-487.9</v>
      </c>
      <c r="U13" s="75"/>
      <c r="V13" s="75">
        <f>V6-V12</f>
        <v>-461.29999999999995</v>
      </c>
      <c r="W13" s="75"/>
      <c r="X13" s="75">
        <f>X6-X12</f>
        <v>-416</v>
      </c>
      <c r="Y13" s="75"/>
      <c r="Z13" s="75">
        <f>Z6-Z12</f>
        <v>-357.5</v>
      </c>
      <c r="AA13" s="75"/>
      <c r="AB13" s="70">
        <f>AB6-AB12</f>
        <v>-6166.7</v>
      </c>
    </row>
    <row r="15" spans="2:28" ht="18" customHeight="1" x14ac:dyDescent="0.15">
      <c r="C15" s="56" t="s">
        <v>101</v>
      </c>
    </row>
    <row r="16" spans="2:28" ht="18" customHeight="1" x14ac:dyDescent="0.15">
      <c r="C16" s="56" t="s">
        <v>98</v>
      </c>
    </row>
    <row r="17" spans="3:3" ht="18" customHeight="1" x14ac:dyDescent="0.15">
      <c r="C17" s="56" t="s">
        <v>99</v>
      </c>
    </row>
    <row r="18" spans="3:3" ht="18" customHeight="1" x14ac:dyDescent="0.15">
      <c r="C18" s="56" t="s">
        <v>100</v>
      </c>
    </row>
  </sheetData>
  <mergeCells count="122">
    <mergeCell ref="P13:Q13"/>
    <mergeCell ref="R13:S13"/>
    <mergeCell ref="T13:U13"/>
    <mergeCell ref="V13:W13"/>
    <mergeCell ref="X13:Y13"/>
    <mergeCell ref="Z13:AA13"/>
    <mergeCell ref="D13:E13"/>
    <mergeCell ref="F13:G13"/>
    <mergeCell ref="H13:I13"/>
    <mergeCell ref="J13:K13"/>
    <mergeCell ref="L13:M13"/>
    <mergeCell ref="N13:O13"/>
    <mergeCell ref="P12:Q12"/>
    <mergeCell ref="R12:S12"/>
    <mergeCell ref="T12:U12"/>
    <mergeCell ref="V12:W12"/>
    <mergeCell ref="X12:Y12"/>
    <mergeCell ref="Z12:AA12"/>
    <mergeCell ref="D12:E12"/>
    <mergeCell ref="F12:G12"/>
    <mergeCell ref="H12:I12"/>
    <mergeCell ref="J12:K12"/>
    <mergeCell ref="L12:M12"/>
    <mergeCell ref="N12:O12"/>
    <mergeCell ref="P11:Q11"/>
    <mergeCell ref="R11:S11"/>
    <mergeCell ref="T11:U11"/>
    <mergeCell ref="V11:W11"/>
    <mergeCell ref="X11:Y11"/>
    <mergeCell ref="Z11:AA11"/>
    <mergeCell ref="D11:E11"/>
    <mergeCell ref="F11:G11"/>
    <mergeCell ref="H11:I11"/>
    <mergeCell ref="J11:K11"/>
    <mergeCell ref="L11:M11"/>
    <mergeCell ref="N11:O11"/>
    <mergeCell ref="P10:Q10"/>
    <mergeCell ref="R10:S10"/>
    <mergeCell ref="T10:U10"/>
    <mergeCell ref="V10:W10"/>
    <mergeCell ref="X10:Y10"/>
    <mergeCell ref="Z10:AA10"/>
    <mergeCell ref="D10:E10"/>
    <mergeCell ref="F10:G10"/>
    <mergeCell ref="H10:I10"/>
    <mergeCell ref="J10:K10"/>
    <mergeCell ref="L10:M10"/>
    <mergeCell ref="N10:O10"/>
    <mergeCell ref="P9:Q9"/>
    <mergeCell ref="R9:S9"/>
    <mergeCell ref="T9:U9"/>
    <mergeCell ref="V9:W9"/>
    <mergeCell ref="X9:Y9"/>
    <mergeCell ref="Z9:AA9"/>
    <mergeCell ref="T8:U8"/>
    <mergeCell ref="V8:W8"/>
    <mergeCell ref="X8:Y8"/>
    <mergeCell ref="Z8:AA8"/>
    <mergeCell ref="D9:E9"/>
    <mergeCell ref="F9:G9"/>
    <mergeCell ref="H9:I9"/>
    <mergeCell ref="J9:K9"/>
    <mergeCell ref="L9:M9"/>
    <mergeCell ref="N9:O9"/>
    <mergeCell ref="X7:Y7"/>
    <mergeCell ref="Z7:AA7"/>
    <mergeCell ref="D8:E8"/>
    <mergeCell ref="F8:G8"/>
    <mergeCell ref="H8:I8"/>
    <mergeCell ref="J8:K8"/>
    <mergeCell ref="L8:M8"/>
    <mergeCell ref="N8:O8"/>
    <mergeCell ref="P8:Q8"/>
    <mergeCell ref="R8:S8"/>
    <mergeCell ref="L7:M7"/>
    <mergeCell ref="N7:O7"/>
    <mergeCell ref="P7:Q7"/>
    <mergeCell ref="R7:S7"/>
    <mergeCell ref="T7:U7"/>
    <mergeCell ref="V7:W7"/>
    <mergeCell ref="R6:S6"/>
    <mergeCell ref="T6:U6"/>
    <mergeCell ref="V6:W6"/>
    <mergeCell ref="X6:Y6"/>
    <mergeCell ref="Z6:AA6"/>
    <mergeCell ref="B7:B12"/>
    <mergeCell ref="D7:E7"/>
    <mergeCell ref="F7:G7"/>
    <mergeCell ref="H7:I7"/>
    <mergeCell ref="J7:K7"/>
    <mergeCell ref="V5:W5"/>
    <mergeCell ref="X5:Y5"/>
    <mergeCell ref="Z5:AA5"/>
    <mergeCell ref="D6:E6"/>
    <mergeCell ref="F6:G6"/>
    <mergeCell ref="H6:I6"/>
    <mergeCell ref="J6:K6"/>
    <mergeCell ref="L6:M6"/>
    <mergeCell ref="N6:O6"/>
    <mergeCell ref="P6:Q6"/>
    <mergeCell ref="Z4:AA4"/>
    <mergeCell ref="D5:E5"/>
    <mergeCell ref="F5:G5"/>
    <mergeCell ref="H5:I5"/>
    <mergeCell ref="J5:K5"/>
    <mergeCell ref="L5:M5"/>
    <mergeCell ref="N5:O5"/>
    <mergeCell ref="P5:Q5"/>
    <mergeCell ref="R5:S5"/>
    <mergeCell ref="T5:U5"/>
    <mergeCell ref="N4:O4"/>
    <mergeCell ref="P4:Q4"/>
    <mergeCell ref="R4:S4"/>
    <mergeCell ref="T4:U4"/>
    <mergeCell ref="V4:W4"/>
    <mergeCell ref="X4:Y4"/>
    <mergeCell ref="B3:B6"/>
    <mergeCell ref="D4:E4"/>
    <mergeCell ref="F4:G4"/>
    <mergeCell ref="H4:I4"/>
    <mergeCell ref="J4:K4"/>
    <mergeCell ref="L4:M4"/>
  </mergeCells>
  <phoneticPr fontId="19"/>
  <pageMargins left="0.78740157480314998" right="0.78740157480314998" top="1.126377952755905" bottom="1.2791338582677159" header="0.511811023622047" footer="0.98385826771653495"/>
  <pageSetup paperSize="0" fitToWidth="0" fitToHeight="0" pageOrder="overThenDown" orientation="landscape" horizontalDpi="0" verticalDpi="0" copies="0"/>
  <headerFooter alignWithMargins="0">
    <oddHeader>&amp;C&amp;"ＭＳ ゴシック,Bold"収支予算書</oddHead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49"/>
  <sheetViews>
    <sheetView workbookViewId="0"/>
  </sheetViews>
  <sheetFormatPr defaultRowHeight="13.5" customHeight="1" x14ac:dyDescent="0.15"/>
  <cols>
    <col min="1" max="1" width="8.25" style="77" customWidth="1"/>
    <col min="2" max="10" width="8.875" style="77" customWidth="1"/>
    <col min="11" max="257" width="8.25" style="77" customWidth="1"/>
    <col min="258" max="258" width="9" customWidth="1"/>
  </cols>
  <sheetData>
    <row r="1" spans="2:10" ht="17.25" customHeight="1" x14ac:dyDescent="0.2">
      <c r="B1" s="78" t="s">
        <v>102</v>
      </c>
    </row>
    <row r="2" spans="2:10" ht="17.25" customHeight="1" x14ac:dyDescent="0.2">
      <c r="B2" s="78"/>
      <c r="D2" s="82" t="s">
        <v>103</v>
      </c>
      <c r="E2" s="82"/>
      <c r="F2" s="82"/>
      <c r="G2" s="82"/>
      <c r="H2" s="82"/>
    </row>
    <row r="4" spans="2:10" ht="15" customHeight="1" x14ac:dyDescent="0.15">
      <c r="B4" s="83" t="s">
        <v>2</v>
      </c>
      <c r="C4" s="83"/>
      <c r="D4" s="20"/>
      <c r="E4" s="20"/>
      <c r="F4" s="20"/>
      <c r="G4" s="20"/>
      <c r="H4" s="20"/>
      <c r="I4" s="20"/>
      <c r="J4" s="20"/>
    </row>
    <row r="5" spans="2:10" ht="15" customHeight="1" x14ac:dyDescent="0.15">
      <c r="B5" s="80" t="s">
        <v>104</v>
      </c>
      <c r="C5" s="84"/>
      <c r="D5" s="84"/>
      <c r="E5" s="84"/>
      <c r="F5" s="84"/>
      <c r="G5" s="85" t="s">
        <v>105</v>
      </c>
      <c r="H5" s="86" t="s">
        <v>106</v>
      </c>
      <c r="I5" s="86"/>
      <c r="J5" s="86"/>
    </row>
    <row r="6" spans="2:10" ht="15" customHeight="1" x14ac:dyDescent="0.15">
      <c r="B6" s="85" t="s">
        <v>107</v>
      </c>
      <c r="C6" s="87"/>
      <c r="D6" s="87"/>
      <c r="E6" s="87"/>
      <c r="F6" s="87"/>
      <c r="G6" s="85"/>
      <c r="H6" s="86"/>
      <c r="I6" s="86"/>
      <c r="J6" s="86"/>
    </row>
    <row r="7" spans="2:10" ht="15" customHeight="1" x14ac:dyDescent="0.15">
      <c r="B7" s="85"/>
      <c r="C7" s="87"/>
      <c r="D7" s="87"/>
      <c r="E7" s="87"/>
      <c r="F7" s="87"/>
      <c r="G7" s="85"/>
      <c r="H7" s="86"/>
      <c r="I7" s="86"/>
      <c r="J7" s="86"/>
    </row>
    <row r="8" spans="2:10" ht="15" customHeight="1" x14ac:dyDescent="0.15">
      <c r="B8" s="85" t="s">
        <v>36</v>
      </c>
      <c r="C8" s="88" t="s">
        <v>108</v>
      </c>
      <c r="D8" s="88"/>
      <c r="E8" s="88"/>
      <c r="F8" s="88"/>
      <c r="G8" s="88"/>
      <c r="H8" s="88"/>
      <c r="I8" s="88"/>
      <c r="J8" s="88"/>
    </row>
    <row r="9" spans="2:10" ht="15" customHeight="1" x14ac:dyDescent="0.15">
      <c r="B9" s="85"/>
      <c r="C9" s="88"/>
      <c r="D9" s="88"/>
      <c r="E9" s="88"/>
      <c r="F9" s="88"/>
      <c r="G9" s="88"/>
      <c r="H9" s="88"/>
      <c r="I9" s="88"/>
      <c r="J9" s="88"/>
    </row>
    <row r="10" spans="2:10" ht="15" customHeight="1" x14ac:dyDescent="0.15">
      <c r="B10" s="79" t="s">
        <v>109</v>
      </c>
      <c r="C10" s="20"/>
      <c r="D10" s="20"/>
      <c r="E10" s="20"/>
      <c r="F10" s="20"/>
      <c r="G10" s="20"/>
      <c r="H10" s="20"/>
      <c r="I10" s="20"/>
      <c r="J10" s="20"/>
    </row>
    <row r="11" spans="2:10" ht="15" customHeight="1" x14ac:dyDescent="0.15">
      <c r="B11" s="89" t="s">
        <v>110</v>
      </c>
      <c r="C11" s="89"/>
      <c r="D11" s="89"/>
      <c r="E11" s="89"/>
      <c r="F11" s="89"/>
      <c r="G11" s="89"/>
      <c r="H11" s="89"/>
      <c r="I11" s="89"/>
      <c r="J11" s="89"/>
    </row>
    <row r="12" spans="2:10" ht="15" customHeight="1" x14ac:dyDescent="0.15">
      <c r="B12" s="89" t="s">
        <v>111</v>
      </c>
      <c r="C12" s="89"/>
      <c r="D12" s="89"/>
      <c r="E12" s="89" t="s">
        <v>112</v>
      </c>
      <c r="F12" s="89"/>
      <c r="G12" s="89"/>
      <c r="H12" s="89" t="s">
        <v>41</v>
      </c>
      <c r="I12" s="89"/>
      <c r="J12" s="89"/>
    </row>
    <row r="13" spans="2:10" ht="15" customHeight="1" x14ac:dyDescent="0.15">
      <c r="B13" s="84"/>
      <c r="C13" s="84"/>
      <c r="D13" s="84"/>
      <c r="E13" s="84"/>
      <c r="F13" s="84"/>
      <c r="G13" s="84"/>
      <c r="H13" s="84"/>
      <c r="I13" s="84"/>
      <c r="J13" s="84"/>
    </row>
    <row r="14" spans="2:10" ht="15" customHeight="1" x14ac:dyDescent="0.15">
      <c r="B14" s="90"/>
      <c r="C14" s="90"/>
      <c r="D14" s="90"/>
      <c r="E14" s="90"/>
      <c r="F14" s="90"/>
      <c r="G14" s="90"/>
      <c r="H14" s="90"/>
      <c r="I14" s="90"/>
      <c r="J14" s="90"/>
    </row>
    <row r="15" spans="2:10" ht="15" customHeight="1" x14ac:dyDescent="0.15">
      <c r="B15" s="90"/>
      <c r="C15" s="90"/>
      <c r="D15" s="90"/>
      <c r="E15" s="90"/>
      <c r="F15" s="90"/>
      <c r="G15" s="90"/>
      <c r="H15" s="90"/>
      <c r="I15" s="90"/>
      <c r="J15" s="90"/>
    </row>
    <row r="16" spans="2:10" ht="15" customHeight="1" x14ac:dyDescent="0.15">
      <c r="B16" s="90"/>
      <c r="C16" s="90"/>
      <c r="D16" s="90"/>
      <c r="E16" s="90"/>
      <c r="F16" s="90"/>
      <c r="G16" s="90"/>
      <c r="H16" s="90"/>
      <c r="I16" s="90"/>
      <c r="J16" s="90"/>
    </row>
    <row r="17" spans="2:10" ht="15" customHeight="1" x14ac:dyDescent="0.15">
      <c r="B17" s="90"/>
      <c r="C17" s="90"/>
      <c r="D17" s="90"/>
      <c r="E17" s="90"/>
      <c r="F17" s="90"/>
      <c r="G17" s="90"/>
      <c r="H17" s="90"/>
      <c r="I17" s="90"/>
      <c r="J17" s="90"/>
    </row>
    <row r="18" spans="2:10" ht="15" customHeight="1" x14ac:dyDescent="0.15">
      <c r="B18" s="90"/>
      <c r="C18" s="90"/>
      <c r="D18" s="90"/>
      <c r="E18" s="90"/>
      <c r="F18" s="90"/>
      <c r="G18" s="90"/>
      <c r="H18" s="90"/>
      <c r="I18" s="90"/>
      <c r="J18" s="90"/>
    </row>
    <row r="19" spans="2:10" ht="15" customHeight="1" x14ac:dyDescent="0.15">
      <c r="B19" s="90"/>
      <c r="C19" s="90"/>
      <c r="D19" s="90"/>
      <c r="E19" s="90"/>
      <c r="F19" s="90"/>
      <c r="G19" s="90"/>
      <c r="H19" s="90"/>
      <c r="I19" s="90"/>
      <c r="J19" s="90"/>
    </row>
    <row r="20" spans="2:10" ht="15" customHeight="1" x14ac:dyDescent="0.15">
      <c r="B20" s="90"/>
      <c r="C20" s="90"/>
      <c r="D20" s="90"/>
      <c r="E20" s="90"/>
      <c r="F20" s="90"/>
      <c r="G20" s="90"/>
      <c r="H20" s="90"/>
      <c r="I20" s="90"/>
      <c r="J20" s="90"/>
    </row>
    <row r="21" spans="2:10" ht="15" customHeight="1" x14ac:dyDescent="0.15">
      <c r="B21" s="90"/>
      <c r="C21" s="90"/>
      <c r="D21" s="90"/>
      <c r="E21" s="90"/>
      <c r="F21" s="90"/>
      <c r="G21" s="90"/>
      <c r="H21" s="90"/>
      <c r="I21" s="90"/>
      <c r="J21" s="90"/>
    </row>
    <row r="22" spans="2:10" ht="15" customHeight="1" x14ac:dyDescent="0.15">
      <c r="B22" s="90"/>
      <c r="C22" s="90"/>
      <c r="D22" s="90"/>
      <c r="E22" s="90"/>
      <c r="F22" s="90"/>
      <c r="G22" s="90"/>
      <c r="H22" s="90"/>
      <c r="I22" s="90"/>
      <c r="J22" s="90"/>
    </row>
    <row r="23" spans="2:10" ht="15" customHeight="1" x14ac:dyDescent="0.15">
      <c r="B23" s="90"/>
      <c r="C23" s="90"/>
      <c r="D23" s="90"/>
      <c r="E23" s="90"/>
      <c r="F23" s="90"/>
      <c r="G23" s="90"/>
      <c r="H23" s="90"/>
      <c r="I23" s="90"/>
      <c r="J23" s="90"/>
    </row>
    <row r="24" spans="2:10" ht="15" customHeight="1" x14ac:dyDescent="0.15">
      <c r="B24" s="90"/>
      <c r="C24" s="90"/>
      <c r="D24" s="90"/>
      <c r="E24" s="90"/>
      <c r="F24" s="90"/>
      <c r="G24" s="90"/>
      <c r="H24" s="90"/>
      <c r="I24" s="90"/>
      <c r="J24" s="90"/>
    </row>
    <row r="25" spans="2:10" ht="15" customHeight="1" x14ac:dyDescent="0.15">
      <c r="B25" s="90"/>
      <c r="C25" s="90"/>
      <c r="D25" s="90"/>
      <c r="E25" s="90"/>
      <c r="F25" s="90"/>
      <c r="G25" s="90"/>
      <c r="H25" s="90"/>
      <c r="I25" s="90"/>
      <c r="J25" s="90"/>
    </row>
    <row r="26" spans="2:10" ht="15" customHeight="1" x14ac:dyDescent="0.15">
      <c r="B26" s="90"/>
      <c r="C26" s="90"/>
      <c r="D26" s="90"/>
      <c r="E26" s="90"/>
      <c r="F26" s="90"/>
      <c r="G26" s="90"/>
      <c r="H26" s="90"/>
      <c r="I26" s="90"/>
      <c r="J26" s="90"/>
    </row>
    <row r="27" spans="2:10" ht="15" customHeight="1" x14ac:dyDescent="0.15">
      <c r="B27" s="87"/>
      <c r="C27" s="87"/>
      <c r="D27" s="87"/>
      <c r="E27" s="87"/>
      <c r="F27" s="87"/>
      <c r="G27" s="87"/>
      <c r="H27" s="87"/>
      <c r="I27" s="87"/>
      <c r="J27" s="87"/>
    </row>
    <row r="28" spans="2:10" ht="15" customHeight="1" x14ac:dyDescent="0.15">
      <c r="B28" s="89" t="s">
        <v>113</v>
      </c>
      <c r="C28" s="89"/>
      <c r="D28" s="89"/>
      <c r="E28" s="89"/>
      <c r="F28" s="89"/>
      <c r="G28" s="89"/>
      <c r="H28" s="89"/>
      <c r="I28" s="89"/>
      <c r="J28" s="89"/>
    </row>
    <row r="29" spans="2:10" ht="15" customHeight="1" x14ac:dyDescent="0.15">
      <c r="B29" s="89" t="s">
        <v>114</v>
      </c>
      <c r="C29" s="89"/>
      <c r="D29" s="89"/>
      <c r="E29" s="89"/>
      <c r="F29" s="89" t="s">
        <v>115</v>
      </c>
      <c r="G29" s="89"/>
      <c r="H29" s="89"/>
      <c r="I29" s="89"/>
      <c r="J29" s="89"/>
    </row>
    <row r="30" spans="2:10" ht="15" customHeight="1" x14ac:dyDescent="0.15">
      <c r="B30" s="20"/>
      <c r="C30" s="20"/>
      <c r="D30" s="20"/>
      <c r="E30" s="20"/>
      <c r="F30" s="20"/>
      <c r="G30" s="20"/>
      <c r="H30" s="20"/>
      <c r="I30" s="20"/>
      <c r="J30" s="20"/>
    </row>
    <row r="31" spans="2:10" ht="15" customHeight="1" x14ac:dyDescent="0.15">
      <c r="B31" s="20"/>
      <c r="C31" s="20"/>
      <c r="D31" s="20"/>
      <c r="E31" s="20"/>
      <c r="F31" s="20"/>
      <c r="G31" s="20"/>
      <c r="H31" s="20"/>
      <c r="I31" s="20"/>
      <c r="J31" s="20"/>
    </row>
    <row r="32" spans="2:10" ht="15" customHeight="1" x14ac:dyDescent="0.15">
      <c r="B32" s="20"/>
      <c r="C32" s="20"/>
      <c r="D32" s="20"/>
      <c r="E32" s="20"/>
      <c r="F32" s="20"/>
      <c r="G32" s="20"/>
      <c r="H32" s="20"/>
      <c r="I32" s="20"/>
      <c r="J32" s="20"/>
    </row>
    <row r="33" spans="2:10" ht="15" customHeight="1" x14ac:dyDescent="0.15">
      <c r="B33" s="20"/>
      <c r="C33" s="20"/>
      <c r="D33" s="20"/>
      <c r="E33" s="20"/>
      <c r="F33" s="20"/>
      <c r="G33" s="20"/>
      <c r="H33" s="20"/>
      <c r="I33" s="20"/>
      <c r="J33" s="20"/>
    </row>
    <row r="34" spans="2:10" ht="15" customHeight="1" x14ac:dyDescent="0.15">
      <c r="B34" s="20"/>
      <c r="C34" s="20"/>
      <c r="D34" s="20"/>
      <c r="E34" s="20"/>
      <c r="F34" s="20"/>
      <c r="G34" s="20"/>
      <c r="H34" s="20"/>
      <c r="I34" s="20"/>
      <c r="J34" s="20"/>
    </row>
    <row r="35" spans="2:10" ht="15" customHeight="1" x14ac:dyDescent="0.15">
      <c r="B35" s="20"/>
      <c r="C35" s="20"/>
      <c r="D35" s="20"/>
      <c r="E35" s="20"/>
      <c r="F35" s="20"/>
      <c r="G35" s="20"/>
      <c r="H35" s="20"/>
      <c r="I35" s="20"/>
      <c r="J35" s="20"/>
    </row>
    <row r="36" spans="2:10" ht="15" customHeight="1" x14ac:dyDescent="0.15">
      <c r="B36" s="20"/>
      <c r="C36" s="20"/>
      <c r="D36" s="20"/>
      <c r="E36" s="20"/>
      <c r="F36" s="20"/>
      <c r="G36" s="20"/>
      <c r="H36" s="20"/>
      <c r="I36" s="20"/>
      <c r="J36" s="20"/>
    </row>
    <row r="37" spans="2:10" ht="15" customHeight="1" x14ac:dyDescent="0.15">
      <c r="B37" s="88" t="s">
        <v>116</v>
      </c>
      <c r="C37" s="88"/>
      <c r="D37" s="88"/>
      <c r="E37" s="88"/>
      <c r="F37" s="88"/>
      <c r="G37" s="88"/>
      <c r="H37" s="88"/>
      <c r="I37" s="88"/>
      <c r="J37" s="88"/>
    </row>
    <row r="38" spans="2:10" ht="15" customHeight="1" x14ac:dyDescent="0.15">
      <c r="B38" s="88"/>
      <c r="C38" s="88"/>
      <c r="D38" s="88"/>
      <c r="E38" s="88"/>
      <c r="F38" s="88"/>
      <c r="G38" s="88"/>
      <c r="H38" s="88"/>
      <c r="I38" s="88"/>
      <c r="J38" s="88"/>
    </row>
    <row r="39" spans="2:10" ht="15" customHeight="1" x14ac:dyDescent="0.15">
      <c r="B39" s="88"/>
      <c r="C39" s="88"/>
      <c r="D39" s="88"/>
      <c r="E39" s="88"/>
      <c r="F39" s="88"/>
      <c r="G39" s="88"/>
      <c r="H39" s="88"/>
      <c r="I39" s="88"/>
      <c r="J39" s="88"/>
    </row>
    <row r="40" spans="2:10" ht="15" customHeight="1" x14ac:dyDescent="0.15">
      <c r="B40" s="88"/>
      <c r="C40" s="88"/>
      <c r="D40" s="88"/>
      <c r="E40" s="88"/>
      <c r="F40" s="88"/>
      <c r="G40" s="88"/>
      <c r="H40" s="88"/>
      <c r="I40" s="88"/>
      <c r="J40" s="88"/>
    </row>
    <row r="41" spans="2:10" ht="15" customHeight="1" x14ac:dyDescent="0.15">
      <c r="B41" s="88"/>
      <c r="C41" s="88"/>
      <c r="D41" s="88"/>
      <c r="E41" s="88"/>
      <c r="F41" s="88"/>
      <c r="G41" s="88"/>
      <c r="H41" s="88"/>
      <c r="I41" s="88"/>
      <c r="J41" s="88"/>
    </row>
    <row r="42" spans="2:10" ht="15" customHeight="1" x14ac:dyDescent="0.15">
      <c r="B42" s="88"/>
      <c r="C42" s="88"/>
      <c r="D42" s="88"/>
      <c r="E42" s="88"/>
      <c r="F42" s="88"/>
      <c r="G42" s="88"/>
      <c r="H42" s="88"/>
      <c r="I42" s="88"/>
      <c r="J42" s="88"/>
    </row>
    <row r="43" spans="2:10" ht="13.5" customHeight="1" x14ac:dyDescent="0.15">
      <c r="B43" s="81" t="s">
        <v>117</v>
      </c>
    </row>
    <row r="44" spans="2:10" ht="13.5" customHeight="1" x14ac:dyDescent="0.15">
      <c r="B44" s="81" t="s">
        <v>118</v>
      </c>
    </row>
    <row r="45" spans="2:10" ht="13.5" customHeight="1" x14ac:dyDescent="0.15">
      <c r="B45" s="81" t="s">
        <v>119</v>
      </c>
    </row>
    <row r="46" spans="2:10" ht="13.5" customHeight="1" x14ac:dyDescent="0.15">
      <c r="B46" s="81" t="s">
        <v>120</v>
      </c>
    </row>
    <row r="47" spans="2:10" ht="13.5" customHeight="1" x14ac:dyDescent="0.15">
      <c r="B47" s="81" t="s">
        <v>121</v>
      </c>
    </row>
    <row r="48" spans="2:10" ht="13.5" customHeight="1" x14ac:dyDescent="0.15">
      <c r="B48" s="81" t="s">
        <v>122</v>
      </c>
    </row>
    <row r="49" spans="2:2" ht="13.5" customHeight="1" x14ac:dyDescent="0.15">
      <c r="B49" s="81"/>
    </row>
  </sheetData>
  <mergeCells count="66">
    <mergeCell ref="B30:E36"/>
    <mergeCell ref="F30:J36"/>
    <mergeCell ref="B37:J42"/>
    <mergeCell ref="B27:D27"/>
    <mergeCell ref="E27:G27"/>
    <mergeCell ref="H27:J27"/>
    <mergeCell ref="B28:J28"/>
    <mergeCell ref="B29:E29"/>
    <mergeCell ref="F29:J29"/>
    <mergeCell ref="B25:D25"/>
    <mergeCell ref="E25:G25"/>
    <mergeCell ref="H25:J25"/>
    <mergeCell ref="B26:D26"/>
    <mergeCell ref="E26:G26"/>
    <mergeCell ref="H26:J26"/>
    <mergeCell ref="B23:D23"/>
    <mergeCell ref="E23:G23"/>
    <mergeCell ref="H23:J23"/>
    <mergeCell ref="B24:D24"/>
    <mergeCell ref="E24:G24"/>
    <mergeCell ref="H24:J24"/>
    <mergeCell ref="B21:D21"/>
    <mergeCell ref="E21:G21"/>
    <mergeCell ref="H21:J21"/>
    <mergeCell ref="B22:D22"/>
    <mergeCell ref="E22:G22"/>
    <mergeCell ref="H22:J22"/>
    <mergeCell ref="B19:D19"/>
    <mergeCell ref="E19:G19"/>
    <mergeCell ref="H19:J19"/>
    <mergeCell ref="B20:D20"/>
    <mergeCell ref="E20:G20"/>
    <mergeCell ref="H20:J20"/>
    <mergeCell ref="B17:D17"/>
    <mergeCell ref="E17:G17"/>
    <mergeCell ref="H17:J17"/>
    <mergeCell ref="B18:D18"/>
    <mergeCell ref="E18:G18"/>
    <mergeCell ref="H18:J18"/>
    <mergeCell ref="B15:D15"/>
    <mergeCell ref="E15:G15"/>
    <mergeCell ref="H15:J15"/>
    <mergeCell ref="B16:D16"/>
    <mergeCell ref="E16:G16"/>
    <mergeCell ref="H16:J16"/>
    <mergeCell ref="B13:D13"/>
    <mergeCell ref="E13:G13"/>
    <mergeCell ref="H13:J13"/>
    <mergeCell ref="B14:D14"/>
    <mergeCell ref="E14:G14"/>
    <mergeCell ref="H14:J14"/>
    <mergeCell ref="B8:B9"/>
    <mergeCell ref="C8:J9"/>
    <mergeCell ref="C10:J10"/>
    <mergeCell ref="B11:J11"/>
    <mergeCell ref="B12:D12"/>
    <mergeCell ref="E12:G12"/>
    <mergeCell ref="H12:J12"/>
    <mergeCell ref="D2:H2"/>
    <mergeCell ref="B4:C4"/>
    <mergeCell ref="D4:J4"/>
    <mergeCell ref="C5:F5"/>
    <mergeCell ref="G5:G7"/>
    <mergeCell ref="H5:J7"/>
    <mergeCell ref="B6:B7"/>
    <mergeCell ref="C6:F7"/>
  </mergeCells>
  <phoneticPr fontId="19"/>
  <pageMargins left="0.75000000000000011" right="0.42992125984252005" top="1.295275590551181" bottom="1.295275590551181" header="1" footer="1"/>
  <pageSetup paperSize="0" fitToWidth="0" fitToHeight="0" pageOrder="overThenDown" orientation="portrait" horizontalDpi="0" verticalDpi="0" copies="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49"/>
  <sheetViews>
    <sheetView workbookViewId="0"/>
  </sheetViews>
  <sheetFormatPr defaultRowHeight="13.5" customHeight="1" x14ac:dyDescent="0.15"/>
  <cols>
    <col min="1" max="1" width="8.25" style="77" customWidth="1"/>
    <col min="2" max="10" width="8.875" style="77" customWidth="1"/>
    <col min="11" max="257" width="8.25" style="77" customWidth="1"/>
    <col min="258" max="258" width="9" customWidth="1"/>
  </cols>
  <sheetData>
    <row r="1" spans="2:10" ht="17.25" customHeight="1" x14ac:dyDescent="0.2">
      <c r="B1" s="78" t="s">
        <v>102</v>
      </c>
    </row>
    <row r="2" spans="2:10" ht="17.25" customHeight="1" x14ac:dyDescent="0.2">
      <c r="B2" s="78"/>
      <c r="D2" s="82" t="s">
        <v>103</v>
      </c>
      <c r="E2" s="82"/>
      <c r="F2" s="82"/>
      <c r="G2" s="82"/>
      <c r="H2" s="82"/>
    </row>
    <row r="4" spans="2:10" ht="15" customHeight="1" x14ac:dyDescent="0.15">
      <c r="B4" s="83" t="s">
        <v>2</v>
      </c>
      <c r="C4" s="83"/>
      <c r="D4" s="89" t="s">
        <v>79</v>
      </c>
      <c r="E4" s="89"/>
      <c r="F4" s="89"/>
      <c r="G4" s="89"/>
      <c r="H4" s="89"/>
      <c r="I4" s="89"/>
      <c r="J4" s="89"/>
    </row>
    <row r="5" spans="2:10" ht="15" customHeight="1" x14ac:dyDescent="0.15">
      <c r="B5" s="80" t="s">
        <v>104</v>
      </c>
      <c r="C5" s="91" t="s">
        <v>123</v>
      </c>
      <c r="D5" s="91"/>
      <c r="E5" s="91"/>
      <c r="F5" s="91"/>
      <c r="G5" s="85" t="s">
        <v>105</v>
      </c>
      <c r="H5" s="86" t="s">
        <v>124</v>
      </c>
      <c r="I5" s="86"/>
      <c r="J5" s="86"/>
    </row>
    <row r="6" spans="2:10" ht="15" customHeight="1" x14ac:dyDescent="0.15">
      <c r="B6" s="85" t="s">
        <v>107</v>
      </c>
      <c r="C6" s="92" t="s">
        <v>125</v>
      </c>
      <c r="D6" s="92"/>
      <c r="E6" s="92"/>
      <c r="F6" s="92"/>
      <c r="G6" s="85"/>
      <c r="H6" s="86"/>
      <c r="I6" s="86"/>
      <c r="J6" s="86"/>
    </row>
    <row r="7" spans="2:10" ht="15" customHeight="1" x14ac:dyDescent="0.15">
      <c r="B7" s="85"/>
      <c r="C7" s="92"/>
      <c r="D7" s="92"/>
      <c r="E7" s="92"/>
      <c r="F7" s="92"/>
      <c r="G7" s="85"/>
      <c r="H7" s="86"/>
      <c r="I7" s="86"/>
      <c r="J7" s="86"/>
    </row>
    <row r="8" spans="2:10" ht="15" customHeight="1" x14ac:dyDescent="0.15">
      <c r="B8" s="85" t="s">
        <v>36</v>
      </c>
      <c r="C8" s="93" t="s">
        <v>126</v>
      </c>
      <c r="D8" s="93"/>
      <c r="E8" s="93"/>
      <c r="F8" s="93"/>
      <c r="G8" s="93"/>
      <c r="H8" s="93"/>
      <c r="I8" s="93"/>
      <c r="J8" s="93"/>
    </row>
    <row r="9" spans="2:10" ht="15" customHeight="1" x14ac:dyDescent="0.15">
      <c r="B9" s="85"/>
      <c r="C9" s="93"/>
      <c r="D9" s="93"/>
      <c r="E9" s="93"/>
      <c r="F9" s="93"/>
      <c r="G9" s="93"/>
      <c r="H9" s="93"/>
      <c r="I9" s="93"/>
      <c r="J9" s="93"/>
    </row>
    <row r="10" spans="2:10" ht="15" customHeight="1" x14ac:dyDescent="0.15">
      <c r="B10" s="79" t="s">
        <v>109</v>
      </c>
      <c r="C10" s="89" t="s">
        <v>127</v>
      </c>
      <c r="D10" s="89"/>
      <c r="E10" s="89"/>
      <c r="F10" s="89"/>
      <c r="G10" s="89"/>
      <c r="H10" s="89"/>
      <c r="I10" s="89"/>
      <c r="J10" s="89"/>
    </row>
    <row r="11" spans="2:10" ht="15" customHeight="1" x14ac:dyDescent="0.15">
      <c r="B11" s="89" t="s">
        <v>110</v>
      </c>
      <c r="C11" s="89"/>
      <c r="D11" s="89"/>
      <c r="E11" s="89"/>
      <c r="F11" s="89"/>
      <c r="G11" s="89"/>
      <c r="H11" s="89"/>
      <c r="I11" s="89"/>
      <c r="J11" s="89"/>
    </row>
    <row r="12" spans="2:10" ht="15" customHeight="1" x14ac:dyDescent="0.15">
      <c r="B12" s="89" t="s">
        <v>111</v>
      </c>
      <c r="C12" s="89"/>
      <c r="D12" s="89"/>
      <c r="E12" s="89" t="s">
        <v>112</v>
      </c>
      <c r="F12" s="89"/>
      <c r="G12" s="89"/>
      <c r="H12" s="89" t="s">
        <v>41</v>
      </c>
      <c r="I12" s="89"/>
      <c r="J12" s="89"/>
    </row>
    <row r="13" spans="2:10" ht="15" customHeight="1" x14ac:dyDescent="0.15">
      <c r="B13" s="91" t="s">
        <v>128</v>
      </c>
      <c r="C13" s="91"/>
      <c r="D13" s="91"/>
      <c r="E13" s="91" t="s">
        <v>129</v>
      </c>
      <c r="F13" s="91"/>
      <c r="G13" s="91"/>
      <c r="H13" s="91" t="s">
        <v>130</v>
      </c>
      <c r="I13" s="91"/>
      <c r="J13" s="91"/>
    </row>
    <row r="14" spans="2:10" ht="15" customHeight="1" x14ac:dyDescent="0.15">
      <c r="B14" s="94" t="s">
        <v>131</v>
      </c>
      <c r="C14" s="94"/>
      <c r="D14" s="94"/>
      <c r="E14" s="94" t="s">
        <v>132</v>
      </c>
      <c r="F14" s="94"/>
      <c r="G14" s="94"/>
      <c r="H14" s="94" t="s">
        <v>133</v>
      </c>
      <c r="I14" s="94"/>
      <c r="J14" s="94"/>
    </row>
    <row r="15" spans="2:10" ht="15" customHeight="1" x14ac:dyDescent="0.15">
      <c r="B15" s="95" t="s">
        <v>134</v>
      </c>
      <c r="C15" s="95"/>
      <c r="D15" s="95"/>
      <c r="E15" s="94" t="s">
        <v>79</v>
      </c>
      <c r="F15" s="94"/>
      <c r="G15" s="94"/>
      <c r="H15" s="94" t="s">
        <v>135</v>
      </c>
      <c r="I15" s="94"/>
      <c r="J15" s="94"/>
    </row>
    <row r="16" spans="2:10" ht="15" customHeight="1" x14ac:dyDescent="0.15">
      <c r="B16" s="90"/>
      <c r="C16" s="90"/>
      <c r="D16" s="90"/>
      <c r="E16" s="90"/>
      <c r="F16" s="90"/>
      <c r="G16" s="90"/>
      <c r="H16" s="90"/>
      <c r="I16" s="90"/>
      <c r="J16" s="90"/>
    </row>
    <row r="17" spans="2:10" ht="15" customHeight="1" x14ac:dyDescent="0.15">
      <c r="B17" s="90"/>
      <c r="C17" s="90"/>
      <c r="D17" s="90"/>
      <c r="E17" s="90"/>
      <c r="F17" s="90"/>
      <c r="G17" s="90"/>
      <c r="H17" s="90"/>
      <c r="I17" s="90"/>
      <c r="J17" s="90"/>
    </row>
    <row r="18" spans="2:10" ht="15" customHeight="1" x14ac:dyDescent="0.15">
      <c r="B18" s="90"/>
      <c r="C18" s="90"/>
      <c r="D18" s="90"/>
      <c r="E18" s="90"/>
      <c r="F18" s="90"/>
      <c r="G18" s="90"/>
      <c r="H18" s="90"/>
      <c r="I18" s="90"/>
      <c r="J18" s="90"/>
    </row>
    <row r="19" spans="2:10" ht="15" customHeight="1" x14ac:dyDescent="0.15">
      <c r="B19" s="90"/>
      <c r="C19" s="90"/>
      <c r="D19" s="90"/>
      <c r="E19" s="90"/>
      <c r="F19" s="90"/>
      <c r="G19" s="90"/>
      <c r="H19" s="90"/>
      <c r="I19" s="90"/>
      <c r="J19" s="90"/>
    </row>
    <row r="20" spans="2:10" ht="15" customHeight="1" x14ac:dyDescent="0.15">
      <c r="B20" s="90"/>
      <c r="C20" s="90"/>
      <c r="D20" s="90"/>
      <c r="E20" s="90"/>
      <c r="F20" s="90"/>
      <c r="G20" s="90"/>
      <c r="H20" s="90"/>
      <c r="I20" s="90"/>
      <c r="J20" s="90"/>
    </row>
    <row r="21" spans="2:10" ht="15" customHeight="1" x14ac:dyDescent="0.15">
      <c r="B21" s="90"/>
      <c r="C21" s="90"/>
      <c r="D21" s="90"/>
      <c r="E21" s="90"/>
      <c r="F21" s="90"/>
      <c r="G21" s="90"/>
      <c r="H21" s="90"/>
      <c r="I21" s="90"/>
      <c r="J21" s="90"/>
    </row>
    <row r="22" spans="2:10" ht="15" customHeight="1" x14ac:dyDescent="0.15">
      <c r="B22" s="90"/>
      <c r="C22" s="90"/>
      <c r="D22" s="90"/>
      <c r="E22" s="90"/>
      <c r="F22" s="90"/>
      <c r="G22" s="90"/>
      <c r="H22" s="90"/>
      <c r="I22" s="90"/>
      <c r="J22" s="90"/>
    </row>
    <row r="23" spans="2:10" ht="15" customHeight="1" x14ac:dyDescent="0.15">
      <c r="B23" s="90"/>
      <c r="C23" s="90"/>
      <c r="D23" s="90"/>
      <c r="E23" s="90"/>
      <c r="F23" s="90"/>
      <c r="G23" s="90"/>
      <c r="H23" s="90"/>
      <c r="I23" s="90"/>
      <c r="J23" s="90"/>
    </row>
    <row r="24" spans="2:10" ht="15" customHeight="1" x14ac:dyDescent="0.15">
      <c r="B24" s="90"/>
      <c r="C24" s="90"/>
      <c r="D24" s="90"/>
      <c r="E24" s="90"/>
      <c r="F24" s="90"/>
      <c r="G24" s="90"/>
      <c r="H24" s="90"/>
      <c r="I24" s="90"/>
      <c r="J24" s="90"/>
    </row>
    <row r="25" spans="2:10" ht="15" customHeight="1" x14ac:dyDescent="0.15">
      <c r="B25" s="90"/>
      <c r="C25" s="90"/>
      <c r="D25" s="90"/>
      <c r="E25" s="90"/>
      <c r="F25" s="90"/>
      <c r="G25" s="90"/>
      <c r="H25" s="90"/>
      <c r="I25" s="90"/>
      <c r="J25" s="90"/>
    </row>
    <row r="26" spans="2:10" ht="15" customHeight="1" x14ac:dyDescent="0.15">
      <c r="B26" s="90"/>
      <c r="C26" s="90"/>
      <c r="D26" s="90"/>
      <c r="E26" s="90"/>
      <c r="F26" s="90"/>
      <c r="G26" s="90"/>
      <c r="H26" s="90"/>
      <c r="I26" s="90"/>
      <c r="J26" s="90"/>
    </row>
    <row r="27" spans="2:10" ht="15" customHeight="1" x14ac:dyDescent="0.15">
      <c r="B27" s="87"/>
      <c r="C27" s="87"/>
      <c r="D27" s="87"/>
      <c r="E27" s="87"/>
      <c r="F27" s="87"/>
      <c r="G27" s="87"/>
      <c r="H27" s="87"/>
      <c r="I27" s="87"/>
      <c r="J27" s="87"/>
    </row>
    <row r="28" spans="2:10" ht="15" customHeight="1" x14ac:dyDescent="0.15">
      <c r="B28" s="89" t="s">
        <v>113</v>
      </c>
      <c r="C28" s="89"/>
      <c r="D28" s="89"/>
      <c r="E28" s="89"/>
      <c r="F28" s="89"/>
      <c r="G28" s="89"/>
      <c r="H28" s="89"/>
      <c r="I28" s="89"/>
      <c r="J28" s="89"/>
    </row>
    <row r="29" spans="2:10" ht="15" customHeight="1" x14ac:dyDescent="0.15">
      <c r="B29" s="89" t="s">
        <v>114</v>
      </c>
      <c r="C29" s="89"/>
      <c r="D29" s="89"/>
      <c r="E29" s="89"/>
      <c r="F29" s="89" t="s">
        <v>115</v>
      </c>
      <c r="G29" s="89"/>
      <c r="H29" s="89"/>
      <c r="I29" s="89"/>
      <c r="J29" s="89"/>
    </row>
    <row r="30" spans="2:10" ht="15" customHeight="1" x14ac:dyDescent="0.15">
      <c r="B30" s="86" t="s">
        <v>136</v>
      </c>
      <c r="C30" s="86"/>
      <c r="D30" s="86"/>
      <c r="E30" s="86"/>
      <c r="F30" s="96">
        <v>37895</v>
      </c>
      <c r="G30" s="96"/>
      <c r="H30" s="96"/>
      <c r="I30" s="96"/>
      <c r="J30" s="96"/>
    </row>
    <row r="31" spans="2:10" ht="15" customHeight="1" x14ac:dyDescent="0.15">
      <c r="B31" s="86"/>
      <c r="C31" s="86"/>
      <c r="D31" s="86"/>
      <c r="E31" s="86"/>
      <c r="F31" s="96"/>
      <c r="G31" s="96"/>
      <c r="H31" s="96"/>
      <c r="I31" s="96"/>
      <c r="J31" s="96"/>
    </row>
    <row r="32" spans="2:10" ht="15" customHeight="1" x14ac:dyDescent="0.15">
      <c r="B32" s="86"/>
      <c r="C32" s="86"/>
      <c r="D32" s="86"/>
      <c r="E32" s="86"/>
      <c r="F32" s="96"/>
      <c r="G32" s="96"/>
      <c r="H32" s="96"/>
      <c r="I32" s="96"/>
      <c r="J32" s="96"/>
    </row>
    <row r="33" spans="2:10" ht="15" customHeight="1" x14ac:dyDescent="0.15">
      <c r="B33" s="86"/>
      <c r="C33" s="86"/>
      <c r="D33" s="86"/>
      <c r="E33" s="86"/>
      <c r="F33" s="96"/>
      <c r="G33" s="96"/>
      <c r="H33" s="96"/>
      <c r="I33" s="96"/>
      <c r="J33" s="96"/>
    </row>
    <row r="34" spans="2:10" ht="15" customHeight="1" x14ac:dyDescent="0.15">
      <c r="B34" s="86"/>
      <c r="C34" s="86"/>
      <c r="D34" s="86"/>
      <c r="E34" s="86"/>
      <c r="F34" s="96"/>
      <c r="G34" s="96"/>
      <c r="H34" s="96"/>
      <c r="I34" s="96"/>
      <c r="J34" s="96"/>
    </row>
    <row r="35" spans="2:10" ht="15" customHeight="1" x14ac:dyDescent="0.15">
      <c r="B35" s="86"/>
      <c r="C35" s="86"/>
      <c r="D35" s="86"/>
      <c r="E35" s="86"/>
      <c r="F35" s="96"/>
      <c r="G35" s="96"/>
      <c r="H35" s="96"/>
      <c r="I35" s="96"/>
      <c r="J35" s="96"/>
    </row>
    <row r="36" spans="2:10" ht="15" customHeight="1" x14ac:dyDescent="0.15">
      <c r="B36" s="86"/>
      <c r="C36" s="86"/>
      <c r="D36" s="86"/>
      <c r="E36" s="86"/>
      <c r="F36" s="96"/>
      <c r="G36" s="96"/>
      <c r="H36" s="96"/>
      <c r="I36" s="96"/>
      <c r="J36" s="96"/>
    </row>
    <row r="37" spans="2:10" ht="15" customHeight="1" x14ac:dyDescent="0.15">
      <c r="B37" s="93" t="s">
        <v>137</v>
      </c>
      <c r="C37" s="93"/>
      <c r="D37" s="93"/>
      <c r="E37" s="93"/>
      <c r="F37" s="93"/>
      <c r="G37" s="93"/>
      <c r="H37" s="93"/>
      <c r="I37" s="93"/>
      <c r="J37" s="93"/>
    </row>
    <row r="38" spans="2:10" ht="15" customHeight="1" x14ac:dyDescent="0.15">
      <c r="B38" s="93"/>
      <c r="C38" s="93"/>
      <c r="D38" s="93"/>
      <c r="E38" s="93"/>
      <c r="F38" s="93"/>
      <c r="G38" s="93"/>
      <c r="H38" s="93"/>
      <c r="I38" s="93"/>
      <c r="J38" s="93"/>
    </row>
    <row r="39" spans="2:10" ht="15" customHeight="1" x14ac:dyDescent="0.15">
      <c r="B39" s="93"/>
      <c r="C39" s="93"/>
      <c r="D39" s="93"/>
      <c r="E39" s="93"/>
      <c r="F39" s="93"/>
      <c r="G39" s="93"/>
      <c r="H39" s="93"/>
      <c r="I39" s="93"/>
      <c r="J39" s="93"/>
    </row>
    <row r="40" spans="2:10" ht="15" customHeight="1" x14ac:dyDescent="0.15">
      <c r="B40" s="93"/>
      <c r="C40" s="93"/>
      <c r="D40" s="93"/>
      <c r="E40" s="93"/>
      <c r="F40" s="93"/>
      <c r="G40" s="93"/>
      <c r="H40" s="93"/>
      <c r="I40" s="93"/>
      <c r="J40" s="93"/>
    </row>
    <row r="41" spans="2:10" ht="15" customHeight="1" x14ac:dyDescent="0.15">
      <c r="B41" s="93"/>
      <c r="C41" s="93"/>
      <c r="D41" s="93"/>
      <c r="E41" s="93"/>
      <c r="F41" s="93"/>
      <c r="G41" s="93"/>
      <c r="H41" s="93"/>
      <c r="I41" s="93"/>
      <c r="J41" s="93"/>
    </row>
    <row r="42" spans="2:10" ht="15" customHeight="1" x14ac:dyDescent="0.15">
      <c r="B42" s="93"/>
      <c r="C42" s="93"/>
      <c r="D42" s="93"/>
      <c r="E42" s="93"/>
      <c r="F42" s="93"/>
      <c r="G42" s="93"/>
      <c r="H42" s="93"/>
      <c r="I42" s="93"/>
      <c r="J42" s="93"/>
    </row>
    <row r="43" spans="2:10" ht="13.5" customHeight="1" x14ac:dyDescent="0.15">
      <c r="B43" s="81" t="s">
        <v>117</v>
      </c>
    </row>
    <row r="44" spans="2:10" ht="13.5" customHeight="1" x14ac:dyDescent="0.15">
      <c r="B44" s="81" t="s">
        <v>118</v>
      </c>
    </row>
    <row r="45" spans="2:10" ht="13.5" customHeight="1" x14ac:dyDescent="0.15">
      <c r="B45" s="81" t="s">
        <v>119</v>
      </c>
    </row>
    <row r="46" spans="2:10" ht="13.5" customHeight="1" x14ac:dyDescent="0.15">
      <c r="B46" s="81" t="s">
        <v>120</v>
      </c>
    </row>
    <row r="47" spans="2:10" ht="13.5" customHeight="1" x14ac:dyDescent="0.15">
      <c r="B47" s="81" t="s">
        <v>121</v>
      </c>
    </row>
    <row r="48" spans="2:10" ht="13.5" customHeight="1" x14ac:dyDescent="0.15">
      <c r="B48" s="81" t="s">
        <v>122</v>
      </c>
    </row>
    <row r="49" spans="2:2" ht="13.5" customHeight="1" x14ac:dyDescent="0.15">
      <c r="B49" s="81"/>
    </row>
  </sheetData>
  <mergeCells count="66">
    <mergeCell ref="B30:E36"/>
    <mergeCell ref="F30:J36"/>
    <mergeCell ref="B37:J42"/>
    <mergeCell ref="B27:D27"/>
    <mergeCell ref="E27:G27"/>
    <mergeCell ref="H27:J27"/>
    <mergeCell ref="B28:J28"/>
    <mergeCell ref="B29:E29"/>
    <mergeCell ref="F29:J29"/>
    <mergeCell ref="B25:D25"/>
    <mergeCell ref="E25:G25"/>
    <mergeCell ref="H25:J25"/>
    <mergeCell ref="B26:D26"/>
    <mergeCell ref="E26:G26"/>
    <mergeCell ref="H26:J26"/>
    <mergeCell ref="B23:D23"/>
    <mergeCell ref="E23:G23"/>
    <mergeCell ref="H23:J23"/>
    <mergeCell ref="B24:D24"/>
    <mergeCell ref="E24:G24"/>
    <mergeCell ref="H24:J24"/>
    <mergeCell ref="B21:D21"/>
    <mergeCell ref="E21:G21"/>
    <mergeCell ref="H21:J21"/>
    <mergeCell ref="B22:D22"/>
    <mergeCell ref="E22:G22"/>
    <mergeCell ref="H22:J22"/>
    <mergeCell ref="B19:D19"/>
    <mergeCell ref="E19:G19"/>
    <mergeCell ref="H19:J19"/>
    <mergeCell ref="B20:D20"/>
    <mergeCell ref="E20:G20"/>
    <mergeCell ref="H20:J20"/>
    <mergeCell ref="B17:D17"/>
    <mergeCell ref="E17:G17"/>
    <mergeCell ref="H17:J17"/>
    <mergeCell ref="B18:D18"/>
    <mergeCell ref="E18:G18"/>
    <mergeCell ref="H18:J18"/>
    <mergeCell ref="B15:D15"/>
    <mergeCell ref="E15:G15"/>
    <mergeCell ref="H15:J15"/>
    <mergeCell ref="B16:D16"/>
    <mergeCell ref="E16:G16"/>
    <mergeCell ref="H16:J16"/>
    <mergeCell ref="B13:D13"/>
    <mergeCell ref="E13:G13"/>
    <mergeCell ref="H13:J13"/>
    <mergeCell ref="B14:D14"/>
    <mergeCell ref="E14:G14"/>
    <mergeCell ref="H14:J14"/>
    <mergeCell ref="B8:B9"/>
    <mergeCell ref="C8:J9"/>
    <mergeCell ref="C10:J10"/>
    <mergeCell ref="B11:J11"/>
    <mergeCell ref="B12:D12"/>
    <mergeCell ref="E12:G12"/>
    <mergeCell ref="H12:J12"/>
    <mergeCell ref="D2:H2"/>
    <mergeCell ref="B4:C4"/>
    <mergeCell ref="D4:J4"/>
    <mergeCell ref="C5:F5"/>
    <mergeCell ref="G5:G7"/>
    <mergeCell ref="H5:J7"/>
    <mergeCell ref="B6:B7"/>
    <mergeCell ref="C6:F7"/>
  </mergeCells>
  <phoneticPr fontId="19"/>
  <pageMargins left="0.75000000000000011" right="0.42992125984252005" top="1.295275590551181" bottom="1.295275590551181" header="1" footer="1"/>
  <pageSetup paperSize="0" fitToWidth="0" fitToHeight="0" pageOrder="overThenDown" orientation="portrait" horizontalDpi="0" verticalDpi="0" copies="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添付書類一覧</vt:lpstr>
      <vt:lpstr>事業開始届</vt:lpstr>
      <vt:lpstr>（記載例）事業開始届</vt:lpstr>
      <vt:lpstr>事業計画書</vt:lpstr>
      <vt:lpstr>（記載例）事業計画書</vt:lpstr>
      <vt:lpstr>収支予算書（特定）</vt:lpstr>
      <vt:lpstr>（記載例）収支予算書</vt:lpstr>
      <vt:lpstr>管理者経歴書</vt:lpstr>
      <vt:lpstr>（記載例）管理者経歴書</vt:lpstr>
      <vt:lpstr>'（記載例）管理者経歴書'!Print_Area</vt:lpstr>
      <vt:lpstr>管理者経歴書!Print_Area</vt:lpstr>
      <vt:lpstr>添付書類一覧!Print_Area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飛田　彩花(足立区)</cp:lastModifiedBy>
  <cp:lastPrinted>2023-10-18T15:09:27Z</cp:lastPrinted>
  <dcterms:created xsi:type="dcterms:W3CDTF">2012-02-14T11:51:58Z</dcterms:created>
  <dcterms:modified xsi:type="dcterms:W3CDTF">2024-05-31T06:32:01Z</dcterms:modified>
</cp:coreProperties>
</file>