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M:\124900\2270_ホームページ作成\エクセル\"/>
    </mc:Choice>
  </mc:AlternateContent>
  <xr:revisionPtr revIDLastSave="0" documentId="13_ncr:1_{94536167-0496-498F-9026-BC1EFE035E57}" xr6:coauthVersionLast="36" xr6:coauthVersionMax="47" xr10:uidLastSave="{00000000-0000-0000-0000-000000000000}"/>
  <bookViews>
    <workbookView xWindow="1560" yWindow="0" windowWidth="13080" windowHeight="15600" xr2:uid="{F4D2BF90-3B50-4C33-ACFB-4C1A6123F1F5}"/>
  </bookViews>
  <sheets>
    <sheet name="3-1" sheetId="1" r:id="rId1"/>
    <sheet name="3-2 " sheetId="2" r:id="rId2"/>
    <sheet name="3-3" sheetId="3" r:id="rId3"/>
    <sheet name="3-4" sheetId="4" r:id="rId4"/>
    <sheet name="3-5" sheetId="5" r:id="rId5"/>
    <sheet name="3-6" sheetId="6" r:id="rId6"/>
    <sheet name="3-7" sheetId="8" r:id="rId7"/>
    <sheet name="3-8" sheetId="7" r:id="rId8"/>
    <sheet name="3-9" sheetId="9" r:id="rId9"/>
  </sheets>
  <definedNames>
    <definedName name="_xlnm.Print_Area" localSheetId="0">'3-1'!$A$1:$L$28</definedName>
    <definedName name="_xlnm.Print_Area" localSheetId="1">'3-2 '!$A$1:$I$14</definedName>
    <definedName name="_xlnm.Print_Area" localSheetId="2">'3-3'!$A$1:$E$32</definedName>
    <definedName name="_xlnm.Print_Area" localSheetId="3">'3-4'!$A$1:$J$12</definedName>
    <definedName name="_xlnm.Print_Area" localSheetId="4">'3-5'!$A$1:$L$13</definedName>
    <definedName name="_xlnm.Print_Area" localSheetId="5">'3-6'!$A$1:$L$13</definedName>
    <definedName name="_xlnm.Print_Area" localSheetId="6">'3-7'!$A$1:$S$13</definedName>
    <definedName name="_xlnm.Print_Area" localSheetId="7">'3-8'!$A$1:$K$8</definedName>
    <definedName name="_xlnm.Print_Area" localSheetId="8">'3-9'!$A$1:$C$8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6" l="1"/>
  <c r="E6" i="6"/>
  <c r="F6" i="6"/>
  <c r="G6" i="6"/>
  <c r="H6" i="6"/>
  <c r="I6" i="6"/>
  <c r="J6" i="6"/>
  <c r="L6" i="6"/>
  <c r="C7" i="6"/>
  <c r="C8" i="6"/>
  <c r="C9" i="6"/>
  <c r="C10" i="6"/>
  <c r="C11" i="6"/>
  <c r="C12" i="6"/>
  <c r="D6" i="5"/>
  <c r="E6" i="5"/>
  <c r="F6" i="5"/>
  <c r="G6" i="5"/>
  <c r="H6" i="5"/>
  <c r="I6" i="5"/>
  <c r="J6" i="5"/>
  <c r="K6" i="5"/>
  <c r="L6" i="5"/>
  <c r="C7" i="5"/>
  <c r="C8" i="5"/>
  <c r="C9" i="5"/>
  <c r="C10" i="5"/>
  <c r="C11" i="5"/>
  <c r="C12" i="5"/>
  <c r="C6" i="6" l="1"/>
  <c r="C6" i="5"/>
</calcChain>
</file>

<file path=xl/sharedStrings.xml><?xml version="1.0" encoding="utf-8"?>
<sst xmlns="http://schemas.openxmlformats.org/spreadsheetml/2006/main" count="317" uniqueCount="206">
  <si>
    <t>資料：総務部 総務課「経済センサス－活動調査」</t>
    <rPh sb="11" eb="13">
      <t>ケイザイ</t>
    </rPh>
    <rPh sb="18" eb="20">
      <t>カツドウ</t>
    </rPh>
    <rPh sb="20" eb="22">
      <t>チョウサ</t>
    </rPh>
    <phoneticPr fontId="7"/>
  </si>
  <si>
    <t>サービス業
(他に分類されないもの)</t>
  </si>
  <si>
    <t>-</t>
  </si>
  <si>
    <t>複合サービス事業</t>
  </si>
  <si>
    <t>医療・福祉</t>
  </si>
  <si>
    <t>教育・学習支援業</t>
  </si>
  <si>
    <t>生活関連サービス業・娯楽業</t>
  </si>
  <si>
    <t>宿泊業・飲食サービス業</t>
  </si>
  <si>
    <t>学術研究・専門・技術サービス業</t>
  </si>
  <si>
    <t>不動産業・物品賃貸業</t>
  </si>
  <si>
    <t>-</t>
    <phoneticPr fontId="11"/>
  </si>
  <si>
    <t>金融業・保険業</t>
  </si>
  <si>
    <t>卸売業・小売業</t>
  </si>
  <si>
    <t>運輸業・郵便業</t>
  </si>
  <si>
    <t>情報通信業</t>
  </si>
  <si>
    <t>電気・ガス・熱供給・水道業</t>
  </si>
  <si>
    <t>製造業</t>
  </si>
  <si>
    <t>建設業</t>
  </si>
  <si>
    <t>鉱業・採石業・砂利採取業</t>
  </si>
  <si>
    <t>漁業</t>
  </si>
  <si>
    <t>農業・林業</t>
  </si>
  <si>
    <t>総　　　　　数</t>
  </si>
  <si>
    <t>以上</t>
    <rPh sb="0" eb="1">
      <t>イ</t>
    </rPh>
    <rPh sb="1" eb="2">
      <t>ジョウ</t>
    </rPh>
    <phoneticPr fontId="7"/>
  </si>
  <si>
    <t>299人</t>
    <phoneticPr fontId="7"/>
  </si>
  <si>
    <t>99人</t>
    <phoneticPr fontId="7"/>
  </si>
  <si>
    <t>49人</t>
    <phoneticPr fontId="7"/>
  </si>
  <si>
    <t>29人</t>
    <phoneticPr fontId="11"/>
  </si>
  <si>
    <t>人</t>
  </si>
  <si>
    <t>産業大分類</t>
  </si>
  <si>
    <t>出向・派遣のみの事業所</t>
    <phoneticPr fontId="11"/>
  </si>
  <si>
    <t>300人</t>
    <phoneticPr fontId="7"/>
  </si>
  <si>
    <t>100～</t>
    <phoneticPr fontId="7"/>
  </si>
  <si>
    <t>50～</t>
    <phoneticPr fontId="7"/>
  </si>
  <si>
    <t>30～</t>
    <phoneticPr fontId="7"/>
  </si>
  <si>
    <t>10～</t>
    <phoneticPr fontId="7"/>
  </si>
  <si>
    <t>5～9</t>
  </si>
  <si>
    <t>1～4</t>
  </si>
  <si>
    <t>総　数</t>
  </si>
  <si>
    <t>従業
者数</t>
    <phoneticPr fontId="7"/>
  </si>
  <si>
    <t>事　　業　　所　　数</t>
    <phoneticPr fontId="7"/>
  </si>
  <si>
    <t>規模別</t>
    <phoneticPr fontId="7"/>
  </si>
  <si>
    <t>(平成２８年６月１日現在）</t>
    <rPh sb="7" eb="8">
      <t>ガツ</t>
    </rPh>
    <rPh sb="9" eb="10">
      <t>ニチ</t>
    </rPh>
    <phoneticPr fontId="7"/>
  </si>
  <si>
    <t>１　産業大分類・従業者規模別事業所数及び従業者数</t>
    <phoneticPr fontId="7"/>
  </si>
  <si>
    <t xml:space="preserve"> </t>
    <phoneticPr fontId="11"/>
  </si>
  <si>
    <t>　３　産業・経済</t>
    <phoneticPr fontId="7"/>
  </si>
  <si>
    <t xml:space="preserve">(注２)常用労働者と個人業主及び無給家族従業者の合計は総数と一致しない。(東京都の公表値による)　 </t>
    <rPh sb="16" eb="18">
      <t>ムキュウ</t>
    </rPh>
    <phoneticPr fontId="7"/>
  </si>
  <si>
    <t>　                     　　　　　　　　　　　　　　　　 　　  　　　　</t>
    <phoneticPr fontId="7"/>
  </si>
  <si>
    <t>(注１)従業者４人以上の事業所について掲載。</t>
    <phoneticPr fontId="7"/>
  </si>
  <si>
    <t>(万円)</t>
  </si>
  <si>
    <t>年</t>
    <phoneticPr fontId="7"/>
  </si>
  <si>
    <t>価 値 額</t>
  </si>
  <si>
    <t>出荷額等</t>
  </si>
  <si>
    <t>使用額等</t>
  </si>
  <si>
    <t>給与総額</t>
  </si>
  <si>
    <t xml:space="preserve">  </t>
    <phoneticPr fontId="7"/>
  </si>
  <si>
    <t>付　　加</t>
    <rPh sb="0" eb="1">
      <t>ツキ</t>
    </rPh>
    <rPh sb="3" eb="4">
      <t>カ</t>
    </rPh>
    <phoneticPr fontId="7"/>
  </si>
  <si>
    <t>製 造 品</t>
  </si>
  <si>
    <t>原 材 料</t>
  </si>
  <si>
    <t>現　　金</t>
  </si>
  <si>
    <t>個人業主及び無給家族従 業 者</t>
    <rPh sb="3" eb="4">
      <t>ヌシ</t>
    </rPh>
    <rPh sb="6" eb="8">
      <t>ムキュウ</t>
    </rPh>
    <phoneticPr fontId="7"/>
  </si>
  <si>
    <t>常　用
労働者</t>
    <phoneticPr fontId="7"/>
  </si>
  <si>
    <t>従　業　者　数</t>
  </si>
  <si>
    <t>工場数</t>
    <phoneticPr fontId="7"/>
  </si>
  <si>
    <t>区分</t>
    <phoneticPr fontId="7"/>
  </si>
  <si>
    <t>２　工場数･従業者数及び製造品出荷額等</t>
    <phoneticPr fontId="7"/>
  </si>
  <si>
    <t xml:space="preserve">(注２)従業者４人以上の事業所について掲載。 </t>
    <phoneticPr fontId="11"/>
  </si>
  <si>
    <t>(注１)表中Ⅹは公表を控えた数値。　 　　　　</t>
    <rPh sb="4" eb="6">
      <t>ヒョウチュウ</t>
    </rPh>
    <rPh sb="8" eb="10">
      <t>コウヒョウ</t>
    </rPh>
    <rPh sb="11" eb="12">
      <t>ヒカ</t>
    </rPh>
    <rPh sb="14" eb="16">
      <t>スウチ</t>
    </rPh>
    <phoneticPr fontId="7"/>
  </si>
  <si>
    <t>資料:総務部 総務課｢工業統計調査｣</t>
    <rPh sb="15" eb="17">
      <t>チョウサ</t>
    </rPh>
    <phoneticPr fontId="7"/>
  </si>
  <si>
    <t>その他の製造業</t>
  </si>
  <si>
    <t>輸送用機械器具製造業</t>
  </si>
  <si>
    <t>情報通信機械器具製造業</t>
  </si>
  <si>
    <t>電気機械器具製造業</t>
  </si>
  <si>
    <t>電子部品・デバイス・電子回路製造業</t>
  </si>
  <si>
    <t>業務用機械器具製造業</t>
  </si>
  <si>
    <t>生産用機械器具製造業</t>
  </si>
  <si>
    <t>はん用機械器具製造業</t>
  </si>
  <si>
    <t>金属製品製造業</t>
  </si>
  <si>
    <t>非鉄金属製造業</t>
  </si>
  <si>
    <t>鉄鋼業</t>
  </si>
  <si>
    <t>窯業・土石製品製造業</t>
  </si>
  <si>
    <t>なめし革・同製品・毛皮製造業</t>
  </si>
  <si>
    <t>ゴム製品製造業</t>
  </si>
  <si>
    <t>プラスチック製品製造業</t>
  </si>
  <si>
    <t>Ｘ</t>
  </si>
  <si>
    <t>石油製品・石炭製品製造業</t>
  </si>
  <si>
    <t>化学工業</t>
  </si>
  <si>
    <t>印刷・同関連業</t>
  </si>
  <si>
    <t>パルプ・紙・紙加工品製造業</t>
  </si>
  <si>
    <t>家具・装備品製造業</t>
  </si>
  <si>
    <t>Ｘ</t>
    <phoneticPr fontId="11"/>
  </si>
  <si>
    <t>木材・木製品製造業</t>
  </si>
  <si>
    <t>繊維工業</t>
  </si>
  <si>
    <t>食料品製造業</t>
  </si>
  <si>
    <t>総　　　　数</t>
  </si>
  <si>
    <t>産業中分類</t>
  </si>
  <si>
    <t>製造品出荷額等</t>
    <phoneticPr fontId="7"/>
  </si>
  <si>
    <t>従 業 者 数</t>
  </si>
  <si>
    <t>工 場 数</t>
    <phoneticPr fontId="11"/>
  </si>
  <si>
    <t>３　産業中分類別工場数・従業者数及び製造品出荷額等</t>
    <rPh sb="7" eb="8">
      <t>ベツ</t>
    </rPh>
    <rPh sb="8" eb="10">
      <t>コウジョウ</t>
    </rPh>
    <phoneticPr fontId="7"/>
  </si>
  <si>
    <t>(百万円)</t>
  </si>
  <si>
    <t>年</t>
  </si>
  <si>
    <t>販売額</t>
  </si>
  <si>
    <t>商店数</t>
  </si>
  <si>
    <t>年　間</t>
  </si>
  <si>
    <t>従業者数</t>
    <phoneticPr fontId="11"/>
  </si>
  <si>
    <t>　小　　　売　　　業</t>
    <phoneticPr fontId="7"/>
  </si>
  <si>
    <t>卸　　　売　　　業</t>
    <phoneticPr fontId="7"/>
  </si>
  <si>
    <t>　総　　　　　　数</t>
  </si>
  <si>
    <t>区分</t>
  </si>
  <si>
    <t>４　商店数・従業者数及び年間販売額</t>
    <phoneticPr fontId="7"/>
  </si>
  <si>
    <t>資料:総務部 総務課「経済センサス－活動調査」</t>
    <rPh sb="11" eb="13">
      <t>ケイザイ</t>
    </rPh>
    <rPh sb="18" eb="20">
      <t>カツドウ</t>
    </rPh>
    <rPh sb="20" eb="22">
      <t>チョウサ</t>
    </rPh>
    <phoneticPr fontId="7"/>
  </si>
  <si>
    <t>その他の卸売業</t>
  </si>
  <si>
    <t>機械器具卸売業</t>
  </si>
  <si>
    <t>建築材料，鉱物・金属材料等卸売業</t>
  </si>
  <si>
    <t>飲食料品卸売業</t>
  </si>
  <si>
    <t>繊維・衣服等
卸売業</t>
    <phoneticPr fontId="11"/>
  </si>
  <si>
    <t>各種商品卸売業</t>
  </si>
  <si>
    <t>総数</t>
  </si>
  <si>
    <t>以上</t>
  </si>
  <si>
    <t>49人</t>
    <phoneticPr fontId="11"/>
  </si>
  <si>
    <t>19人</t>
    <phoneticPr fontId="11"/>
  </si>
  <si>
    <t>人</t>
    <rPh sb="0" eb="1">
      <t>ニン</t>
    </rPh>
    <phoneticPr fontId="11"/>
  </si>
  <si>
    <t>項目</t>
    <rPh sb="0" eb="1">
      <t>コウ</t>
    </rPh>
    <rPh sb="1" eb="2">
      <t>メ</t>
    </rPh>
    <phoneticPr fontId="7"/>
  </si>
  <si>
    <t>50人</t>
    <rPh sb="2" eb="3">
      <t>ニン</t>
    </rPh>
    <phoneticPr fontId="11"/>
  </si>
  <si>
    <t>30～</t>
    <phoneticPr fontId="11"/>
  </si>
  <si>
    <t>20～</t>
    <phoneticPr fontId="11"/>
  </si>
  <si>
    <t>10～</t>
    <phoneticPr fontId="11"/>
  </si>
  <si>
    <t>5～9</t>
    <phoneticPr fontId="11"/>
  </si>
  <si>
    <t>1～4</t>
    <phoneticPr fontId="11"/>
  </si>
  <si>
    <t>売上(収入)金額</t>
    <phoneticPr fontId="11"/>
  </si>
  <si>
    <t>従業
者数</t>
    <phoneticPr fontId="11"/>
  </si>
  <si>
    <t>商　　 　　　店 　　　　　数</t>
  </si>
  <si>
    <t>(平成２８年６月１日現在)</t>
    <rPh sb="5" eb="6">
      <t>ネン</t>
    </rPh>
    <rPh sb="7" eb="8">
      <t>ガツ</t>
    </rPh>
    <rPh sb="9" eb="10">
      <t>ニチ</t>
    </rPh>
    <phoneticPr fontId="11"/>
  </si>
  <si>
    <t>５　産業中分類別卸売業商店数・従業者数及び売上（収入）金額</t>
    <rPh sb="4" eb="7">
      <t>チュウブンルイ</t>
    </rPh>
    <rPh sb="7" eb="8">
      <t>ベツ</t>
    </rPh>
    <rPh sb="21" eb="23">
      <t>ウリアゲ</t>
    </rPh>
    <rPh sb="24" eb="26">
      <t>シュウニュウ</t>
    </rPh>
    <rPh sb="27" eb="29">
      <t>キンガク</t>
    </rPh>
    <phoneticPr fontId="7"/>
  </si>
  <si>
    <t xml:space="preserve">　　　 </t>
    <phoneticPr fontId="7"/>
  </si>
  <si>
    <t>無店舗小売業</t>
  </si>
  <si>
    <t>その他の小売業</t>
  </si>
  <si>
    <t>機械器具小売業</t>
  </si>
  <si>
    <t>飲食料品小売業</t>
  </si>
  <si>
    <t>織物・衣服・身の回り品小売業</t>
    <phoneticPr fontId="11"/>
  </si>
  <si>
    <t>各種商品小売業</t>
  </si>
  <si>
    <t>総　　　　　数</t>
    <phoneticPr fontId="7"/>
  </si>
  <si>
    <t>9人</t>
    <phoneticPr fontId="11"/>
  </si>
  <si>
    <t>業種</t>
    <rPh sb="0" eb="1">
      <t>ギョウ</t>
    </rPh>
    <rPh sb="1" eb="2">
      <t>タネ</t>
    </rPh>
    <phoneticPr fontId="7"/>
  </si>
  <si>
    <t>50人</t>
    <phoneticPr fontId="11"/>
  </si>
  <si>
    <t>5～</t>
    <phoneticPr fontId="11"/>
  </si>
  <si>
    <t>商　　　　　店　　　　　数</t>
  </si>
  <si>
    <t>６　産業中分類別小売業の商店数・従業者数及び売上（収入）金額</t>
    <rPh sb="7" eb="8">
      <t>ベツ</t>
    </rPh>
    <rPh sb="22" eb="24">
      <t>ウリアゲ</t>
    </rPh>
    <rPh sb="25" eb="27">
      <t>シュウニュウ</t>
    </rPh>
    <rPh sb="28" eb="30">
      <t>キンガク</t>
    </rPh>
    <phoneticPr fontId="7"/>
  </si>
  <si>
    <t>樹園地</t>
  </si>
  <si>
    <t>畑</t>
  </si>
  <si>
    <t>田</t>
  </si>
  <si>
    <t>総数</t>
    <phoneticPr fontId="11"/>
  </si>
  <si>
    <t>女</t>
  </si>
  <si>
    <t>男</t>
  </si>
  <si>
    <t>兼業</t>
    <phoneticPr fontId="11"/>
  </si>
  <si>
    <t>専業</t>
    <phoneticPr fontId="11"/>
  </si>
  <si>
    <t xml:space="preserve"> 耕作地面積 (a) </t>
    <phoneticPr fontId="11"/>
  </si>
  <si>
    <t>販売農家世帯員数</t>
    <rPh sb="0" eb="2">
      <t>ハンバイ</t>
    </rPh>
    <rPh sb="4" eb="7">
      <t>セタイイン</t>
    </rPh>
    <rPh sb="7" eb="8">
      <t>スウ</t>
    </rPh>
    <phoneticPr fontId="11"/>
  </si>
  <si>
    <t>販　売　農　家　数</t>
    <rPh sb="0" eb="1">
      <t>ハン</t>
    </rPh>
    <rPh sb="2" eb="3">
      <t>バイ</t>
    </rPh>
    <rPh sb="4" eb="5">
      <t>ノウ</t>
    </rPh>
    <phoneticPr fontId="11"/>
  </si>
  <si>
    <t>(各年２月１日現在)</t>
    <rPh sb="4" eb="5">
      <t>ガツ</t>
    </rPh>
    <rPh sb="6" eb="7">
      <t>ニチ</t>
    </rPh>
    <phoneticPr fontId="11"/>
  </si>
  <si>
    <t>８　販売農家数・販売農家世帯員数及び経営耕地面積</t>
    <rPh sb="2" eb="4">
      <t>ハンバイ</t>
    </rPh>
    <rPh sb="8" eb="10">
      <t>ハンバイ</t>
    </rPh>
    <rPh sb="12" eb="15">
      <t>セタイイン</t>
    </rPh>
    <rPh sb="15" eb="16">
      <t>スウ</t>
    </rPh>
    <phoneticPr fontId="11"/>
  </si>
  <si>
    <t>(注３)工場数・従業者数は、平成２９年は平成３０年６月１日現在、平成３０年は令和元年６月１日現在、</t>
    <rPh sb="4" eb="6">
      <t>コウジョウ</t>
    </rPh>
    <rPh sb="6" eb="7">
      <t>スウ</t>
    </rPh>
    <rPh sb="8" eb="9">
      <t>ジュウ</t>
    </rPh>
    <rPh sb="9" eb="12">
      <t>ギョウシャスウ</t>
    </rPh>
    <rPh sb="38" eb="40">
      <t>レイワ</t>
    </rPh>
    <rPh sb="40" eb="42">
      <t>ガンネン</t>
    </rPh>
    <phoneticPr fontId="7"/>
  </si>
  <si>
    <t>　　　平成３１年は令和２年６月１日現在の数値。</t>
    <rPh sb="3" eb="5">
      <t>ヘイセイ</t>
    </rPh>
    <rPh sb="7" eb="8">
      <t>ネン</t>
    </rPh>
    <rPh sb="9" eb="11">
      <t>レイワ</t>
    </rPh>
    <rPh sb="12" eb="13">
      <t>ネン</t>
    </rPh>
    <rPh sb="14" eb="15">
      <t>ガツ</t>
    </rPh>
    <rPh sb="16" eb="17">
      <t>ニチ</t>
    </rPh>
    <rPh sb="17" eb="19">
      <t>ゲンザイ</t>
    </rPh>
    <phoneticPr fontId="11"/>
  </si>
  <si>
    <t>(令和２年６月１日現在)</t>
    <rPh sb="1" eb="3">
      <t>レイワ</t>
    </rPh>
    <rPh sb="6" eb="7">
      <t>ガツ</t>
    </rPh>
    <rPh sb="8" eb="9">
      <t>ニチ</t>
    </rPh>
    <phoneticPr fontId="7"/>
  </si>
  <si>
    <t>資料:総務部 総務課「商業統計調査」(平成２６年)、｢経済センサス－活動調査｣(平成２４年、平成２８年)</t>
    <rPh sb="15" eb="17">
      <t>チョウサ</t>
    </rPh>
    <rPh sb="19" eb="21">
      <t>ヘイセイ</t>
    </rPh>
    <rPh sb="23" eb="24">
      <t>ネン</t>
    </rPh>
    <rPh sb="40" eb="42">
      <t>ヘイセイ</t>
    </rPh>
    <rPh sb="44" eb="45">
      <t>ネン</t>
    </rPh>
    <phoneticPr fontId="7"/>
  </si>
  <si>
    <t>…</t>
    <phoneticPr fontId="19"/>
  </si>
  <si>
    <t xml:space="preserve">(注１)平成２４年は２月１日現在、平成２６年は７月１日現在、平成２８年は６月１日現在。
</t>
    <rPh sb="4" eb="6">
      <t>ヘイセイ</t>
    </rPh>
    <rPh sb="8" eb="9">
      <t>ネン</t>
    </rPh>
    <rPh sb="11" eb="12">
      <t>ガツ</t>
    </rPh>
    <rPh sb="13" eb="14">
      <t>ニチ</t>
    </rPh>
    <rPh sb="14" eb="16">
      <t>ゲンザイ</t>
    </rPh>
    <phoneticPr fontId="11"/>
  </si>
  <si>
    <t xml:space="preserve">(注２)年間販売額は調査基準日の前年の数値。
</t>
    <rPh sb="4" eb="9">
      <t>ネンカンハンバイガク</t>
    </rPh>
    <rPh sb="10" eb="15">
      <t>チョウサキジュンビ</t>
    </rPh>
    <rPh sb="16" eb="18">
      <t>ゼンネン</t>
    </rPh>
    <rPh sb="19" eb="21">
      <t>スウチ</t>
    </rPh>
    <phoneticPr fontId="11"/>
  </si>
  <si>
    <t>資料：産業経済部 企業経営支援課</t>
    <rPh sb="9" eb="11">
      <t>キギョウ</t>
    </rPh>
    <rPh sb="11" eb="13">
      <t>ケイエイ</t>
    </rPh>
    <rPh sb="13" eb="15">
      <t>シエン</t>
    </rPh>
    <phoneticPr fontId="11"/>
  </si>
  <si>
    <t>工業</t>
  </si>
  <si>
    <t>商業</t>
  </si>
  <si>
    <t>3</t>
    <phoneticPr fontId="3"/>
  </si>
  <si>
    <t>2</t>
    <phoneticPr fontId="3"/>
  </si>
  <si>
    <t>令和元年</t>
    <rPh sb="0" eb="4">
      <t>レイワガンネン</t>
    </rPh>
    <phoneticPr fontId="11"/>
  </si>
  <si>
    <t>年度
・区分</t>
    <rPh sb="0" eb="2">
      <t>ネンド</t>
    </rPh>
    <rPh sb="4" eb="6">
      <t>クブン</t>
    </rPh>
    <phoneticPr fontId="18"/>
  </si>
  <si>
    <t xml:space="preserve">その他 </t>
  </si>
  <si>
    <t xml:space="preserve">企業高度化 </t>
  </si>
  <si>
    <t xml:space="preserve">企業組織化 </t>
  </si>
  <si>
    <t xml:space="preserve">下請関係 </t>
  </si>
  <si>
    <t xml:space="preserve">業界情報 </t>
  </si>
  <si>
    <t xml:space="preserve">税務 </t>
  </si>
  <si>
    <t xml:space="preserve">経営・財務 </t>
    <rPh sb="0" eb="2">
      <t>ケイエイ</t>
    </rPh>
    <phoneticPr fontId="11"/>
  </si>
  <si>
    <t xml:space="preserve">労務 </t>
  </si>
  <si>
    <t xml:space="preserve">法規 </t>
  </si>
  <si>
    <t xml:space="preserve">取引    </t>
  </si>
  <si>
    <t xml:space="preserve">金融 </t>
  </si>
  <si>
    <t xml:space="preserve">店舗・設備 </t>
  </si>
  <si>
    <t xml:space="preserve">仕入・外注 </t>
  </si>
  <si>
    <t xml:space="preserve">販売 </t>
  </si>
  <si>
    <t xml:space="preserve">経営管理 </t>
  </si>
  <si>
    <t xml:space="preserve">転業 </t>
  </si>
  <si>
    <t xml:space="preserve">開業 </t>
  </si>
  <si>
    <t xml:space="preserve">総数 </t>
  </si>
  <si>
    <t>区分</t>
    <rPh sb="0" eb="2">
      <t>クブン</t>
    </rPh>
    <phoneticPr fontId="18"/>
  </si>
  <si>
    <t>７　商工相談受付件数</t>
    <phoneticPr fontId="18"/>
  </si>
  <si>
    <t>資料:農業委員会</t>
  </si>
  <si>
    <t>3</t>
    <phoneticPr fontId="11"/>
  </si>
  <si>
    <t>2</t>
    <phoneticPr fontId="11"/>
  </si>
  <si>
    <t>令和元年</t>
    <phoneticPr fontId="11"/>
  </si>
  <si>
    <t>年度</t>
    <phoneticPr fontId="29"/>
  </si>
  <si>
    <t>面　　積 (ha)</t>
    <phoneticPr fontId="29"/>
  </si>
  <si>
    <t>件　　数</t>
    <phoneticPr fontId="29"/>
  </si>
  <si>
    <t>区分</t>
    <phoneticPr fontId="29"/>
  </si>
  <si>
    <t>９　農地の転用状況</t>
    <phoneticPr fontId="29"/>
  </si>
  <si>
    <t>資料：総務部 総務課「農林業センサス」　（注）令和２年調査より、専兼業を分類するための調査項目は廃止された。</t>
    <phoneticPr fontId="11"/>
  </si>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</sst>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1" formatCode="_ * #,##0_ ;_ * \-#,##0_ ;_ * &quot;-&quot;_ ;_ @_ "/>
    <numFmt numFmtId="176" formatCode="#\ ###\ ##0"/>
    <numFmt numFmtId="177" formatCode="#,##0_);[Red]\(#,##0\)"/>
    <numFmt numFmtId="178" formatCode="#,##0_);\(#,##0\)"/>
    <numFmt numFmtId="179" formatCode="0_ "/>
    <numFmt numFmtId="180" formatCode="0.00_);\(0.00\)"/>
    <numFmt numFmtId="181" formatCode="0_);\(0\)"/>
  </numFmts>
  <fonts count="30">
    <font>
      <sz val="11"/>
      <color theme="1"/>
      <name val="游ゴシック"/>
      <family val="3"/>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1"/>
      <name val="游ゴシック"/>
      <family val="3"/>
      <charset val="128"/>
      <scheme val="minor"/>
    </font>
    <font>
      <sz val="11"/>
      <name val="ＭＳ 明朝"/>
      <family val="1"/>
      <charset val="128"/>
    </font>
    <font>
      <b/>
      <sz val="8"/>
      <name val="ＭＳ 明朝"/>
      <family val="1"/>
      <charset val="128"/>
    </font>
    <font>
      <sz val="6"/>
      <name val="ＭＳ Ｐゴシック"/>
      <family val="3"/>
      <charset val="128"/>
    </font>
    <font>
      <b/>
      <sz val="10"/>
      <name val="ＭＳ Ｐゴシック"/>
      <family val="3"/>
      <charset val="128"/>
    </font>
    <font>
      <b/>
      <sz val="10"/>
      <name val="ＭＳ 明朝"/>
      <family val="1"/>
      <charset val="128"/>
    </font>
    <font>
      <b/>
      <sz val="9"/>
      <name val="ＭＳ 明朝"/>
      <family val="1"/>
      <charset val="128"/>
    </font>
    <font>
      <sz val="6"/>
      <name val="游ゴシック"/>
      <family val="3"/>
      <charset val="128"/>
    </font>
    <font>
      <b/>
      <sz val="10"/>
      <name val="ＭＳ ゴシック"/>
      <family val="3"/>
      <charset val="128"/>
    </font>
    <font>
      <sz val="8"/>
      <name val="游ゴシック"/>
      <family val="3"/>
      <charset val="128"/>
      <scheme val="minor"/>
    </font>
    <font>
      <b/>
      <sz val="11"/>
      <name val="ＭＳ 明朝"/>
      <family val="1"/>
      <charset val="128"/>
    </font>
    <font>
      <b/>
      <sz val="11"/>
      <name val="ＭＳ ゴシック"/>
      <family val="3"/>
      <charset val="128"/>
    </font>
    <font>
      <b/>
      <sz val="24"/>
      <name val="ＭＳ ゴシック"/>
      <family val="3"/>
      <charset val="128"/>
    </font>
    <font>
      <sz val="24"/>
      <name val="ＭＳ ゴシック"/>
      <family val="3"/>
      <charset val="128"/>
    </font>
    <font>
      <sz val="6"/>
      <name val="ＭＳ 明朝"/>
      <family val="1"/>
      <charset val="128"/>
    </font>
    <font>
      <sz val="6"/>
      <name val="游ゴシック"/>
      <family val="3"/>
      <charset val="128"/>
      <scheme val="minor"/>
    </font>
    <font>
      <b/>
      <sz val="10"/>
      <name val="ＨＧ丸ゴシックM"/>
      <family val="3"/>
      <charset val="128"/>
    </font>
    <font>
      <b/>
      <sz val="9"/>
      <name val="游ゴシック"/>
      <family val="3"/>
      <charset val="128"/>
      <scheme val="minor"/>
    </font>
    <font>
      <b/>
      <sz val="11"/>
      <name val="ＨＧ丸ゴシックM"/>
      <family val="3"/>
      <charset val="128"/>
    </font>
    <font>
      <b/>
      <sz val="8"/>
      <name val="ＭＳ Ｐゴシック"/>
      <family val="3"/>
      <charset val="128"/>
    </font>
    <font>
      <b/>
      <sz val="8"/>
      <name val="ＭＳ ゴシック"/>
      <family val="3"/>
      <charset val="128"/>
    </font>
    <font>
      <sz val="11"/>
      <name val="游ゴシック"/>
      <family val="3"/>
      <charset val="128"/>
      <scheme val="minor"/>
    </font>
    <font>
      <b/>
      <sz val="9"/>
      <name val="ＭＳ ゴシック"/>
      <family val="3"/>
      <charset val="128"/>
    </font>
    <font>
      <b/>
      <sz val="8"/>
      <color rgb="FFFF0000"/>
      <name val="ＭＳ 明朝"/>
      <family val="1"/>
      <charset val="128"/>
    </font>
    <font>
      <b/>
      <sz val="11"/>
      <color rgb="FFFF0000"/>
      <name val="ＭＳ 明朝"/>
      <family val="1"/>
      <charset val="128"/>
    </font>
    <font>
      <sz val="8"/>
      <name val="ＭＳ 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xf numFmtId="0" fontId="1" fillId="0" borderId="0"/>
    <xf numFmtId="0" fontId="5" fillId="0" borderId="0"/>
    <xf numFmtId="49" fontId="5" fillId="0" borderId="0">
      <alignment vertical="top"/>
    </xf>
    <xf numFmtId="6" fontId="1" fillId="0" borderId="0" applyFont="0" applyFill="0" applyBorder="0" applyAlignment="0" applyProtection="0"/>
    <xf numFmtId="0" fontId="5" fillId="0" borderId="0"/>
    <xf numFmtId="49" fontId="5" fillId="0" borderId="0" applyAlignment="0">
      <alignment horizontal="center" vertical="top"/>
    </xf>
    <xf numFmtId="0" fontId="5" fillId="0" borderId="0"/>
  </cellStyleXfs>
  <cellXfs count="319">
    <xf numFmtId="0" fontId="0" fillId="0" borderId="0" xfId="0">
      <alignment vertical="center"/>
    </xf>
    <xf numFmtId="0" fontId="2" fillId="0" borderId="0" xfId="2" applyFont="1"/>
    <xf numFmtId="38" fontId="2" fillId="0" borderId="0" xfId="2" applyNumberFormat="1" applyFont="1"/>
    <xf numFmtId="0" fontId="8" fillId="0" borderId="0" xfId="2" applyFont="1"/>
    <xf numFmtId="38" fontId="8" fillId="0" borderId="0" xfId="2" applyNumberFormat="1" applyFont="1"/>
    <xf numFmtId="38" fontId="9" fillId="0" borderId="2" xfId="1" applyFont="1" applyFill="1" applyBorder="1" applyAlignment="1">
      <alignment horizontal="right" vertical="center"/>
    </xf>
    <xf numFmtId="0" fontId="10" fillId="0" borderId="3" xfId="2" applyFont="1" applyBorder="1" applyAlignment="1">
      <alignment horizontal="distributed" vertical="center" wrapText="1"/>
    </xf>
    <xf numFmtId="38" fontId="9" fillId="0" borderId="4" xfId="1" applyFont="1" applyFill="1" applyBorder="1" applyAlignment="1">
      <alignment horizontal="right" vertical="center"/>
    </xf>
    <xf numFmtId="0" fontId="9" fillId="0" borderId="5" xfId="2" applyFont="1" applyBorder="1" applyAlignment="1">
      <alignment horizontal="distributed" vertical="center"/>
    </xf>
    <xf numFmtId="0" fontId="10" fillId="0" borderId="5" xfId="2" applyFont="1" applyBorder="1" applyAlignment="1">
      <alignment horizontal="distributed" vertical="center"/>
    </xf>
    <xf numFmtId="0" fontId="6" fillId="0" borderId="5" xfId="2" applyFont="1" applyBorder="1" applyAlignment="1">
      <alignment horizontal="distributed" vertical="center"/>
    </xf>
    <xf numFmtId="176" fontId="12" fillId="0" borderId="4" xfId="2" applyNumberFormat="1" applyFont="1" applyBorder="1" applyAlignment="1">
      <alignment horizontal="right" vertical="center"/>
    </xf>
    <xf numFmtId="3" fontId="9" fillId="0" borderId="4" xfId="3" applyNumberFormat="1" applyFont="1" applyBorder="1" applyAlignment="1">
      <alignment horizontal="right" vertical="center"/>
    </xf>
    <xf numFmtId="0" fontId="9" fillId="0" borderId="5" xfId="3" applyFont="1" applyBorder="1" applyAlignment="1">
      <alignment horizontal="distributed" vertical="center"/>
    </xf>
    <xf numFmtId="38" fontId="12" fillId="0" borderId="4" xfId="1" applyFont="1" applyFill="1" applyBorder="1" applyAlignment="1">
      <alignment horizontal="right" vertical="center"/>
    </xf>
    <xf numFmtId="0" fontId="9" fillId="0" borderId="8" xfId="3" applyFont="1" applyBorder="1" applyAlignment="1">
      <alignment horizontal="center" vertical="center"/>
    </xf>
    <xf numFmtId="0" fontId="9" fillId="0" borderId="9" xfId="3" applyFont="1" applyBorder="1" applyAlignment="1">
      <alignment horizontal="center"/>
    </xf>
    <xf numFmtId="0" fontId="9" fillId="0" borderId="5" xfId="3" applyFont="1" applyBorder="1" applyAlignment="1">
      <alignment vertical="center"/>
    </xf>
    <xf numFmtId="0" fontId="6" fillId="0" borderId="0" xfId="3" applyFont="1" applyAlignment="1">
      <alignment horizontal="right" vertical="center"/>
    </xf>
    <xf numFmtId="0" fontId="14" fillId="0" borderId="0" xfId="3" applyFont="1" applyAlignment="1">
      <alignment vertical="center"/>
    </xf>
    <xf numFmtId="0" fontId="10" fillId="0" borderId="0" xfId="3" applyFont="1" applyAlignment="1">
      <alignment vertical="center"/>
    </xf>
    <xf numFmtId="0" fontId="15" fillId="0" borderId="0" xfId="3" applyFont="1" applyAlignment="1">
      <alignment vertical="center"/>
    </xf>
    <xf numFmtId="0" fontId="14" fillId="0" borderId="0" xfId="3" applyFont="1"/>
    <xf numFmtId="0" fontId="10" fillId="0" borderId="0" xfId="3" applyFont="1"/>
    <xf numFmtId="0" fontId="16" fillId="0" borderId="0" xfId="3" applyFont="1"/>
    <xf numFmtId="0" fontId="1" fillId="0" borderId="0" xfId="2"/>
    <xf numFmtId="0" fontId="1" fillId="0" borderId="16" xfId="2" applyBorder="1"/>
    <xf numFmtId="0" fontId="1" fillId="0" borderId="17" xfId="2" applyBorder="1"/>
    <xf numFmtId="0" fontId="5" fillId="0" borderId="17" xfId="3" applyBorder="1"/>
    <xf numFmtId="0" fontId="17" fillId="0" borderId="17" xfId="3" applyFont="1" applyBorder="1" applyAlignment="1">
      <alignment vertical="center"/>
    </xf>
    <xf numFmtId="0" fontId="1" fillId="0" borderId="18" xfId="2" applyBorder="1"/>
    <xf numFmtId="49" fontId="6" fillId="0" borderId="0" xfId="4" applyFont="1" applyAlignment="1">
      <alignment horizontal="right" vertical="center"/>
    </xf>
    <xf numFmtId="49" fontId="10" fillId="0" borderId="0" xfId="4" applyFont="1">
      <alignment vertical="top"/>
    </xf>
    <xf numFmtId="0" fontId="6" fillId="0" borderId="0" xfId="3" applyFont="1" applyAlignment="1">
      <alignment horizontal="right"/>
    </xf>
    <xf numFmtId="49" fontId="10" fillId="0" borderId="0" xfId="4" applyFont="1" applyAlignment="1">
      <alignment horizontal="right" vertical="top"/>
    </xf>
    <xf numFmtId="49" fontId="6" fillId="0" borderId="0" xfId="4" applyFont="1" applyAlignment="1"/>
    <xf numFmtId="0" fontId="14" fillId="0" borderId="0" xfId="3" applyFont="1" applyAlignment="1">
      <alignment horizontal="right"/>
    </xf>
    <xf numFmtId="0" fontId="14" fillId="0" borderId="0" xfId="3" applyFont="1" applyAlignment="1">
      <alignment vertical="top"/>
    </xf>
    <xf numFmtId="0" fontId="6" fillId="0" borderId="0" xfId="3" applyFont="1" applyAlignment="1">
      <alignment horizontal="right" vertical="top"/>
    </xf>
    <xf numFmtId="49" fontId="6" fillId="0" borderId="0" xfId="4" applyFont="1">
      <alignment vertical="top"/>
    </xf>
    <xf numFmtId="0" fontId="6" fillId="0" borderId="0" xfId="3" applyFont="1" applyAlignment="1">
      <alignment horizontal="left" vertical="top"/>
    </xf>
    <xf numFmtId="0" fontId="14" fillId="0" borderId="0" xfId="3" applyFont="1" applyAlignment="1">
      <alignment horizontal="right" vertical="top"/>
    </xf>
    <xf numFmtId="0" fontId="6" fillId="0" borderId="0" xfId="3" applyFont="1" applyAlignment="1">
      <alignment vertical="top"/>
    </xf>
    <xf numFmtId="0" fontId="6" fillId="0" borderId="7" xfId="3" applyFont="1" applyBorder="1" applyAlignment="1">
      <alignment vertical="center"/>
    </xf>
    <xf numFmtId="0" fontId="20" fillId="0" borderId="0" xfId="3" applyFont="1"/>
    <xf numFmtId="177" fontId="9" fillId="0" borderId="9" xfId="3" applyNumberFormat="1" applyFont="1" applyBorder="1" applyAlignment="1">
      <alignment vertical="center"/>
    </xf>
    <xf numFmtId="177" fontId="9" fillId="0" borderId="4" xfId="3" applyNumberFormat="1" applyFont="1" applyBorder="1" applyAlignment="1">
      <alignment vertical="center"/>
    </xf>
    <xf numFmtId="41" fontId="9" fillId="0" borderId="4" xfId="3" applyNumberFormat="1" applyFont="1" applyBorder="1" applyAlignment="1">
      <alignment vertical="center"/>
    </xf>
    <xf numFmtId="0" fontId="9" fillId="0" borderId="5" xfId="3" applyFont="1" applyBorder="1" applyAlignment="1">
      <alignment horizontal="center" vertical="center"/>
    </xf>
    <xf numFmtId="41" fontId="9" fillId="0" borderId="9" xfId="3" applyNumberFormat="1" applyFont="1" applyBorder="1" applyAlignment="1">
      <alignment vertical="center"/>
    </xf>
    <xf numFmtId="0" fontId="9" fillId="0" borderId="2" xfId="3" applyFont="1" applyBorder="1" applyAlignment="1">
      <alignment horizontal="right" vertical="center"/>
    </xf>
    <xf numFmtId="0" fontId="9" fillId="0" borderId="8" xfId="3" applyFont="1" applyBorder="1" applyAlignment="1">
      <alignment horizontal="right" vertical="center"/>
    </xf>
    <xf numFmtId="0" fontId="9" fillId="0" borderId="3" xfId="3" applyFont="1" applyBorder="1" applyAlignment="1">
      <alignment horizontal="right" vertical="center"/>
    </xf>
    <xf numFmtId="0" fontId="9" fillId="0" borderId="2" xfId="3" applyFont="1" applyBorder="1" applyAlignment="1">
      <alignment vertical="center"/>
    </xf>
    <xf numFmtId="0" fontId="9" fillId="0" borderId="4" xfId="3" applyFont="1" applyBorder="1" applyAlignment="1">
      <alignment horizontal="center" vertical="top"/>
    </xf>
    <xf numFmtId="0" fontId="9" fillId="0" borderId="4" xfId="3" applyFont="1" applyBorder="1" applyAlignment="1">
      <alignment horizontal="center" vertical="center"/>
    </xf>
    <xf numFmtId="0" fontId="9" fillId="0" borderId="4" xfId="3" applyFont="1" applyBorder="1" applyAlignment="1">
      <alignment horizontal="center"/>
    </xf>
    <xf numFmtId="0" fontId="9" fillId="0" borderId="0" xfId="3" applyFont="1" applyAlignment="1">
      <alignment vertical="center"/>
    </xf>
    <xf numFmtId="0" fontId="9" fillId="0" borderId="19" xfId="3" applyFont="1" applyBorder="1" applyAlignment="1">
      <alignment horizontal="center"/>
    </xf>
    <xf numFmtId="0" fontId="9" fillId="0" borderId="12" xfId="3" applyFont="1" applyBorder="1" applyAlignment="1">
      <alignment horizontal="centerContinuous" vertical="center"/>
    </xf>
    <xf numFmtId="0" fontId="9" fillId="0" borderId="13" xfId="3" applyFont="1" applyBorder="1" applyAlignment="1">
      <alignment horizontal="centerContinuous" vertical="center"/>
    </xf>
    <xf numFmtId="0" fontId="9" fillId="0" borderId="14" xfId="3" applyFont="1" applyBorder="1" applyAlignment="1">
      <alignment horizontal="centerContinuous" vertical="center"/>
    </xf>
    <xf numFmtId="0" fontId="9" fillId="0" borderId="15" xfId="3" applyFont="1" applyBorder="1" applyAlignment="1">
      <alignment horizontal="right" vertical="center"/>
    </xf>
    <xf numFmtId="0" fontId="22" fillId="0" borderId="0" xfId="3" applyFont="1"/>
    <xf numFmtId="0" fontId="12" fillId="0" borderId="0" xfId="3" applyFont="1" applyAlignment="1">
      <alignment vertical="center"/>
    </xf>
    <xf numFmtId="0" fontId="12" fillId="0" borderId="0" xfId="3" applyFont="1"/>
    <xf numFmtId="6" fontId="6" fillId="0" borderId="0" xfId="5" applyFont="1" applyAlignment="1"/>
    <xf numFmtId="6" fontId="6" fillId="0" borderId="0" xfId="5" applyFont="1" applyAlignment="1">
      <alignment horizontal="right" vertical="top"/>
    </xf>
    <xf numFmtId="0" fontId="6" fillId="0" borderId="0" xfId="3" applyFont="1" applyAlignment="1">
      <alignment vertical="center"/>
    </xf>
    <xf numFmtId="0" fontId="23" fillId="0" borderId="0" xfId="2" applyFont="1" applyAlignment="1">
      <alignment vertical="center"/>
    </xf>
    <xf numFmtId="6" fontId="6" fillId="0" borderId="0" xfId="5" applyFont="1" applyAlignment="1">
      <alignment horizontal="right"/>
    </xf>
    <xf numFmtId="3" fontId="6" fillId="0" borderId="7" xfId="3" applyNumberFormat="1" applyFont="1" applyBorder="1" applyAlignment="1">
      <alignment vertical="center"/>
    </xf>
    <xf numFmtId="0" fontId="9" fillId="0" borderId="3" xfId="3" applyFont="1" applyBorder="1" applyAlignment="1">
      <alignment horizontal="distributed" vertical="center"/>
    </xf>
    <xf numFmtId="3" fontId="9" fillId="0" borderId="0" xfId="3" applyNumberFormat="1" applyFont="1" applyAlignment="1">
      <alignment vertical="center"/>
    </xf>
    <xf numFmtId="0" fontId="9" fillId="0" borderId="15" xfId="3" applyFont="1" applyBorder="1" applyAlignment="1">
      <alignment horizontal="right"/>
    </xf>
    <xf numFmtId="0" fontId="15" fillId="0" borderId="21" xfId="3" applyFont="1" applyBorder="1" applyAlignment="1">
      <alignment vertical="center"/>
    </xf>
    <xf numFmtId="0" fontId="15" fillId="0" borderId="0" xfId="3" applyFont="1"/>
    <xf numFmtId="0" fontId="6" fillId="0" borderId="0" xfId="3" applyFont="1" applyAlignment="1">
      <alignment horizontal="left" vertical="center"/>
    </xf>
    <xf numFmtId="0" fontId="6" fillId="0" borderId="0" xfId="3" applyFont="1"/>
    <xf numFmtId="41" fontId="6" fillId="0" borderId="0" xfId="3" applyNumberFormat="1" applyFont="1" applyAlignment="1">
      <alignment vertical="center"/>
    </xf>
    <xf numFmtId="6" fontId="24" fillId="0" borderId="0" xfId="5" applyFont="1" applyAlignment="1">
      <alignment horizontal="right"/>
    </xf>
    <xf numFmtId="0" fontId="14" fillId="0" borderId="7" xfId="3" applyFont="1" applyBorder="1"/>
    <xf numFmtId="0" fontId="6" fillId="0" borderId="7" xfId="3" applyFont="1" applyBorder="1" applyAlignment="1">
      <alignment horizontal="left" vertical="center"/>
    </xf>
    <xf numFmtId="177" fontId="9" fillId="0" borderId="4" xfId="1" applyNumberFormat="1" applyFont="1" applyBorder="1" applyAlignment="1">
      <alignment vertical="center"/>
    </xf>
    <xf numFmtId="0" fontId="9" fillId="0" borderId="2" xfId="3" applyFont="1" applyBorder="1" applyAlignment="1">
      <alignment vertical="top"/>
    </xf>
    <xf numFmtId="0" fontId="9" fillId="0" borderId="3" xfId="3" applyFont="1" applyBorder="1" applyAlignment="1">
      <alignment horizontal="center" vertical="top"/>
    </xf>
    <xf numFmtId="0" fontId="9" fillId="0" borderId="10" xfId="3" applyFont="1" applyBorder="1" applyAlignment="1">
      <alignment horizontal="center"/>
    </xf>
    <xf numFmtId="0" fontId="9" fillId="0" borderId="5" xfId="3" applyFont="1" applyBorder="1" applyAlignment="1">
      <alignment horizontal="center"/>
    </xf>
    <xf numFmtId="0" fontId="9" fillId="0" borderId="14" xfId="3" applyFont="1" applyBorder="1" applyAlignment="1">
      <alignment horizontal="center" vertical="center"/>
    </xf>
    <xf numFmtId="0" fontId="10" fillId="0" borderId="0" xfId="3" applyFont="1" applyAlignment="1">
      <alignment horizontal="right"/>
    </xf>
    <xf numFmtId="49" fontId="14" fillId="0" borderId="0" xfId="4" applyFont="1">
      <alignment vertical="top"/>
    </xf>
    <xf numFmtId="49" fontId="26" fillId="0" borderId="0" xfId="4" applyFont="1">
      <alignment vertical="top"/>
    </xf>
    <xf numFmtId="41" fontId="9" fillId="0" borderId="0" xfId="1" applyNumberFormat="1" applyFont="1" applyBorder="1" applyAlignment="1">
      <alignment horizontal="right" vertical="center"/>
    </xf>
    <xf numFmtId="41" fontId="10" fillId="0" borderId="0" xfId="3" applyNumberFormat="1" applyFont="1"/>
    <xf numFmtId="49" fontId="6" fillId="0" borderId="0" xfId="4" applyFont="1" applyAlignment="1">
      <alignment vertical="center"/>
    </xf>
    <xf numFmtId="49" fontId="9" fillId="0" borderId="0" xfId="4" applyFont="1" applyAlignment="1">
      <alignment vertical="center"/>
    </xf>
    <xf numFmtId="177" fontId="9" fillId="0" borderId="2" xfId="1" applyNumberFormat="1" applyFont="1" applyBorder="1" applyAlignment="1">
      <alignment horizontal="right" vertical="center"/>
    </xf>
    <xf numFmtId="41" fontId="9" fillId="0" borderId="2" xfId="1" applyNumberFormat="1" applyFont="1" applyBorder="1" applyAlignment="1">
      <alignment horizontal="right" vertical="center"/>
    </xf>
    <xf numFmtId="49" fontId="9" fillId="0" borderId="1" xfId="4" applyFont="1" applyBorder="1" applyAlignment="1">
      <alignment horizontal="distributed" vertical="center"/>
    </xf>
    <xf numFmtId="177" fontId="9" fillId="0" borderId="4" xfId="1" applyNumberFormat="1" applyFont="1" applyBorder="1" applyAlignment="1">
      <alignment horizontal="right" vertical="center"/>
    </xf>
    <xf numFmtId="41" fontId="9" fillId="0" borderId="4" xfId="1" applyNumberFormat="1" applyFont="1" applyBorder="1" applyAlignment="1">
      <alignment horizontal="right" vertical="center"/>
    </xf>
    <xf numFmtId="49" fontId="12" fillId="0" borderId="0" xfId="4" applyFont="1" applyAlignment="1">
      <alignment vertical="center"/>
    </xf>
    <xf numFmtId="177" fontId="12" fillId="0" borderId="4" xfId="1" applyNumberFormat="1" applyFont="1" applyBorder="1" applyAlignment="1">
      <alignment horizontal="right" vertical="center"/>
    </xf>
    <xf numFmtId="49" fontId="9" fillId="0" borderId="2" xfId="4" applyFont="1" applyBorder="1" applyAlignment="1">
      <alignment horizontal="center" vertical="top"/>
    </xf>
    <xf numFmtId="49" fontId="9" fillId="0" borderId="10" xfId="4" applyFont="1" applyBorder="1" applyAlignment="1">
      <alignment horizontal="center"/>
    </xf>
    <xf numFmtId="0" fontId="8" fillId="0" borderId="5" xfId="2" applyFont="1" applyBorder="1" applyAlignment="1">
      <alignment vertical="top"/>
    </xf>
    <xf numFmtId="49" fontId="9" fillId="0" borderId="15" xfId="4" applyFont="1" applyBorder="1" applyAlignment="1">
      <alignment horizontal="centerContinuous" vertical="center"/>
    </xf>
    <xf numFmtId="49" fontId="9" fillId="0" borderId="12" xfId="4" applyFont="1" applyBorder="1" applyAlignment="1">
      <alignment horizontal="centerContinuous" vertical="center"/>
    </xf>
    <xf numFmtId="49" fontId="9" fillId="0" borderId="13" xfId="4" applyFont="1" applyBorder="1" applyAlignment="1">
      <alignment horizontal="centerContinuous" vertical="center"/>
    </xf>
    <xf numFmtId="49" fontId="9" fillId="0" borderId="14" xfId="4" applyFont="1" applyBorder="1" applyAlignment="1">
      <alignment horizontal="centerContinuous" vertical="center"/>
    </xf>
    <xf numFmtId="49" fontId="9" fillId="0" borderId="15" xfId="4" applyFont="1" applyBorder="1" applyAlignment="1">
      <alignment horizontal="right"/>
    </xf>
    <xf numFmtId="49" fontId="14" fillId="0" borderId="0" xfId="4" applyFont="1" applyAlignment="1">
      <alignment vertical="center"/>
    </xf>
    <xf numFmtId="49" fontId="15" fillId="0" borderId="0" xfId="4" applyFont="1" applyAlignment="1">
      <alignment vertical="center"/>
    </xf>
    <xf numFmtId="49" fontId="14" fillId="0" borderId="0" xfId="4" applyFont="1" applyAlignment="1"/>
    <xf numFmtId="0" fontId="10" fillId="0" borderId="0" xfId="2" applyFont="1"/>
    <xf numFmtId="41" fontId="2" fillId="0" borderId="0" xfId="2" applyNumberFormat="1" applyFont="1"/>
    <xf numFmtId="0" fontId="2" fillId="0" borderId="0" xfId="2" applyFont="1" applyAlignment="1">
      <alignment vertical="center"/>
    </xf>
    <xf numFmtId="0" fontId="6" fillId="0" borderId="7" xfId="3" applyFont="1" applyBorder="1" applyAlignment="1">
      <alignment horizontal="right" vertical="center"/>
    </xf>
    <xf numFmtId="38" fontId="6" fillId="0" borderId="0" xfId="1" applyFont="1" applyAlignment="1">
      <alignment vertical="center"/>
    </xf>
    <xf numFmtId="49" fontId="9" fillId="0" borderId="3" xfId="4" applyFont="1" applyBorder="1" applyAlignment="1">
      <alignment horizontal="distributed" vertical="center"/>
    </xf>
    <xf numFmtId="41" fontId="9" fillId="0" borderId="4" xfId="1" applyNumberFormat="1" applyFont="1" applyBorder="1" applyAlignment="1">
      <alignment horizontal="right" vertical="center" shrinkToFit="1"/>
    </xf>
    <xf numFmtId="49" fontId="10" fillId="0" borderId="5" xfId="4" applyFont="1" applyBorder="1" applyAlignment="1">
      <alignment horizontal="distributed" vertical="center"/>
    </xf>
    <xf numFmtId="49" fontId="9" fillId="0" borderId="5" xfId="4" applyFont="1" applyBorder="1" applyAlignment="1">
      <alignment horizontal="distributed" vertical="center"/>
    </xf>
    <xf numFmtId="41" fontId="12" fillId="0" borderId="4" xfId="1" applyNumberFormat="1" applyFont="1" applyBorder="1" applyAlignment="1">
      <alignment horizontal="right" vertical="center"/>
    </xf>
    <xf numFmtId="41" fontId="12" fillId="0" borderId="10" xfId="1" applyNumberFormat="1" applyFont="1" applyBorder="1" applyAlignment="1">
      <alignment horizontal="right" vertical="center"/>
    </xf>
    <xf numFmtId="41" fontId="12" fillId="0" borderId="10" xfId="1" applyNumberFormat="1" applyFont="1" applyBorder="1" applyAlignment="1">
      <alignment horizontal="right" vertical="center" shrinkToFit="1"/>
    </xf>
    <xf numFmtId="38" fontId="9" fillId="0" borderId="2" xfId="1" applyFont="1" applyBorder="1" applyAlignment="1">
      <alignment horizontal="center" vertical="top"/>
    </xf>
    <xf numFmtId="38" fontId="9" fillId="0" borderId="10" xfId="1" applyFont="1" applyBorder="1" applyAlignment="1">
      <alignment horizontal="center"/>
    </xf>
    <xf numFmtId="38" fontId="9" fillId="0" borderId="15" xfId="1" applyFont="1" applyBorder="1" applyAlignment="1">
      <alignment horizontal="centerContinuous" vertical="center"/>
    </xf>
    <xf numFmtId="38" fontId="9" fillId="0" borderId="12" xfId="1" applyFont="1" applyBorder="1" applyAlignment="1">
      <alignment horizontal="centerContinuous" vertical="center"/>
    </xf>
    <xf numFmtId="38" fontId="9" fillId="0" borderId="13" xfId="1" applyFont="1" applyBorder="1" applyAlignment="1">
      <alignment horizontal="centerContinuous" vertical="center"/>
    </xf>
    <xf numFmtId="38" fontId="9" fillId="0" borderId="14" xfId="1" applyFont="1" applyBorder="1" applyAlignment="1">
      <alignment horizontal="centerContinuous" vertical="center"/>
    </xf>
    <xf numFmtId="49" fontId="9" fillId="0" borderId="15" xfId="4" applyFont="1" applyBorder="1" applyAlignment="1">
      <alignment horizontal="right" vertical="center"/>
    </xf>
    <xf numFmtId="38" fontId="14" fillId="0" borderId="0" xfId="1" applyFont="1" applyAlignment="1">
      <alignment vertical="center"/>
    </xf>
    <xf numFmtId="38" fontId="15" fillId="0" borderId="0" xfId="1" applyFont="1" applyAlignment="1">
      <alignment vertical="center"/>
    </xf>
    <xf numFmtId="38" fontId="14" fillId="0" borderId="0" xfId="1" applyFont="1" applyAlignment="1"/>
    <xf numFmtId="38" fontId="15" fillId="0" borderId="0" xfId="1" applyFont="1" applyAlignment="1"/>
    <xf numFmtId="49" fontId="14" fillId="0" borderId="0" xfId="7" applyFont="1">
      <alignment horizontal="center" vertical="top"/>
    </xf>
    <xf numFmtId="49" fontId="10" fillId="0" borderId="0" xfId="7" applyFont="1">
      <alignment horizontal="center" vertical="top"/>
    </xf>
    <xf numFmtId="49" fontId="10" fillId="0" borderId="0" xfId="7" applyFont="1" applyAlignment="1">
      <alignment horizontal="left" vertical="top"/>
    </xf>
    <xf numFmtId="49" fontId="10" fillId="0" borderId="0" xfId="7" applyFont="1" applyAlignment="1">
      <alignment horizontal="right" vertical="top"/>
    </xf>
    <xf numFmtId="49" fontId="6" fillId="0" borderId="0" xfId="7" applyFont="1" applyAlignment="1">
      <alignment horizontal="right" vertical="top"/>
    </xf>
    <xf numFmtId="49" fontId="6" fillId="0" borderId="0" xfId="7" applyFont="1" applyAlignment="1">
      <alignment horizontal="left" vertical="top" readingOrder="1"/>
    </xf>
    <xf numFmtId="49" fontId="6" fillId="0" borderId="0" xfId="7" applyFont="1" applyAlignment="1">
      <alignment horizontal="center" vertical="center"/>
    </xf>
    <xf numFmtId="49" fontId="6" fillId="0" borderId="0" xfId="7" applyFont="1">
      <alignment horizontal="center" vertical="top"/>
    </xf>
    <xf numFmtId="49" fontId="6" fillId="0" borderId="0" xfId="7" applyFont="1" applyAlignment="1">
      <alignment horizontal="right" vertical="center"/>
    </xf>
    <xf numFmtId="49" fontId="10" fillId="0" borderId="0" xfId="7" applyFont="1" applyAlignment="1">
      <alignment horizontal="center" vertical="center"/>
    </xf>
    <xf numFmtId="49" fontId="6" fillId="0" borderId="7" xfId="4" applyFont="1" applyBorder="1" applyAlignment="1">
      <alignment horizontal="right" vertical="center"/>
    </xf>
    <xf numFmtId="49" fontId="24" fillId="0" borderId="7" xfId="7" applyFont="1" applyBorder="1" applyAlignment="1">
      <alignment horizontal="center" vertical="center"/>
    </xf>
    <xf numFmtId="49" fontId="24" fillId="0" borderId="7" xfId="4" applyFont="1" applyBorder="1" applyAlignment="1">
      <alignment horizontal="right" vertical="center"/>
    </xf>
    <xf numFmtId="49" fontId="24" fillId="0" borderId="7" xfId="7" applyFont="1" applyBorder="1" applyAlignment="1">
      <alignment horizontal="right" vertical="center"/>
    </xf>
    <xf numFmtId="49" fontId="6" fillId="0" borderId="7" xfId="7" applyFont="1" applyBorder="1" applyAlignment="1">
      <alignment horizontal="left" vertical="center"/>
    </xf>
    <xf numFmtId="49" fontId="9" fillId="0" borderId="0" xfId="7" applyFont="1" applyAlignment="1">
      <alignment horizontal="center" vertical="center"/>
    </xf>
    <xf numFmtId="178" fontId="9" fillId="0" borderId="4" xfId="7" applyNumberFormat="1" applyFont="1" applyBorder="1" applyAlignment="1">
      <alignment horizontal="right" vertical="center"/>
    </xf>
    <xf numFmtId="178" fontId="9" fillId="0" borderId="5" xfId="7" applyNumberFormat="1" applyFont="1" applyBorder="1" applyAlignment="1">
      <alignment horizontal="right" vertical="center"/>
    </xf>
    <xf numFmtId="49" fontId="9" fillId="0" borderId="22" xfId="7" applyFont="1" applyBorder="1" applyAlignment="1">
      <alignment horizontal="center" vertical="center"/>
    </xf>
    <xf numFmtId="49" fontId="9" fillId="0" borderId="22" xfId="7" applyFont="1" applyBorder="1" applyAlignment="1">
      <alignment horizontal="distributed" vertical="center" wrapText="1" justifyLastLine="1"/>
    </xf>
    <xf numFmtId="49" fontId="9" fillId="0" borderId="12" xfId="7" applyFont="1" applyBorder="1" applyAlignment="1">
      <alignment horizontal="centerContinuous" vertical="center"/>
    </xf>
    <xf numFmtId="49" fontId="9" fillId="0" borderId="13" xfId="7" applyFont="1" applyBorder="1" applyAlignment="1">
      <alignment horizontal="centerContinuous" vertical="center"/>
    </xf>
    <xf numFmtId="49" fontId="9" fillId="0" borderId="14" xfId="7" applyFont="1" applyBorder="1" applyAlignment="1">
      <alignment horizontal="centerContinuous" vertical="center"/>
    </xf>
    <xf numFmtId="49" fontId="14" fillId="0" borderId="0" xfId="7" applyFont="1" applyAlignment="1">
      <alignment horizontal="center" vertical="center"/>
    </xf>
    <xf numFmtId="49" fontId="15" fillId="0" borderId="0" xfId="7" applyFont="1" applyAlignment="1">
      <alignment horizontal="left" vertical="center"/>
    </xf>
    <xf numFmtId="49" fontId="14" fillId="0" borderId="0" xfId="7" applyFont="1" applyAlignment="1">
      <alignment horizontal="center"/>
    </xf>
    <xf numFmtId="0" fontId="8" fillId="0" borderId="11" xfId="2" applyFont="1" applyBorder="1"/>
    <xf numFmtId="0" fontId="8" fillId="0" borderId="9" xfId="2" applyFont="1" applyBorder="1"/>
    <xf numFmtId="38" fontId="12" fillId="0" borderId="5" xfId="1" applyFont="1" applyFill="1" applyBorder="1" applyAlignment="1">
      <alignment horizontal="right" vertical="center"/>
    </xf>
    <xf numFmtId="176" fontId="12" fillId="0" borderId="5" xfId="2" applyNumberFormat="1" applyFont="1" applyBorder="1" applyAlignment="1">
      <alignment horizontal="right" vertical="center"/>
    </xf>
    <xf numFmtId="38" fontId="9" fillId="0" borderId="5" xfId="1" applyFont="1" applyFill="1" applyBorder="1" applyAlignment="1">
      <alignment horizontal="right" vertical="center"/>
    </xf>
    <xf numFmtId="0" fontId="8" fillId="0" borderId="8" xfId="2" applyFont="1" applyBorder="1"/>
    <xf numFmtId="38" fontId="9" fillId="0" borderId="3" xfId="1" applyFont="1" applyFill="1" applyBorder="1" applyAlignment="1">
      <alignment horizontal="right" vertical="center"/>
    </xf>
    <xf numFmtId="0" fontId="9" fillId="0" borderId="15" xfId="3" applyFont="1" applyBorder="1" applyAlignment="1">
      <alignment horizontal="center"/>
    </xf>
    <xf numFmtId="0" fontId="9" fillId="0" borderId="0" xfId="3" applyFont="1" applyBorder="1" applyAlignment="1">
      <alignment vertical="center"/>
    </xf>
    <xf numFmtId="0" fontId="9" fillId="0" borderId="0" xfId="3" applyFont="1" applyBorder="1" applyAlignment="1">
      <alignment horizontal="center"/>
    </xf>
    <xf numFmtId="0" fontId="9" fillId="0" borderId="4" xfId="3" applyFont="1" applyBorder="1" applyAlignment="1">
      <alignment vertical="center"/>
    </xf>
    <xf numFmtId="0" fontId="9" fillId="0" borderId="5" xfId="3" applyFont="1" applyBorder="1" applyAlignment="1">
      <alignment horizontal="center" vertical="top"/>
    </xf>
    <xf numFmtId="0" fontId="9" fillId="0" borderId="2" xfId="3" applyFont="1" applyBorder="1" applyAlignment="1">
      <alignment horizontal="left" vertical="center"/>
    </xf>
    <xf numFmtId="41" fontId="9" fillId="0" borderId="0" xfId="3" applyNumberFormat="1" applyFont="1" applyBorder="1" applyAlignment="1">
      <alignment vertical="center"/>
    </xf>
    <xf numFmtId="177" fontId="9" fillId="0" borderId="5" xfId="3" applyNumberFormat="1" applyFont="1" applyBorder="1" applyAlignment="1">
      <alignment vertical="center"/>
    </xf>
    <xf numFmtId="0" fontId="12" fillId="0" borderId="2" xfId="3" applyFont="1" applyBorder="1" applyAlignment="1">
      <alignment horizontal="center" vertical="center"/>
    </xf>
    <xf numFmtId="0" fontId="9" fillId="0" borderId="11" xfId="3" applyFont="1" applyBorder="1" applyAlignment="1">
      <alignment vertical="center"/>
    </xf>
    <xf numFmtId="0" fontId="9" fillId="0" borderId="9" xfId="3" applyFont="1" applyBorder="1" applyAlignment="1">
      <alignment vertical="center"/>
    </xf>
    <xf numFmtId="0" fontId="9" fillId="0" borderId="0" xfId="3" applyFont="1" applyBorder="1" applyAlignment="1">
      <alignment horizontal="right"/>
    </xf>
    <xf numFmtId="0" fontId="9" fillId="0" borderId="0" xfId="3" applyFont="1" applyBorder="1" applyAlignment="1">
      <alignment horizontal="distributed" vertical="center"/>
    </xf>
    <xf numFmtId="0" fontId="9" fillId="0" borderId="0" xfId="3" applyFont="1" applyBorder="1" applyAlignment="1">
      <alignment horizontal="distributed" vertical="center" shrinkToFit="1"/>
    </xf>
    <xf numFmtId="0" fontId="10" fillId="0" borderId="0" xfId="3" applyFont="1" applyBorder="1" applyAlignment="1">
      <alignment horizontal="distributed" vertical="center"/>
    </xf>
    <xf numFmtId="0" fontId="9" fillId="0" borderId="8" xfId="3" applyFont="1" applyBorder="1" applyAlignment="1">
      <alignment vertical="center"/>
    </xf>
    <xf numFmtId="0" fontId="9" fillId="0" borderId="19" xfId="3" applyFont="1" applyBorder="1" applyAlignment="1">
      <alignment horizontal="right" vertical="center"/>
    </xf>
    <xf numFmtId="0" fontId="9" fillId="0" borderId="4" xfId="3" applyFont="1" applyBorder="1" applyAlignment="1">
      <alignment horizontal="right" vertical="center"/>
    </xf>
    <xf numFmtId="177" fontId="12" fillId="0" borderId="2" xfId="1" applyNumberFormat="1" applyFont="1" applyBorder="1" applyAlignment="1">
      <alignment vertical="center"/>
    </xf>
    <xf numFmtId="49" fontId="9" fillId="0" borderId="11" xfId="4" applyFont="1" applyBorder="1" applyAlignment="1">
      <alignment vertical="center"/>
    </xf>
    <xf numFmtId="49" fontId="9" fillId="0" borderId="9" xfId="4" applyFont="1" applyBorder="1" applyAlignment="1">
      <alignment vertical="center"/>
    </xf>
    <xf numFmtId="49" fontId="10" fillId="0" borderId="3" xfId="4" applyFont="1" applyBorder="1" applyAlignment="1">
      <alignment horizontal="center" vertical="top"/>
    </xf>
    <xf numFmtId="177" fontId="12" fillId="0" borderId="10" xfId="1" applyNumberFormat="1" applyFont="1" applyBorder="1" applyAlignment="1">
      <alignment horizontal="right" vertical="center"/>
    </xf>
    <xf numFmtId="49" fontId="9" fillId="0" borderId="0" xfId="4" applyFont="1" applyBorder="1" applyAlignment="1">
      <alignment horizontal="distributed" vertical="center"/>
    </xf>
    <xf numFmtId="177" fontId="9" fillId="0" borderId="4" xfId="1" applyNumberFormat="1" applyFont="1" applyFill="1" applyBorder="1" applyAlignment="1">
      <alignment horizontal="right" vertical="center"/>
    </xf>
    <xf numFmtId="49" fontId="9" fillId="0" borderId="0" xfId="4" applyFont="1" applyBorder="1" applyAlignment="1">
      <alignment horizontal="distributed" vertical="center" wrapText="1"/>
    </xf>
    <xf numFmtId="49" fontId="9" fillId="0" borderId="8" xfId="4" applyFont="1" applyBorder="1" applyAlignment="1">
      <alignment vertical="center"/>
    </xf>
    <xf numFmtId="177" fontId="9" fillId="0" borderId="2" xfId="1" applyNumberFormat="1" applyFont="1" applyFill="1" applyBorder="1" applyAlignment="1">
      <alignment horizontal="right" vertical="center"/>
    </xf>
    <xf numFmtId="49" fontId="9" fillId="0" borderId="19" xfId="7" applyFont="1" applyBorder="1" applyAlignment="1">
      <alignment horizontal="right" vertical="center"/>
    </xf>
    <xf numFmtId="49" fontId="9" fillId="0" borderId="2" xfId="7" applyFont="1" applyBorder="1" applyAlignment="1">
      <alignment horizontal="left" vertical="center"/>
    </xf>
    <xf numFmtId="0" fontId="9" fillId="0" borderId="4" xfId="7" applyNumberFormat="1" applyFont="1" applyBorder="1" applyAlignment="1">
      <alignment horizontal="center" vertical="center"/>
    </xf>
    <xf numFmtId="178" fontId="9" fillId="0" borderId="0" xfId="7" applyNumberFormat="1" applyFont="1" applyBorder="1" applyAlignment="1">
      <alignment horizontal="right" vertical="center"/>
    </xf>
    <xf numFmtId="49" fontId="27" fillId="0" borderId="0" xfId="7" applyFont="1" applyAlignment="1">
      <alignment horizontal="left" vertical="top"/>
    </xf>
    <xf numFmtId="0" fontId="6" fillId="0" borderId="0" xfId="3" applyFont="1" applyBorder="1" applyAlignment="1">
      <alignment vertical="center"/>
    </xf>
    <xf numFmtId="0" fontId="6" fillId="0" borderId="0" xfId="3" applyFont="1" applyBorder="1" applyAlignment="1">
      <alignment horizontal="left" vertical="center"/>
    </xf>
    <xf numFmtId="0" fontId="14" fillId="0" borderId="0" xfId="3" applyFont="1" applyBorder="1"/>
    <xf numFmtId="0" fontId="9" fillId="0" borderId="4" xfId="3" applyFont="1" applyBorder="1" applyAlignment="1">
      <alignment horizontal="center" vertical="center"/>
    </xf>
    <xf numFmtId="0" fontId="6" fillId="0" borderId="0" xfId="3" applyFont="1" applyAlignment="1">
      <alignment horizontal="left"/>
    </xf>
    <xf numFmtId="3" fontId="10" fillId="0" borderId="0" xfId="7" applyNumberFormat="1" applyFont="1" applyAlignment="1">
      <alignment horizontal="center" vertical="center"/>
    </xf>
    <xf numFmtId="3" fontId="10" fillId="0" borderId="0" xfId="7" applyNumberFormat="1" applyFont="1" applyAlignment="1">
      <alignment horizontal="right" vertical="center"/>
    </xf>
    <xf numFmtId="49" fontId="10" fillId="0" borderId="0" xfId="7" applyFont="1" applyAlignment="1">
      <alignment horizontal="right" vertical="center"/>
    </xf>
    <xf numFmtId="49" fontId="10" fillId="0" borderId="7" xfId="7" applyFont="1" applyBorder="1" applyAlignment="1">
      <alignment horizontal="right" vertical="center"/>
    </xf>
    <xf numFmtId="49" fontId="10" fillId="0" borderId="7" xfId="7" applyFont="1" applyBorder="1" applyAlignment="1">
      <alignment horizontal="center" vertical="center"/>
    </xf>
    <xf numFmtId="3" fontId="10" fillId="0" borderId="7" xfId="7" applyNumberFormat="1" applyFont="1" applyBorder="1" applyAlignment="1">
      <alignment horizontal="right" vertical="center"/>
    </xf>
    <xf numFmtId="179" fontId="12" fillId="0" borderId="0" xfId="7" applyNumberFormat="1" applyFont="1" applyAlignment="1">
      <alignment horizontal="center" vertical="center"/>
    </xf>
    <xf numFmtId="0" fontId="9" fillId="0" borderId="2" xfId="2" applyFont="1" applyBorder="1" applyAlignment="1">
      <alignment horizontal="right" vertical="center"/>
    </xf>
    <xf numFmtId="38" fontId="9" fillId="0" borderId="2" xfId="1" applyFont="1" applyBorder="1" applyAlignment="1">
      <alignment horizontal="right" vertical="center"/>
    </xf>
    <xf numFmtId="49" fontId="9" fillId="0" borderId="8" xfId="7" applyFont="1" applyBorder="1" applyAlignment="1">
      <alignment horizontal="center" vertical="center"/>
    </xf>
    <xf numFmtId="0" fontId="9" fillId="0" borderId="4" xfId="2" applyFont="1" applyBorder="1" applyAlignment="1">
      <alignment horizontal="right" vertical="center"/>
    </xf>
    <xf numFmtId="38" fontId="9" fillId="0" borderId="4" xfId="1" applyFont="1" applyBorder="1" applyAlignment="1">
      <alignment horizontal="right" vertical="center"/>
    </xf>
    <xf numFmtId="49" fontId="9" fillId="0" borderId="9" xfId="7" applyFont="1" applyBorder="1" applyAlignment="1">
      <alignment horizontal="center" vertical="center"/>
    </xf>
    <xf numFmtId="49" fontId="12" fillId="0" borderId="0" xfId="7" applyFont="1" applyAlignment="1">
      <alignment horizontal="center" vertical="center"/>
    </xf>
    <xf numFmtId="38" fontId="9" fillId="0" borderId="5" xfId="1" applyFont="1" applyBorder="1" applyAlignment="1">
      <alignment horizontal="right" vertical="center"/>
    </xf>
    <xf numFmtId="38" fontId="12" fillId="0" borderId="4" xfId="1" applyFont="1" applyBorder="1" applyAlignment="1">
      <alignment horizontal="right" vertical="center"/>
    </xf>
    <xf numFmtId="0" fontId="12" fillId="0" borderId="4" xfId="2" applyFont="1" applyBorder="1" applyAlignment="1">
      <alignment horizontal="right" vertical="center"/>
    </xf>
    <xf numFmtId="49" fontId="12" fillId="0" borderId="9" xfId="7" applyFont="1" applyBorder="1" applyAlignment="1">
      <alignment horizontal="center" vertical="center"/>
    </xf>
    <xf numFmtId="0" fontId="9" fillId="0" borderId="4" xfId="1" applyNumberFormat="1" applyFont="1" applyBorder="1" applyAlignment="1">
      <alignment horizontal="right" vertical="center"/>
    </xf>
    <xf numFmtId="49" fontId="9" fillId="0" borderId="2" xfId="7" applyFont="1" applyBorder="1" applyAlignment="1">
      <alignment horizontal="center" vertical="distributed" textRotation="255"/>
    </xf>
    <xf numFmtId="3" fontId="9" fillId="0" borderId="2" xfId="7" applyNumberFormat="1" applyFont="1" applyBorder="1" applyAlignment="1">
      <alignment horizontal="center" vertical="distributed" textRotation="255"/>
    </xf>
    <xf numFmtId="49" fontId="9" fillId="0" borderId="2" xfId="7" applyFont="1" applyBorder="1" applyAlignment="1">
      <alignment horizontal="left" vertical="justify" wrapText="1"/>
    </xf>
    <xf numFmtId="0" fontId="9" fillId="0" borderId="4" xfId="7" applyNumberFormat="1" applyFont="1" applyBorder="1" applyAlignment="1">
      <alignment horizontal="left" wrapText="1"/>
    </xf>
    <xf numFmtId="49" fontId="9" fillId="0" borderId="4" xfId="7" applyFont="1" applyBorder="1" applyAlignment="1">
      <alignment horizontal="right" vertical="justify" wrapText="1"/>
    </xf>
    <xf numFmtId="49" fontId="14" fillId="0" borderId="19" xfId="7" applyFont="1" applyBorder="1" applyAlignment="1">
      <alignment horizontal="center" vertical="center"/>
    </xf>
    <xf numFmtId="49" fontId="15" fillId="0" borderId="19" xfId="7" applyFont="1" applyBorder="1" applyAlignment="1">
      <alignment horizontal="left" vertical="center"/>
    </xf>
    <xf numFmtId="0" fontId="14" fillId="0" borderId="0" xfId="8" applyFont="1"/>
    <xf numFmtId="0" fontId="28" fillId="0" borderId="0" xfId="8" applyFont="1"/>
    <xf numFmtId="49" fontId="6" fillId="0" borderId="0" xfId="7" applyFont="1" applyAlignment="1">
      <alignment horizontal="left" vertical="center"/>
    </xf>
    <xf numFmtId="0" fontId="9" fillId="0" borderId="0" xfId="8" applyFont="1"/>
    <xf numFmtId="4" fontId="12" fillId="0" borderId="0" xfId="7" applyNumberFormat="1" applyFont="1" applyAlignment="1">
      <alignment horizontal="right" vertical="center"/>
    </xf>
    <xf numFmtId="181" fontId="12" fillId="0" borderId="2" xfId="7" applyNumberFormat="1" applyFont="1" applyBorder="1" applyAlignment="1">
      <alignment horizontal="right" vertical="center"/>
    </xf>
    <xf numFmtId="181" fontId="9" fillId="0" borderId="4" xfId="7" applyNumberFormat="1" applyFont="1" applyBorder="1" applyAlignment="1">
      <alignment horizontal="right" vertical="center"/>
    </xf>
    <xf numFmtId="181" fontId="9" fillId="0" borderId="10" xfId="7" applyNumberFormat="1" applyFont="1" applyBorder="1" applyAlignment="1">
      <alignment horizontal="right" vertical="center"/>
    </xf>
    <xf numFmtId="49" fontId="15" fillId="0" borderId="0" xfId="7" applyFont="1" applyAlignment="1">
      <alignment horizontal="center" vertical="center"/>
    </xf>
    <xf numFmtId="49" fontId="15" fillId="0" borderId="0" xfId="7" applyFont="1" applyAlignment="1">
      <alignment horizontal="center"/>
    </xf>
    <xf numFmtId="41" fontId="12" fillId="0" borderId="2" xfId="3" applyNumberFormat="1" applyFont="1" applyBorder="1" applyAlignment="1">
      <alignment vertical="center"/>
    </xf>
    <xf numFmtId="41" fontId="12" fillId="0" borderId="1" xfId="3" applyNumberFormat="1" applyFont="1" applyBorder="1" applyAlignment="1">
      <alignment vertical="center"/>
    </xf>
    <xf numFmtId="177" fontId="12" fillId="0" borderId="2" xfId="3" applyNumberFormat="1" applyFont="1" applyBorder="1" applyAlignment="1">
      <alignment vertical="center"/>
    </xf>
    <xf numFmtId="41" fontId="12" fillId="0" borderId="4" xfId="3" applyNumberFormat="1" applyFont="1" applyBorder="1" applyAlignment="1">
      <alignment vertical="center"/>
    </xf>
    <xf numFmtId="41" fontId="12" fillId="0" borderId="10" xfId="3" applyNumberFormat="1" applyFont="1" applyBorder="1" applyAlignment="1">
      <alignment vertical="center"/>
    </xf>
    <xf numFmtId="41" fontId="9" fillId="0" borderId="4" xfId="3" applyNumberFormat="1" applyFont="1" applyBorder="1" applyAlignment="1">
      <alignment horizontal="right" vertical="center"/>
    </xf>
    <xf numFmtId="41" fontId="9" fillId="0" borderId="9" xfId="3" applyNumberFormat="1" applyFont="1" applyBorder="1" applyAlignment="1">
      <alignment horizontal="right" vertical="center"/>
    </xf>
    <xf numFmtId="41" fontId="9" fillId="0" borderId="4" xfId="6" applyNumberFormat="1" applyFont="1" applyBorder="1" applyAlignment="1">
      <alignment horizontal="right" vertical="center"/>
    </xf>
    <xf numFmtId="41" fontId="9" fillId="0" borderId="4" xfId="6" quotePrefix="1" applyNumberFormat="1" applyFont="1" applyBorder="1" applyAlignment="1">
      <alignment horizontal="right" vertical="center"/>
    </xf>
    <xf numFmtId="41" fontId="9" fillId="0" borderId="9" xfId="1" applyNumberFormat="1" applyFont="1" applyBorder="1" applyAlignment="1">
      <alignment horizontal="right" vertical="center"/>
    </xf>
    <xf numFmtId="41" fontId="9" fillId="0" borderId="2" xfId="3" applyNumberFormat="1" applyFont="1" applyBorder="1" applyAlignment="1">
      <alignment horizontal="right" vertical="center"/>
    </xf>
    <xf numFmtId="41" fontId="9" fillId="0" borderId="8" xfId="3" applyNumberFormat="1" applyFont="1" applyBorder="1" applyAlignment="1">
      <alignment horizontal="right" vertical="center"/>
    </xf>
    <xf numFmtId="41" fontId="9" fillId="0" borderId="2" xfId="6" applyNumberFormat="1" applyFont="1" applyBorder="1" applyAlignment="1">
      <alignment horizontal="right" vertical="center"/>
    </xf>
    <xf numFmtId="177" fontId="9" fillId="0" borderId="0" xfId="1" applyNumberFormat="1" applyFont="1" applyBorder="1" applyAlignment="1">
      <alignment vertical="center"/>
    </xf>
    <xf numFmtId="177" fontId="9" fillId="0" borderId="5" xfId="1" applyNumberFormat="1" applyFont="1" applyBorder="1" applyAlignment="1">
      <alignment vertical="center"/>
    </xf>
    <xf numFmtId="6" fontId="6" fillId="0" borderId="0" xfId="5" applyFont="1" applyAlignment="1">
      <alignment horizontal="left" vertical="top"/>
    </xf>
    <xf numFmtId="0" fontId="12" fillId="0" borderId="2" xfId="7" applyNumberFormat="1" applyFont="1" applyBorder="1" applyAlignment="1">
      <alignment horizontal="center" vertical="center"/>
    </xf>
    <xf numFmtId="178" fontId="12" fillId="0" borderId="1" xfId="7" applyNumberFormat="1" applyFont="1" applyBorder="1" applyAlignment="1">
      <alignment horizontal="right" vertical="center"/>
    </xf>
    <xf numFmtId="178" fontId="12" fillId="0" borderId="2" xfId="7" applyNumberFormat="1" applyFont="1" applyBorder="1" applyAlignment="1">
      <alignment horizontal="right" vertical="center"/>
    </xf>
    <xf numFmtId="178" fontId="12" fillId="0" borderId="3" xfId="7" applyNumberFormat="1" applyFont="1" applyBorder="1" applyAlignment="1">
      <alignment horizontal="right" vertical="center"/>
    </xf>
    <xf numFmtId="180" fontId="9" fillId="0" borderId="10" xfId="7" applyNumberFormat="1" applyFont="1" applyBorder="1" applyAlignment="1">
      <alignment horizontal="right" vertical="center"/>
    </xf>
    <xf numFmtId="180" fontId="9" fillId="0" borderId="4" xfId="7" applyNumberFormat="1" applyFont="1" applyBorder="1" applyAlignment="1">
      <alignment horizontal="right" vertical="center"/>
    </xf>
    <xf numFmtId="180" fontId="12" fillId="0" borderId="2" xfId="7" applyNumberFormat="1" applyFont="1" applyBorder="1" applyAlignment="1">
      <alignment horizontal="right" vertical="center"/>
    </xf>
    <xf numFmtId="49" fontId="9" fillId="0" borderId="10" xfId="7" applyFont="1" applyBorder="1" applyAlignment="1">
      <alignment horizontal="center" vertical="center"/>
    </xf>
    <xf numFmtId="49" fontId="9" fillId="0" borderId="4" xfId="7" applyFont="1" applyBorder="1" applyAlignment="1">
      <alignment horizontal="center" vertical="center"/>
    </xf>
    <xf numFmtId="49" fontId="12" fillId="0" borderId="2" xfId="7" applyFont="1" applyBorder="1" applyAlignment="1">
      <alignment horizontal="center" vertical="center"/>
    </xf>
    <xf numFmtId="0" fontId="6" fillId="0" borderId="0" xfId="3" applyFont="1" applyAlignment="1">
      <alignment horizontal="left" vertical="center"/>
    </xf>
    <xf numFmtId="0" fontId="4" fillId="0" borderId="0" xfId="0" applyFont="1">
      <alignment vertical="center"/>
    </xf>
    <xf numFmtId="0" fontId="9" fillId="0" borderId="14" xfId="3" applyFont="1" applyBorder="1" applyAlignment="1">
      <alignment horizontal="center" vertical="center"/>
    </xf>
    <xf numFmtId="0" fontId="9" fillId="0" borderId="13" xfId="3" applyFont="1" applyBorder="1" applyAlignment="1">
      <alignment horizontal="center" vertical="center"/>
    </xf>
    <xf numFmtId="0" fontId="9" fillId="0" borderId="12" xfId="3" applyFont="1" applyBorder="1" applyAlignment="1">
      <alignment horizontal="center" vertical="center"/>
    </xf>
    <xf numFmtId="0" fontId="9" fillId="0" borderId="19" xfId="3" applyFont="1" applyBorder="1" applyAlignment="1">
      <alignment horizontal="center" vertical="center" wrapText="1"/>
    </xf>
    <xf numFmtId="0" fontId="4" fillId="0" borderId="4" xfId="0" applyFont="1" applyBorder="1">
      <alignment vertical="center"/>
    </xf>
    <xf numFmtId="0" fontId="4" fillId="0" borderId="2" xfId="0" applyFont="1" applyBorder="1">
      <alignment vertical="center"/>
    </xf>
    <xf numFmtId="0" fontId="9" fillId="0" borderId="4" xfId="3" applyFont="1" applyBorder="1" applyAlignment="1">
      <alignment horizontal="center" vertical="center"/>
    </xf>
    <xf numFmtId="0" fontId="9" fillId="0" borderId="2" xfId="3" applyFont="1" applyBorder="1" applyAlignment="1">
      <alignment horizontal="center" vertical="center"/>
    </xf>
    <xf numFmtId="49" fontId="6" fillId="0" borderId="10" xfId="4" applyFont="1" applyBorder="1" applyAlignment="1">
      <alignment horizontal="center" vertical="center" wrapText="1" shrinkToFit="1"/>
    </xf>
    <xf numFmtId="0" fontId="13" fillId="0" borderId="2" xfId="0" applyFont="1" applyBorder="1" applyAlignment="1">
      <alignment horizontal="center" vertical="center" wrapText="1" shrinkToFit="1"/>
    </xf>
    <xf numFmtId="0" fontId="9" fillId="0" borderId="8" xfId="3" applyFont="1" applyBorder="1" applyAlignment="1">
      <alignment vertical="center"/>
    </xf>
    <xf numFmtId="0" fontId="4" fillId="0" borderId="3" xfId="0" applyFont="1" applyBorder="1">
      <alignment vertical="center"/>
    </xf>
    <xf numFmtId="0" fontId="12" fillId="0" borderId="20" xfId="2" applyFont="1" applyBorder="1" applyAlignment="1">
      <alignment horizontal="distributed" vertical="center"/>
    </xf>
    <xf numFmtId="0" fontId="4" fillId="0" borderId="6" xfId="0" applyFont="1" applyBorder="1">
      <alignment vertical="center"/>
    </xf>
    <xf numFmtId="0" fontId="9" fillId="0" borderId="19" xfId="3" applyFont="1" applyBorder="1" applyAlignment="1">
      <alignment horizontal="right" vertical="center"/>
    </xf>
    <xf numFmtId="0" fontId="2" fillId="0" borderId="4" xfId="2" applyFont="1" applyBorder="1" applyAlignment="1">
      <alignment vertical="center"/>
    </xf>
    <xf numFmtId="0" fontId="9" fillId="0" borderId="19" xfId="3" applyFont="1" applyBorder="1" applyAlignment="1">
      <alignment horizontal="center" vertical="center"/>
    </xf>
    <xf numFmtId="0" fontId="9" fillId="0" borderId="10" xfId="3" applyFont="1" applyBorder="1" applyAlignment="1">
      <alignment horizontal="center" vertical="center" wrapText="1"/>
    </xf>
    <xf numFmtId="0" fontId="9" fillId="0" borderId="4" xfId="3" applyFont="1" applyBorder="1" applyAlignment="1">
      <alignment horizontal="center" vertical="center" wrapText="1"/>
    </xf>
    <xf numFmtId="0" fontId="9" fillId="0" borderId="2" xfId="3" applyFont="1" applyBorder="1" applyAlignment="1">
      <alignment horizontal="center" vertical="center" wrapText="1"/>
    </xf>
    <xf numFmtId="0" fontId="10" fillId="2" borderId="10" xfId="3"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6" fillId="0" borderId="0" xfId="3" applyFont="1" applyAlignment="1">
      <alignment horizontal="left"/>
    </xf>
    <xf numFmtId="0" fontId="8" fillId="0" borderId="2" xfId="2" applyFont="1" applyBorder="1" applyAlignment="1">
      <alignment vertical="center"/>
    </xf>
    <xf numFmtId="0" fontId="12" fillId="0" borderId="20" xfId="3" applyFont="1" applyBorder="1" applyAlignment="1">
      <alignment horizontal="distributed" vertical="center"/>
    </xf>
    <xf numFmtId="41" fontId="6" fillId="0" borderId="0" xfId="3" applyNumberFormat="1" applyFont="1" applyAlignment="1">
      <alignment horizontal="left"/>
    </xf>
    <xf numFmtId="0" fontId="25" fillId="0" borderId="4" xfId="0" applyFont="1" applyBorder="1" applyAlignment="1">
      <alignment horizontal="center" vertical="center" wrapText="1"/>
    </xf>
    <xf numFmtId="0" fontId="25" fillId="0" borderId="2" xfId="0" applyFont="1" applyBorder="1" applyAlignment="1">
      <alignment horizontal="center" vertical="center" wrapText="1"/>
    </xf>
    <xf numFmtId="49" fontId="12" fillId="0" borderId="20" xfId="4" applyFont="1" applyBorder="1" applyAlignment="1">
      <alignment horizontal="distributed" vertical="center"/>
    </xf>
    <xf numFmtId="49" fontId="9" fillId="0" borderId="19" xfId="4" applyFont="1" applyBorder="1" applyAlignment="1">
      <alignment horizontal="center" vertical="center" wrapText="1"/>
    </xf>
    <xf numFmtId="49" fontId="10" fillId="0" borderId="19" xfId="4" applyFont="1" applyBorder="1" applyAlignment="1">
      <alignment horizontal="center" wrapText="1"/>
    </xf>
    <xf numFmtId="49" fontId="10" fillId="0" borderId="4" xfId="4" applyFont="1" applyBorder="1" applyAlignment="1">
      <alignment horizontal="center" wrapText="1"/>
    </xf>
    <xf numFmtId="49" fontId="9" fillId="0" borderId="10" xfId="4" applyFont="1" applyBorder="1" applyAlignment="1">
      <alignment horizontal="center" vertical="center"/>
    </xf>
    <xf numFmtId="0" fontId="8" fillId="0" borderId="2" xfId="2" applyFont="1" applyBorder="1" applyAlignment="1">
      <alignment horizontal="center" vertical="center"/>
    </xf>
    <xf numFmtId="49" fontId="10" fillId="0" borderId="10" xfId="4" applyFont="1" applyBorder="1" applyAlignment="1">
      <alignment horizontal="center" wrapText="1" shrinkToFit="1"/>
    </xf>
    <xf numFmtId="0" fontId="25" fillId="0" borderId="2" xfId="0" applyFont="1" applyBorder="1" applyAlignment="1">
      <alignment horizontal="center" vertical="center" wrapText="1" shrinkToFit="1"/>
    </xf>
    <xf numFmtId="49" fontId="9" fillId="0" borderId="8" xfId="4" applyFont="1" applyBorder="1" applyAlignment="1">
      <alignment vertical="center"/>
    </xf>
    <xf numFmtId="38" fontId="12" fillId="0" borderId="20" xfId="1" applyFont="1" applyBorder="1" applyAlignment="1">
      <alignment horizontal="distributed" vertical="center"/>
    </xf>
    <xf numFmtId="38" fontId="9" fillId="0" borderId="10" xfId="1" applyFont="1" applyBorder="1" applyAlignment="1">
      <alignment horizontal="center" vertical="center"/>
    </xf>
    <xf numFmtId="49" fontId="9" fillId="0" borderId="4" xfId="7" applyFont="1" applyBorder="1" applyAlignment="1">
      <alignment horizontal="center" vertical="distributed" textRotation="255"/>
    </xf>
    <xf numFmtId="3" fontId="9" fillId="0" borderId="4" xfId="7" applyNumberFormat="1" applyFont="1" applyBorder="1" applyAlignment="1">
      <alignment horizontal="center" vertical="distributed" textRotation="255"/>
    </xf>
    <xf numFmtId="49" fontId="9" fillId="0" borderId="14" xfId="7" applyFont="1" applyBorder="1" applyAlignment="1">
      <alignment horizontal="distributed" vertical="center" justifyLastLine="1"/>
    </xf>
    <xf numFmtId="49" fontId="9" fillId="0" borderId="13" xfId="7" applyFont="1" applyBorder="1" applyAlignment="1">
      <alignment horizontal="distributed" vertical="center" justifyLastLine="1"/>
    </xf>
    <xf numFmtId="49" fontId="9" fillId="0" borderId="12" xfId="7" applyFont="1" applyBorder="1" applyAlignment="1">
      <alignment horizontal="distributed" vertical="center" justifyLastLine="1"/>
    </xf>
    <xf numFmtId="49" fontId="9" fillId="0" borderId="19" xfId="7" applyFont="1" applyBorder="1" applyAlignment="1">
      <alignment horizontal="center" vertical="center"/>
    </xf>
    <xf numFmtId="0" fontId="9" fillId="0" borderId="2" xfId="8" applyFont="1" applyBorder="1" applyAlignment="1">
      <alignment horizontal="center" vertical="center"/>
    </xf>
  </cellXfs>
  <cellStyles count="9">
    <cellStyle name="桁区切り" xfId="1" builtinId="6"/>
    <cellStyle name="通貨 2" xfId="5" xr:uid="{4DE1344F-328E-48FA-A893-F83D80F640BB}"/>
    <cellStyle name="標準" xfId="0" builtinId="0"/>
    <cellStyle name="標準 2" xfId="2" xr:uid="{45BDB474-DC6B-485C-A917-D8EB601DF1FE}"/>
    <cellStyle name="標準 3" xfId="8" xr:uid="{B13DCA5C-A8C0-4EE4-AFE9-65ACC9EAE606}"/>
    <cellStyle name="標準_2006工業統計第2表" xfId="6" xr:uid="{B4337A45-49AA-4ED4-99DC-FBC6B968A45A}"/>
    <cellStyle name="標準_3-0109" xfId="3" xr:uid="{C9051E50-EA1B-4CFA-88F7-C53F6A9910FA}"/>
    <cellStyle name="標準_Ｐ４９" xfId="4" xr:uid="{8F6A86D3-002B-42C5-A797-F068C05015E8}"/>
    <cellStyle name="標準_Ｐ５０" xfId="7" xr:uid="{561394FD-0780-449A-8706-728EC9F04D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19050</xdr:rowOff>
    </xdr:from>
    <xdr:to>
      <xdr:col>2</xdr:col>
      <xdr:colOff>0</xdr:colOff>
      <xdr:row>7</xdr:row>
      <xdr:rowOff>0</xdr:rowOff>
    </xdr:to>
    <xdr:sp macro="" textlink="">
      <xdr:nvSpPr>
        <xdr:cNvPr id="2" name="Line 1">
          <a:extLst>
            <a:ext uri="{FF2B5EF4-FFF2-40B4-BE49-F238E27FC236}">
              <a16:creationId xmlns:a16="http://schemas.microsoft.com/office/drawing/2014/main" id="{64F13A7B-A2DF-4D88-B0F1-A7B414135C16}"/>
            </a:ext>
          </a:extLst>
        </xdr:cNvPr>
        <xdr:cNvSpPr>
          <a:spLocks noChangeShapeType="1"/>
        </xdr:cNvSpPr>
      </xdr:nvSpPr>
      <xdr:spPr bwMode="auto">
        <a:xfrm>
          <a:off x="0" y="1924050"/>
          <a:ext cx="10477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9525</xdr:colOff>
      <xdr:row>6</xdr:row>
      <xdr:rowOff>0</xdr:rowOff>
    </xdr:to>
    <xdr:sp macro="" textlink="">
      <xdr:nvSpPr>
        <xdr:cNvPr id="2" name="Line 1">
          <a:extLst>
            <a:ext uri="{FF2B5EF4-FFF2-40B4-BE49-F238E27FC236}">
              <a16:creationId xmlns:a16="http://schemas.microsoft.com/office/drawing/2014/main" id="{B8A65925-1A95-402B-834F-CE7E5966E655}"/>
            </a:ext>
          </a:extLst>
        </xdr:cNvPr>
        <xdr:cNvSpPr>
          <a:spLocks noChangeShapeType="1"/>
        </xdr:cNvSpPr>
      </xdr:nvSpPr>
      <xdr:spPr bwMode="auto">
        <a:xfrm>
          <a:off x="9525" y="1438275"/>
          <a:ext cx="685800"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9525</xdr:colOff>
      <xdr:row>4</xdr:row>
      <xdr:rowOff>161925</xdr:rowOff>
    </xdr:to>
    <xdr:sp macro="" textlink="">
      <xdr:nvSpPr>
        <xdr:cNvPr id="2" name="Line 1">
          <a:extLst>
            <a:ext uri="{FF2B5EF4-FFF2-40B4-BE49-F238E27FC236}">
              <a16:creationId xmlns:a16="http://schemas.microsoft.com/office/drawing/2014/main" id="{E4584361-4434-46E4-945A-87ECF8DE51D4}"/>
            </a:ext>
          </a:extLst>
        </xdr:cNvPr>
        <xdr:cNvSpPr>
          <a:spLocks noChangeShapeType="1"/>
        </xdr:cNvSpPr>
      </xdr:nvSpPr>
      <xdr:spPr bwMode="auto">
        <a:xfrm>
          <a:off x="0" y="1438275"/>
          <a:ext cx="138112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161925</xdr:rowOff>
    </xdr:to>
    <xdr:sp macro="" textlink="">
      <xdr:nvSpPr>
        <xdr:cNvPr id="2" name="Line 1">
          <a:extLst>
            <a:ext uri="{FF2B5EF4-FFF2-40B4-BE49-F238E27FC236}">
              <a16:creationId xmlns:a16="http://schemas.microsoft.com/office/drawing/2014/main" id="{C64FF80C-17CC-49B3-B018-3066E85CA695}"/>
            </a:ext>
          </a:extLst>
        </xdr:cNvPr>
        <xdr:cNvSpPr>
          <a:spLocks noChangeShapeType="1"/>
        </xdr:cNvSpPr>
      </xdr:nvSpPr>
      <xdr:spPr bwMode="auto">
        <a:xfrm>
          <a:off x="9525" y="1438275"/>
          <a:ext cx="809625" cy="866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19050</xdr:rowOff>
    </xdr:from>
    <xdr:to>
      <xdr:col>2</xdr:col>
      <xdr:colOff>9525</xdr:colOff>
      <xdr:row>5</xdr:row>
      <xdr:rowOff>0</xdr:rowOff>
    </xdr:to>
    <xdr:sp macro="" textlink="">
      <xdr:nvSpPr>
        <xdr:cNvPr id="2" name="Line 1">
          <a:extLst>
            <a:ext uri="{FF2B5EF4-FFF2-40B4-BE49-F238E27FC236}">
              <a16:creationId xmlns:a16="http://schemas.microsoft.com/office/drawing/2014/main" id="{E306584B-10A1-486F-835D-21562F0B0A3C}"/>
            </a:ext>
          </a:extLst>
        </xdr:cNvPr>
        <xdr:cNvSpPr>
          <a:spLocks noChangeShapeType="1"/>
        </xdr:cNvSpPr>
      </xdr:nvSpPr>
      <xdr:spPr bwMode="auto">
        <a:xfrm>
          <a:off x="9525" y="1447800"/>
          <a:ext cx="14668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19050</xdr:rowOff>
    </xdr:from>
    <xdr:to>
      <xdr:col>2</xdr:col>
      <xdr:colOff>9525</xdr:colOff>
      <xdr:row>5</xdr:row>
      <xdr:rowOff>0</xdr:rowOff>
    </xdr:to>
    <xdr:sp macro="" textlink="">
      <xdr:nvSpPr>
        <xdr:cNvPr id="2" name="Line 1">
          <a:extLst>
            <a:ext uri="{FF2B5EF4-FFF2-40B4-BE49-F238E27FC236}">
              <a16:creationId xmlns:a16="http://schemas.microsoft.com/office/drawing/2014/main" id="{8CF7631C-8780-4910-9F28-43BDB3C8104D}"/>
            </a:ext>
          </a:extLst>
        </xdr:cNvPr>
        <xdr:cNvSpPr>
          <a:spLocks noChangeShapeType="1"/>
        </xdr:cNvSpPr>
      </xdr:nvSpPr>
      <xdr:spPr bwMode="auto">
        <a:xfrm>
          <a:off x="0" y="1447800"/>
          <a:ext cx="1381125"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0</xdr:colOff>
      <xdr:row>6</xdr:row>
      <xdr:rowOff>9525</xdr:rowOff>
    </xdr:to>
    <xdr:sp macro="" textlink="">
      <xdr:nvSpPr>
        <xdr:cNvPr id="2" name="Line 1">
          <a:extLst>
            <a:ext uri="{FF2B5EF4-FFF2-40B4-BE49-F238E27FC236}">
              <a16:creationId xmlns:a16="http://schemas.microsoft.com/office/drawing/2014/main" id="{9EA4F2A3-3AF2-49F3-8632-55D40844C250}"/>
            </a:ext>
          </a:extLst>
        </xdr:cNvPr>
        <xdr:cNvSpPr>
          <a:spLocks noChangeShapeType="1"/>
        </xdr:cNvSpPr>
      </xdr:nvSpPr>
      <xdr:spPr bwMode="auto">
        <a:xfrm>
          <a:off x="0" y="1200150"/>
          <a:ext cx="685800" cy="952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063523D1-9F30-4DD1-9D1D-5C574C9C7A96}"/>
            </a:ext>
          </a:extLst>
        </xdr:cNvPr>
        <xdr:cNvSpPr>
          <a:spLocks noChangeShapeType="1"/>
        </xdr:cNvSpPr>
      </xdr:nvSpPr>
      <xdr:spPr bwMode="auto">
        <a:xfrm>
          <a:off x="0" y="1457325"/>
          <a:ext cx="6858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93B5EE30-2A02-44CB-A95A-C5D1E16DC8B1}"/>
            </a:ext>
          </a:extLst>
        </xdr:cNvPr>
        <xdr:cNvSpPr>
          <a:spLocks noChangeShapeType="1"/>
        </xdr:cNvSpPr>
      </xdr:nvSpPr>
      <xdr:spPr bwMode="auto">
        <a:xfrm>
          <a:off x="9525" y="1209675"/>
          <a:ext cx="67627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4</xdr:row>
      <xdr:rowOff>0</xdr:rowOff>
    </xdr:to>
    <xdr:sp macro="" textlink="">
      <xdr:nvSpPr>
        <xdr:cNvPr id="3" name="Line 1">
          <a:extLst>
            <a:ext uri="{FF2B5EF4-FFF2-40B4-BE49-F238E27FC236}">
              <a16:creationId xmlns:a16="http://schemas.microsoft.com/office/drawing/2014/main" id="{DD83DA1F-E3E9-4C47-999B-67D41EBBD1E4}"/>
            </a:ext>
          </a:extLst>
        </xdr:cNvPr>
        <xdr:cNvSpPr>
          <a:spLocks noChangeShapeType="1"/>
        </xdr:cNvSpPr>
      </xdr:nvSpPr>
      <xdr:spPr bwMode="auto">
        <a:xfrm>
          <a:off x="9525" y="1209675"/>
          <a:ext cx="676275"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BEB1-8FC0-4774-9A04-FFFFE2186904}">
  <dimension ref="A1:O30"/>
  <sheetViews>
    <sheetView tabSelected="1" view="pageBreakPreview" zoomScaleNormal="100" zoomScaleSheetLayoutView="100" workbookViewId="0">
      <selection activeCell="M14" sqref="M14"/>
    </sheetView>
  </sheetViews>
  <sheetFormatPr defaultColWidth="6.8984375" defaultRowHeight="13.2"/>
  <cols>
    <col min="1" max="1" width="1.19921875" style="1" customWidth="1"/>
    <col min="2" max="2" width="21.59765625" style="1" customWidth="1"/>
    <col min="3" max="4" width="6.59765625" style="1" customWidth="1"/>
    <col min="5" max="6" width="6.09765625" style="1" customWidth="1"/>
    <col min="7" max="8" width="4.59765625" style="1" customWidth="1"/>
    <col min="9" max="10" width="5.3984375" style="1" customWidth="1"/>
    <col min="11" max="11" width="7" style="1" bestFit="1" customWidth="1"/>
    <col min="12" max="12" width="7.59765625" style="1" customWidth="1"/>
    <col min="13" max="16384" width="6.8984375" style="1"/>
  </cols>
  <sheetData>
    <row r="1" spans="1:15" s="25" customFormat="1" ht="79.5" customHeight="1">
      <c r="A1" s="30"/>
      <c r="B1" s="29" t="s">
        <v>44</v>
      </c>
      <c r="C1" s="28"/>
      <c r="D1" s="28"/>
      <c r="E1" s="28"/>
      <c r="F1" s="28"/>
      <c r="G1" s="28"/>
      <c r="H1" s="28"/>
      <c r="I1" s="28"/>
      <c r="J1" s="27"/>
      <c r="K1" s="27"/>
      <c r="L1" s="26"/>
    </row>
    <row r="2" spans="1:15" ht="28.2">
      <c r="B2" s="24"/>
      <c r="C2" s="22"/>
      <c r="D2" s="22"/>
      <c r="E2" s="22"/>
      <c r="F2" s="22"/>
      <c r="G2" s="22"/>
      <c r="H2" s="22"/>
      <c r="I2" s="22"/>
      <c r="J2" s="22"/>
      <c r="K2" s="22"/>
      <c r="L2" s="22"/>
      <c r="O2" s="1" t="s">
        <v>43</v>
      </c>
    </row>
    <row r="3" spans="1:15" ht="15" customHeight="1">
      <c r="A3" s="21" t="s">
        <v>42</v>
      </c>
      <c r="B3" s="21"/>
      <c r="C3" s="22"/>
      <c r="D3" s="22"/>
      <c r="E3" s="22"/>
      <c r="F3" s="22"/>
      <c r="G3" s="23"/>
      <c r="H3" s="22"/>
      <c r="I3" s="22"/>
      <c r="J3" s="22"/>
    </row>
    <row r="4" spans="1:15" ht="13.8" thickBot="1">
      <c r="B4" s="21"/>
      <c r="C4" s="19"/>
      <c r="D4" s="19"/>
      <c r="E4" s="19"/>
      <c r="F4" s="19"/>
      <c r="G4" s="20"/>
      <c r="H4" s="19"/>
      <c r="I4" s="19"/>
      <c r="J4" s="19"/>
      <c r="K4" s="19"/>
      <c r="L4" s="18" t="s">
        <v>41</v>
      </c>
    </row>
    <row r="5" spans="1:15" s="3" customFormat="1" ht="15.9" customHeight="1" thickTop="1">
      <c r="A5" s="163"/>
      <c r="B5" s="62" t="s">
        <v>40</v>
      </c>
      <c r="C5" s="272" t="s">
        <v>39</v>
      </c>
      <c r="D5" s="273"/>
      <c r="E5" s="273"/>
      <c r="F5" s="273"/>
      <c r="G5" s="273"/>
      <c r="H5" s="273"/>
      <c r="I5" s="273"/>
      <c r="J5" s="273"/>
      <c r="K5" s="274"/>
      <c r="L5" s="275" t="s">
        <v>38</v>
      </c>
    </row>
    <row r="6" spans="1:15" s="3" customFormat="1" ht="15" customHeight="1">
      <c r="A6" s="164"/>
      <c r="B6" s="17"/>
      <c r="C6" s="278" t="s">
        <v>37</v>
      </c>
      <c r="D6" s="16" t="s">
        <v>36</v>
      </c>
      <c r="E6" s="16" t="s">
        <v>35</v>
      </c>
      <c r="F6" s="16" t="s">
        <v>34</v>
      </c>
      <c r="G6" s="16" t="s">
        <v>33</v>
      </c>
      <c r="H6" s="16" t="s">
        <v>32</v>
      </c>
      <c r="I6" s="16" t="s">
        <v>31</v>
      </c>
      <c r="J6" s="16" t="s">
        <v>30</v>
      </c>
      <c r="K6" s="280" t="s">
        <v>29</v>
      </c>
      <c r="L6" s="276"/>
    </row>
    <row r="7" spans="1:15" s="3" customFormat="1" ht="18">
      <c r="A7" s="282" t="s">
        <v>28</v>
      </c>
      <c r="B7" s="283"/>
      <c r="C7" s="279"/>
      <c r="D7" s="15" t="s">
        <v>27</v>
      </c>
      <c r="E7" s="15" t="s">
        <v>27</v>
      </c>
      <c r="F7" s="15" t="s">
        <v>26</v>
      </c>
      <c r="G7" s="15" t="s">
        <v>25</v>
      </c>
      <c r="H7" s="15" t="s">
        <v>24</v>
      </c>
      <c r="I7" s="15" t="s">
        <v>23</v>
      </c>
      <c r="J7" s="15" t="s">
        <v>22</v>
      </c>
      <c r="K7" s="281"/>
      <c r="L7" s="277"/>
    </row>
    <row r="8" spans="1:15" s="3" customFormat="1" ht="18.899999999999999" customHeight="1">
      <c r="A8" s="284" t="s">
        <v>21</v>
      </c>
      <c r="B8" s="285"/>
      <c r="C8" s="14">
        <v>23557</v>
      </c>
      <c r="D8" s="14">
        <v>14060</v>
      </c>
      <c r="E8" s="14">
        <v>4414</v>
      </c>
      <c r="F8" s="14">
        <v>3770</v>
      </c>
      <c r="G8" s="14">
        <v>688</v>
      </c>
      <c r="H8" s="14">
        <v>377</v>
      </c>
      <c r="I8" s="14">
        <v>153</v>
      </c>
      <c r="J8" s="14">
        <v>37</v>
      </c>
      <c r="K8" s="14">
        <v>58</v>
      </c>
      <c r="L8" s="165">
        <v>215361</v>
      </c>
      <c r="N8" s="4"/>
    </row>
    <row r="9" spans="1:15" s="3" customFormat="1" ht="3" customHeight="1">
      <c r="A9" s="164"/>
      <c r="B9" s="13"/>
      <c r="C9" s="12"/>
      <c r="D9" s="12"/>
      <c r="E9" s="11"/>
      <c r="F9" s="12"/>
      <c r="G9" s="11"/>
      <c r="H9" s="11"/>
      <c r="I9" s="12"/>
      <c r="J9" s="12"/>
      <c r="K9" s="11"/>
      <c r="L9" s="166"/>
      <c r="N9" s="4"/>
    </row>
    <row r="10" spans="1:15" s="3" customFormat="1" ht="18.899999999999999" customHeight="1">
      <c r="A10" s="164"/>
      <c r="B10" s="8" t="s">
        <v>20</v>
      </c>
      <c r="C10" s="7">
        <v>10</v>
      </c>
      <c r="D10" s="7">
        <v>5</v>
      </c>
      <c r="E10" s="7">
        <v>1</v>
      </c>
      <c r="F10" s="7">
        <v>2</v>
      </c>
      <c r="G10" s="7" t="s">
        <v>2</v>
      </c>
      <c r="H10" s="7">
        <v>2</v>
      </c>
      <c r="I10" s="7" t="s">
        <v>2</v>
      </c>
      <c r="J10" s="7" t="s">
        <v>2</v>
      </c>
      <c r="K10" s="7" t="s">
        <v>2</v>
      </c>
      <c r="L10" s="167">
        <v>185</v>
      </c>
      <c r="N10" s="4"/>
    </row>
    <row r="11" spans="1:15" s="3" customFormat="1" ht="18.899999999999999" customHeight="1">
      <c r="A11" s="164"/>
      <c r="B11" s="8" t="s">
        <v>19</v>
      </c>
      <c r="C11" s="7" t="s">
        <v>2</v>
      </c>
      <c r="D11" s="7" t="s">
        <v>2</v>
      </c>
      <c r="E11" s="7" t="s">
        <v>2</v>
      </c>
      <c r="F11" s="7" t="s">
        <v>2</v>
      </c>
      <c r="G11" s="7" t="s">
        <v>2</v>
      </c>
      <c r="H11" s="7" t="s">
        <v>2</v>
      </c>
      <c r="I11" s="7" t="s">
        <v>2</v>
      </c>
      <c r="J11" s="7" t="s">
        <v>2</v>
      </c>
      <c r="K11" s="7" t="s">
        <v>2</v>
      </c>
      <c r="L11" s="167" t="s">
        <v>2</v>
      </c>
      <c r="N11" s="4"/>
    </row>
    <row r="12" spans="1:15" s="3" customFormat="1" ht="18.899999999999999" customHeight="1">
      <c r="A12" s="164"/>
      <c r="B12" s="9" t="s">
        <v>18</v>
      </c>
      <c r="C12" s="7" t="s">
        <v>2</v>
      </c>
      <c r="D12" s="7" t="s">
        <v>2</v>
      </c>
      <c r="E12" s="7" t="s">
        <v>2</v>
      </c>
      <c r="F12" s="7" t="s">
        <v>2</v>
      </c>
      <c r="G12" s="7" t="s">
        <v>2</v>
      </c>
      <c r="H12" s="7" t="s">
        <v>2</v>
      </c>
      <c r="I12" s="7" t="s">
        <v>2</v>
      </c>
      <c r="J12" s="7" t="s">
        <v>2</v>
      </c>
      <c r="K12" s="7" t="s">
        <v>2</v>
      </c>
      <c r="L12" s="167" t="s">
        <v>2</v>
      </c>
      <c r="N12" s="4"/>
    </row>
    <row r="13" spans="1:15" s="3" customFormat="1" ht="18.899999999999999" customHeight="1">
      <c r="A13" s="164"/>
      <c r="B13" s="8" t="s">
        <v>17</v>
      </c>
      <c r="C13" s="7">
        <v>2471</v>
      </c>
      <c r="D13" s="7">
        <v>1391</v>
      </c>
      <c r="E13" s="7">
        <v>596</v>
      </c>
      <c r="F13" s="7">
        <v>402</v>
      </c>
      <c r="G13" s="7">
        <v>63</v>
      </c>
      <c r="H13" s="7">
        <v>15</v>
      </c>
      <c r="I13" s="7">
        <v>4</v>
      </c>
      <c r="J13" s="7" t="s">
        <v>2</v>
      </c>
      <c r="K13" s="7" t="s">
        <v>2</v>
      </c>
      <c r="L13" s="167">
        <v>17127</v>
      </c>
      <c r="N13" s="4"/>
    </row>
    <row r="14" spans="1:15" s="3" customFormat="1" ht="18.899999999999999" customHeight="1">
      <c r="A14" s="164"/>
      <c r="B14" s="8" t="s">
        <v>16</v>
      </c>
      <c r="C14" s="7">
        <v>3019</v>
      </c>
      <c r="D14" s="7">
        <v>1861</v>
      </c>
      <c r="E14" s="7">
        <v>625</v>
      </c>
      <c r="F14" s="7">
        <v>429</v>
      </c>
      <c r="G14" s="7">
        <v>58</v>
      </c>
      <c r="H14" s="7">
        <v>35</v>
      </c>
      <c r="I14" s="7">
        <v>6</v>
      </c>
      <c r="J14" s="7">
        <v>2</v>
      </c>
      <c r="K14" s="7">
        <v>3</v>
      </c>
      <c r="L14" s="167">
        <v>21916</v>
      </c>
      <c r="N14" s="4"/>
    </row>
    <row r="15" spans="1:15" s="3" customFormat="1" ht="18.899999999999999" customHeight="1">
      <c r="A15" s="164"/>
      <c r="B15" s="9" t="s">
        <v>15</v>
      </c>
      <c r="C15" s="7">
        <v>8</v>
      </c>
      <c r="D15" s="7" t="s">
        <v>2</v>
      </c>
      <c r="E15" s="7">
        <v>1</v>
      </c>
      <c r="F15" s="7">
        <v>5</v>
      </c>
      <c r="G15" s="7" t="s">
        <v>2</v>
      </c>
      <c r="H15" s="7">
        <v>1</v>
      </c>
      <c r="I15" s="7">
        <v>1</v>
      </c>
      <c r="J15" s="7" t="s">
        <v>2</v>
      </c>
      <c r="K15" s="7" t="s">
        <v>2</v>
      </c>
      <c r="L15" s="167">
        <v>385</v>
      </c>
      <c r="N15" s="4"/>
    </row>
    <row r="16" spans="1:15" s="3" customFormat="1" ht="18.899999999999999" customHeight="1">
      <c r="A16" s="164"/>
      <c r="B16" s="8" t="s">
        <v>14</v>
      </c>
      <c r="C16" s="7">
        <v>129</v>
      </c>
      <c r="D16" s="7">
        <v>84</v>
      </c>
      <c r="E16" s="7">
        <v>22</v>
      </c>
      <c r="F16" s="7">
        <v>15</v>
      </c>
      <c r="G16" s="7">
        <v>4</v>
      </c>
      <c r="H16" s="7">
        <v>4</v>
      </c>
      <c r="I16" s="7" t="s">
        <v>2</v>
      </c>
      <c r="J16" s="7" t="s">
        <v>2</v>
      </c>
      <c r="K16" s="7" t="s">
        <v>2</v>
      </c>
      <c r="L16" s="167">
        <v>972</v>
      </c>
      <c r="N16" s="4"/>
    </row>
    <row r="17" spans="1:14" s="3" customFormat="1" ht="18.899999999999999" customHeight="1">
      <c r="A17" s="164"/>
      <c r="B17" s="8" t="s">
        <v>13</v>
      </c>
      <c r="C17" s="7">
        <v>1294</v>
      </c>
      <c r="D17" s="7">
        <v>797</v>
      </c>
      <c r="E17" s="7">
        <v>105</v>
      </c>
      <c r="F17" s="7">
        <v>216</v>
      </c>
      <c r="G17" s="7">
        <v>74</v>
      </c>
      <c r="H17" s="7">
        <v>50</v>
      </c>
      <c r="I17" s="7">
        <v>42</v>
      </c>
      <c r="J17" s="7">
        <v>9</v>
      </c>
      <c r="K17" s="7">
        <v>1</v>
      </c>
      <c r="L17" s="167">
        <v>23804</v>
      </c>
      <c r="N17" s="4"/>
    </row>
    <row r="18" spans="1:14" s="3" customFormat="1" ht="18.899999999999999" customHeight="1">
      <c r="A18" s="164"/>
      <c r="B18" s="8" t="s">
        <v>12</v>
      </c>
      <c r="C18" s="7">
        <v>5782</v>
      </c>
      <c r="D18" s="7">
        <v>3322</v>
      </c>
      <c r="E18" s="7">
        <v>1146</v>
      </c>
      <c r="F18" s="7">
        <v>1063</v>
      </c>
      <c r="G18" s="7">
        <v>121</v>
      </c>
      <c r="H18" s="7">
        <v>68</v>
      </c>
      <c r="I18" s="7">
        <v>34</v>
      </c>
      <c r="J18" s="7">
        <v>2</v>
      </c>
      <c r="K18" s="7">
        <v>26</v>
      </c>
      <c r="L18" s="167">
        <v>47527</v>
      </c>
      <c r="N18" s="4"/>
    </row>
    <row r="19" spans="1:14" s="3" customFormat="1" ht="18.899999999999999" customHeight="1">
      <c r="A19" s="164"/>
      <c r="B19" s="8" t="s">
        <v>11</v>
      </c>
      <c r="C19" s="7">
        <v>269</v>
      </c>
      <c r="D19" s="7">
        <v>97</v>
      </c>
      <c r="E19" s="7">
        <v>35</v>
      </c>
      <c r="F19" s="7">
        <v>94</v>
      </c>
      <c r="G19" s="7">
        <v>30</v>
      </c>
      <c r="H19" s="7">
        <v>12</v>
      </c>
      <c r="I19" s="7">
        <v>1</v>
      </c>
      <c r="J19" s="7" t="s">
        <v>10</v>
      </c>
      <c r="K19" s="7" t="s">
        <v>2</v>
      </c>
      <c r="L19" s="167">
        <v>4147</v>
      </c>
      <c r="N19" s="4"/>
    </row>
    <row r="20" spans="1:14" s="3" customFormat="1" ht="18.899999999999999" customHeight="1">
      <c r="A20" s="164"/>
      <c r="B20" s="8" t="s">
        <v>9</v>
      </c>
      <c r="C20" s="7">
        <v>1831</v>
      </c>
      <c r="D20" s="7">
        <v>1505</v>
      </c>
      <c r="E20" s="7">
        <v>209</v>
      </c>
      <c r="F20" s="7">
        <v>96</v>
      </c>
      <c r="G20" s="7">
        <v>11</v>
      </c>
      <c r="H20" s="7">
        <v>5</v>
      </c>
      <c r="I20" s="7">
        <v>2</v>
      </c>
      <c r="J20" s="7">
        <v>1</v>
      </c>
      <c r="K20" s="7">
        <v>2</v>
      </c>
      <c r="L20" s="167">
        <v>7019</v>
      </c>
      <c r="N20" s="4"/>
    </row>
    <row r="21" spans="1:14" s="3" customFormat="1" ht="18.899999999999999" customHeight="1">
      <c r="A21" s="164"/>
      <c r="B21" s="10" t="s">
        <v>8</v>
      </c>
      <c r="C21" s="7">
        <v>598</v>
      </c>
      <c r="D21" s="7">
        <v>402</v>
      </c>
      <c r="E21" s="7">
        <v>125</v>
      </c>
      <c r="F21" s="7">
        <v>56</v>
      </c>
      <c r="G21" s="7">
        <v>7</v>
      </c>
      <c r="H21" s="7">
        <v>7</v>
      </c>
      <c r="I21" s="7" t="s">
        <v>2</v>
      </c>
      <c r="J21" s="7" t="s">
        <v>2</v>
      </c>
      <c r="K21" s="7">
        <v>1</v>
      </c>
      <c r="L21" s="167">
        <v>3307</v>
      </c>
      <c r="N21" s="4"/>
    </row>
    <row r="22" spans="1:14" s="3" customFormat="1" ht="18.899999999999999" customHeight="1">
      <c r="A22" s="164"/>
      <c r="B22" s="9" t="s">
        <v>7</v>
      </c>
      <c r="C22" s="7">
        <v>2805</v>
      </c>
      <c r="D22" s="7">
        <v>1682</v>
      </c>
      <c r="E22" s="7">
        <v>496</v>
      </c>
      <c r="F22" s="7">
        <v>463</v>
      </c>
      <c r="G22" s="7">
        <v>115</v>
      </c>
      <c r="H22" s="7">
        <v>41</v>
      </c>
      <c r="I22" s="7">
        <v>4</v>
      </c>
      <c r="J22" s="7">
        <v>2</v>
      </c>
      <c r="K22" s="7">
        <v>2</v>
      </c>
      <c r="L22" s="167">
        <v>23514</v>
      </c>
      <c r="N22" s="4"/>
    </row>
    <row r="23" spans="1:14" s="3" customFormat="1" ht="18.899999999999999" customHeight="1">
      <c r="A23" s="164"/>
      <c r="B23" s="9" t="s">
        <v>6</v>
      </c>
      <c r="C23" s="7">
        <v>1853</v>
      </c>
      <c r="D23" s="7">
        <v>1457</v>
      </c>
      <c r="E23" s="7">
        <v>209</v>
      </c>
      <c r="F23" s="7">
        <v>143</v>
      </c>
      <c r="G23" s="7">
        <v>17</v>
      </c>
      <c r="H23" s="7">
        <v>16</v>
      </c>
      <c r="I23" s="7" t="s">
        <v>2</v>
      </c>
      <c r="J23" s="7" t="s">
        <v>2</v>
      </c>
      <c r="K23" s="7">
        <v>11</v>
      </c>
      <c r="L23" s="167">
        <v>8421</v>
      </c>
      <c r="N23" s="4"/>
    </row>
    <row r="24" spans="1:14" s="3" customFormat="1" ht="18.899999999999999" customHeight="1">
      <c r="A24" s="164"/>
      <c r="B24" s="8" t="s">
        <v>5</v>
      </c>
      <c r="C24" s="7">
        <v>473</v>
      </c>
      <c r="D24" s="7">
        <v>243</v>
      </c>
      <c r="E24" s="7">
        <v>66</v>
      </c>
      <c r="F24" s="7">
        <v>124</v>
      </c>
      <c r="G24" s="7">
        <v>20</v>
      </c>
      <c r="H24" s="7">
        <v>7</v>
      </c>
      <c r="I24" s="7">
        <v>1</v>
      </c>
      <c r="J24" s="7">
        <v>3</v>
      </c>
      <c r="K24" s="7">
        <v>9</v>
      </c>
      <c r="L24" s="167">
        <v>6076</v>
      </c>
      <c r="N24" s="4"/>
    </row>
    <row r="25" spans="1:14" s="3" customFormat="1" ht="18.899999999999999" customHeight="1">
      <c r="A25" s="164"/>
      <c r="B25" s="8" t="s">
        <v>4</v>
      </c>
      <c r="C25" s="7">
        <v>1790</v>
      </c>
      <c r="D25" s="7">
        <v>575</v>
      </c>
      <c r="E25" s="7">
        <v>499</v>
      </c>
      <c r="F25" s="7">
        <v>470</v>
      </c>
      <c r="G25" s="7">
        <v>118</v>
      </c>
      <c r="H25" s="7">
        <v>73</v>
      </c>
      <c r="I25" s="7">
        <v>46</v>
      </c>
      <c r="J25" s="7">
        <v>9</v>
      </c>
      <c r="K25" s="7" t="s">
        <v>2</v>
      </c>
      <c r="L25" s="167">
        <v>33858</v>
      </c>
      <c r="N25" s="4"/>
    </row>
    <row r="26" spans="1:14" s="3" customFormat="1" ht="18.899999999999999" customHeight="1">
      <c r="A26" s="164"/>
      <c r="B26" s="8" t="s">
        <v>3</v>
      </c>
      <c r="C26" s="7">
        <v>79</v>
      </c>
      <c r="D26" s="7">
        <v>10</v>
      </c>
      <c r="E26" s="7">
        <v>52</v>
      </c>
      <c r="F26" s="7">
        <v>14</v>
      </c>
      <c r="G26" s="7" t="s">
        <v>2</v>
      </c>
      <c r="H26" s="7" t="s">
        <v>2</v>
      </c>
      <c r="I26" s="7" t="s">
        <v>2</v>
      </c>
      <c r="J26" s="7">
        <v>3</v>
      </c>
      <c r="K26" s="7" t="s">
        <v>2</v>
      </c>
      <c r="L26" s="167">
        <v>1768</v>
      </c>
      <c r="N26" s="4"/>
    </row>
    <row r="27" spans="1:14" s="3" customFormat="1" ht="24" customHeight="1">
      <c r="A27" s="168"/>
      <c r="B27" s="6" t="s">
        <v>1</v>
      </c>
      <c r="C27" s="5">
        <v>1146</v>
      </c>
      <c r="D27" s="5">
        <v>629</v>
      </c>
      <c r="E27" s="5">
        <v>227</v>
      </c>
      <c r="F27" s="5">
        <v>178</v>
      </c>
      <c r="G27" s="5">
        <v>50</v>
      </c>
      <c r="H27" s="5">
        <v>41</v>
      </c>
      <c r="I27" s="5">
        <v>12</v>
      </c>
      <c r="J27" s="5">
        <v>6</v>
      </c>
      <c r="K27" s="5">
        <v>3</v>
      </c>
      <c r="L27" s="169">
        <v>15335</v>
      </c>
      <c r="N27" s="4"/>
    </row>
    <row r="28" spans="1:14" ht="12.9" customHeight="1">
      <c r="A28" s="270" t="s">
        <v>0</v>
      </c>
      <c r="B28" s="271"/>
      <c r="C28" s="271"/>
      <c r="D28" s="271"/>
      <c r="E28" s="271"/>
    </row>
    <row r="29" spans="1:14">
      <c r="L29" s="2"/>
    </row>
    <row r="30" spans="1:14">
      <c r="C30" s="2"/>
      <c r="D30" s="2"/>
      <c r="E30" s="2"/>
      <c r="F30" s="2"/>
      <c r="G30" s="2"/>
      <c r="H30" s="2"/>
      <c r="I30" s="2"/>
      <c r="J30" s="2"/>
      <c r="K30" s="2"/>
    </row>
  </sheetData>
  <mergeCells count="7">
    <mergeCell ref="A28:E28"/>
    <mergeCell ref="C5:K5"/>
    <mergeCell ref="L5:L7"/>
    <mergeCell ref="C6:C7"/>
    <mergeCell ref="K6:K7"/>
    <mergeCell ref="A7:B7"/>
    <mergeCell ref="A8:B8"/>
  </mergeCells>
  <phoneticPr fontId="3"/>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00322-370B-4CE7-9E4F-285F7BC3CCDA}">
  <dimension ref="A1:I27"/>
  <sheetViews>
    <sheetView view="pageBreakPreview" zoomScale="115" zoomScaleNormal="100" zoomScaleSheetLayoutView="115" workbookViewId="0">
      <selection activeCell="D18" sqref="D18"/>
    </sheetView>
  </sheetViews>
  <sheetFormatPr defaultColWidth="9" defaultRowHeight="13.2"/>
  <cols>
    <col min="1" max="1" width="8.09765625" style="22" customWidth="1"/>
    <col min="2" max="2" width="6.3984375" style="22" customWidth="1"/>
    <col min="3" max="3" width="7.69921875" style="22" customWidth="1"/>
    <col min="4" max="4" width="7.59765625" style="22" customWidth="1"/>
    <col min="5" max="5" width="8.59765625" style="22" customWidth="1"/>
    <col min="6" max="6" width="10.09765625" style="22" customWidth="1"/>
    <col min="7" max="9" width="10.59765625" style="22" customWidth="1"/>
    <col min="10" max="16384" width="9" style="22"/>
  </cols>
  <sheetData>
    <row r="1" spans="1:9" s="63" customFormat="1" ht="15" customHeight="1">
      <c r="A1" s="21" t="s">
        <v>64</v>
      </c>
      <c r="B1" s="65"/>
      <c r="C1" s="65"/>
      <c r="D1" s="65"/>
      <c r="E1" s="65"/>
      <c r="F1" s="65"/>
      <c r="G1" s="65"/>
    </row>
    <row r="2" spans="1:9" s="63" customFormat="1" ht="12.9" customHeight="1" thickBot="1">
      <c r="A2" s="21"/>
      <c r="B2" s="64"/>
      <c r="C2" s="64"/>
      <c r="D2" s="64"/>
      <c r="E2" s="64"/>
      <c r="F2" s="64"/>
      <c r="G2" s="64"/>
      <c r="H2" s="64"/>
      <c r="I2" s="18"/>
    </row>
    <row r="3" spans="1:9" s="44" customFormat="1" ht="12.6" thickTop="1">
      <c r="A3" s="286" t="s">
        <v>63</v>
      </c>
      <c r="B3" s="288" t="s">
        <v>62</v>
      </c>
      <c r="C3" s="61" t="s">
        <v>61</v>
      </c>
      <c r="D3" s="60"/>
      <c r="E3" s="59"/>
      <c r="F3" s="58"/>
      <c r="G3" s="58"/>
      <c r="H3" s="58"/>
      <c r="I3" s="170"/>
    </row>
    <row r="4" spans="1:9" s="44" customFormat="1" ht="13.5" customHeight="1">
      <c r="A4" s="287"/>
      <c r="B4" s="278"/>
      <c r="C4" s="171"/>
      <c r="D4" s="289" t="s">
        <v>60</v>
      </c>
      <c r="E4" s="292" t="s">
        <v>59</v>
      </c>
      <c r="F4" s="172" t="s">
        <v>58</v>
      </c>
      <c r="G4" s="56" t="s">
        <v>57</v>
      </c>
      <c r="H4" s="56" t="s">
        <v>56</v>
      </c>
      <c r="I4" s="87" t="s">
        <v>55</v>
      </c>
    </row>
    <row r="5" spans="1:9" s="44" customFormat="1" ht="12" customHeight="1">
      <c r="A5" s="173" t="s">
        <v>54</v>
      </c>
      <c r="B5" s="278"/>
      <c r="C5" s="55" t="s">
        <v>37</v>
      </c>
      <c r="D5" s="290"/>
      <c r="E5" s="293"/>
      <c r="F5" s="54" t="s">
        <v>53</v>
      </c>
      <c r="G5" s="54" t="s">
        <v>52</v>
      </c>
      <c r="H5" s="54" t="s">
        <v>51</v>
      </c>
      <c r="I5" s="174" t="s">
        <v>50</v>
      </c>
    </row>
    <row r="6" spans="1:9" s="44" customFormat="1" ht="12.75" customHeight="1">
      <c r="A6" s="175" t="s">
        <v>49</v>
      </c>
      <c r="B6" s="279"/>
      <c r="C6" s="53"/>
      <c r="D6" s="291"/>
      <c r="E6" s="294"/>
      <c r="F6" s="52" t="s">
        <v>48</v>
      </c>
      <c r="G6" s="51" t="s">
        <v>48</v>
      </c>
      <c r="H6" s="50" t="s">
        <v>48</v>
      </c>
      <c r="I6" s="52" t="s">
        <v>48</v>
      </c>
    </row>
    <row r="7" spans="1:9" s="44" customFormat="1" ht="18" customHeight="1">
      <c r="A7" s="55">
        <v>29</v>
      </c>
      <c r="B7" s="47">
        <v>748</v>
      </c>
      <c r="C7" s="176">
        <v>12851</v>
      </c>
      <c r="D7" s="47">
        <v>12812</v>
      </c>
      <c r="E7" s="49">
        <v>71</v>
      </c>
      <c r="F7" s="45">
        <v>4726087</v>
      </c>
      <c r="G7" s="46">
        <v>13930750</v>
      </c>
      <c r="H7" s="46">
        <v>25397428</v>
      </c>
      <c r="I7" s="177">
        <v>10205870</v>
      </c>
    </row>
    <row r="8" spans="1:9" s="44" customFormat="1" ht="15.75" customHeight="1">
      <c r="A8" s="55">
        <v>30</v>
      </c>
      <c r="B8" s="47">
        <v>699</v>
      </c>
      <c r="C8" s="176">
        <v>12434</v>
      </c>
      <c r="D8" s="47">
        <v>12396</v>
      </c>
      <c r="E8" s="47">
        <v>59</v>
      </c>
      <c r="F8" s="46">
        <v>4603356</v>
      </c>
      <c r="G8" s="46">
        <v>14346347</v>
      </c>
      <c r="H8" s="46">
        <v>24535333</v>
      </c>
      <c r="I8" s="46">
        <v>9129354</v>
      </c>
    </row>
    <row r="9" spans="1:9" s="44" customFormat="1" ht="18" customHeight="1">
      <c r="A9" s="178">
        <v>31</v>
      </c>
      <c r="B9" s="244">
        <v>717</v>
      </c>
      <c r="C9" s="245">
        <v>12343</v>
      </c>
      <c r="D9" s="244">
        <v>12310</v>
      </c>
      <c r="E9" s="244">
        <v>51</v>
      </c>
      <c r="F9" s="246">
        <v>4768136</v>
      </c>
      <c r="G9" s="246">
        <v>14453153</v>
      </c>
      <c r="H9" s="246">
        <v>25356939</v>
      </c>
      <c r="I9" s="246">
        <v>9794412</v>
      </c>
    </row>
    <row r="10" spans="1:9">
      <c r="A10" s="43" t="s">
        <v>67</v>
      </c>
      <c r="B10" s="43"/>
      <c r="C10" s="43"/>
      <c r="D10" s="43"/>
      <c r="E10" s="43"/>
      <c r="F10" s="207"/>
      <c r="G10" s="43"/>
      <c r="H10" s="43"/>
      <c r="I10" s="33"/>
    </row>
    <row r="11" spans="1:9" s="37" customFormat="1" ht="11.1" customHeight="1">
      <c r="B11" s="42"/>
      <c r="C11" s="42" t="s">
        <v>47</v>
      </c>
      <c r="D11" s="42"/>
      <c r="E11" s="42"/>
      <c r="F11" s="40"/>
      <c r="G11" s="42"/>
      <c r="H11" s="42"/>
      <c r="I11" s="38" t="s">
        <v>46</v>
      </c>
    </row>
    <row r="12" spans="1:9" s="37" customFormat="1" ht="11.1" customHeight="1">
      <c r="B12" s="42"/>
      <c r="C12" s="42" t="s">
        <v>45</v>
      </c>
      <c r="D12" s="42"/>
      <c r="E12" s="32"/>
      <c r="F12" s="39"/>
      <c r="G12" s="32"/>
      <c r="H12" s="32"/>
      <c r="I12" s="38"/>
    </row>
    <row r="13" spans="1:9" s="37" customFormat="1" ht="11.1" customHeight="1">
      <c r="B13" s="40"/>
      <c r="C13" s="40" t="s">
        <v>161</v>
      </c>
      <c r="D13" s="40"/>
      <c r="E13" s="34"/>
      <c r="F13" s="39"/>
      <c r="G13" s="34"/>
      <c r="H13" s="34"/>
      <c r="I13" s="38"/>
    </row>
    <row r="14" spans="1:9" s="37" customFormat="1" ht="11.1" customHeight="1">
      <c r="B14" s="41"/>
      <c r="C14" s="40" t="s">
        <v>162</v>
      </c>
      <c r="D14" s="40"/>
      <c r="E14" s="34"/>
      <c r="F14" s="39"/>
      <c r="G14" s="34"/>
      <c r="H14" s="34"/>
      <c r="I14" s="38"/>
    </row>
    <row r="15" spans="1:9" ht="12.6" customHeight="1">
      <c r="A15" s="36"/>
      <c r="B15" s="36"/>
      <c r="C15" s="36"/>
      <c r="D15" s="34"/>
      <c r="E15" s="34"/>
      <c r="F15" s="35"/>
      <c r="G15" s="34"/>
      <c r="H15" s="34"/>
      <c r="I15" s="33"/>
    </row>
    <row r="16" spans="1:9" ht="12.6" customHeight="1">
      <c r="D16" s="32"/>
      <c r="E16" s="32"/>
      <c r="F16" s="32"/>
      <c r="G16" s="32"/>
      <c r="H16" s="32"/>
      <c r="I16" s="31"/>
    </row>
    <row r="27" spans="2:2">
      <c r="B27" s="23"/>
    </row>
  </sheetData>
  <mergeCells count="4">
    <mergeCell ref="A3:A4"/>
    <mergeCell ref="B3:B6"/>
    <mergeCell ref="D4:D6"/>
    <mergeCell ref="E4:E6"/>
  </mergeCells>
  <phoneticPr fontId="19"/>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82B5-F471-403F-9B2A-6CA2F731CEF8}">
  <dimension ref="A1:I38"/>
  <sheetViews>
    <sheetView view="pageBreakPreview" zoomScaleNormal="100" zoomScaleSheetLayoutView="100" workbookViewId="0">
      <selection activeCell="G13" sqref="G12:G13"/>
    </sheetView>
  </sheetViews>
  <sheetFormatPr defaultColWidth="9" defaultRowHeight="13.2"/>
  <cols>
    <col min="1" max="1" width="1.5" style="22" customWidth="1"/>
    <col min="2" max="2" width="30.59765625" style="22" customWidth="1"/>
    <col min="3" max="4" width="15.59765625" style="22" customWidth="1"/>
    <col min="5" max="5" width="17" style="22" customWidth="1"/>
    <col min="6" max="6" width="11.3984375" style="22" customWidth="1"/>
    <col min="7" max="7" width="15.3984375" style="22" customWidth="1"/>
    <col min="8" max="9" width="9" style="22"/>
    <col min="10" max="10" width="10.09765625" style="22" customWidth="1"/>
    <col min="11" max="16384" width="9" style="22"/>
  </cols>
  <sheetData>
    <row r="1" spans="1:7" ht="15" customHeight="1">
      <c r="A1" s="21" t="s">
        <v>98</v>
      </c>
      <c r="B1" s="21"/>
      <c r="C1" s="76"/>
    </row>
    <row r="2" spans="1:7" s="19" customFormat="1" ht="12.9" customHeight="1" thickBot="1">
      <c r="B2" s="75"/>
      <c r="C2" s="75"/>
      <c r="E2" s="18" t="s">
        <v>163</v>
      </c>
    </row>
    <row r="3" spans="1:7" s="57" customFormat="1" ht="13.5" customHeight="1" thickTop="1">
      <c r="A3" s="179"/>
      <c r="B3" s="74" t="s">
        <v>63</v>
      </c>
      <c r="C3" s="288" t="s">
        <v>97</v>
      </c>
      <c r="D3" s="288" t="s">
        <v>96</v>
      </c>
      <c r="E3" s="58"/>
    </row>
    <row r="4" spans="1:7" s="57" customFormat="1" ht="13.5" customHeight="1">
      <c r="A4" s="180"/>
      <c r="B4" s="181"/>
      <c r="C4" s="278"/>
      <c r="D4" s="278"/>
      <c r="E4" s="206" t="s">
        <v>95</v>
      </c>
    </row>
    <row r="5" spans="1:7" s="57" customFormat="1" ht="13.5" customHeight="1">
      <c r="A5" s="282" t="s">
        <v>94</v>
      </c>
      <c r="B5" s="283"/>
      <c r="C5" s="279"/>
      <c r="D5" s="296"/>
      <c r="E5" s="50" t="s">
        <v>48</v>
      </c>
    </row>
    <row r="6" spans="1:7" s="64" customFormat="1" ht="18" customHeight="1">
      <c r="A6" s="297" t="s">
        <v>93</v>
      </c>
      <c r="B6" s="285"/>
      <c r="C6" s="247">
        <v>717</v>
      </c>
      <c r="D6" s="247">
        <v>12343</v>
      </c>
      <c r="E6" s="248">
        <v>25356939</v>
      </c>
    </row>
    <row r="7" spans="1:7" s="57" customFormat="1" ht="3.75" customHeight="1">
      <c r="A7" s="180"/>
      <c r="B7" s="182"/>
      <c r="C7" s="47"/>
      <c r="D7" s="49"/>
      <c r="E7" s="47"/>
      <c r="G7" s="64"/>
    </row>
    <row r="8" spans="1:7" s="57" customFormat="1" ht="15.9" customHeight="1">
      <c r="A8" s="180"/>
      <c r="B8" s="182" t="s">
        <v>92</v>
      </c>
      <c r="C8" s="249">
        <v>48</v>
      </c>
      <c r="D8" s="250">
        <v>1873</v>
      </c>
      <c r="E8" s="251">
        <v>3686091</v>
      </c>
      <c r="F8" s="73"/>
    </row>
    <row r="9" spans="1:7" s="57" customFormat="1" ht="15.9" customHeight="1">
      <c r="A9" s="180"/>
      <c r="B9" s="182" t="s">
        <v>91</v>
      </c>
      <c r="C9" s="249">
        <v>34</v>
      </c>
      <c r="D9" s="250">
        <v>381</v>
      </c>
      <c r="E9" s="252">
        <v>346651</v>
      </c>
      <c r="G9" s="64"/>
    </row>
    <row r="10" spans="1:7" s="57" customFormat="1" ht="15.9" customHeight="1">
      <c r="A10" s="180"/>
      <c r="B10" s="182" t="s">
        <v>90</v>
      </c>
      <c r="C10" s="249">
        <v>2</v>
      </c>
      <c r="D10" s="250">
        <v>13</v>
      </c>
      <c r="E10" s="251" t="s">
        <v>89</v>
      </c>
      <c r="G10" s="64"/>
    </row>
    <row r="11" spans="1:7" s="57" customFormat="1" ht="15.9" customHeight="1">
      <c r="A11" s="180"/>
      <c r="B11" s="182" t="s">
        <v>88</v>
      </c>
      <c r="C11" s="249">
        <v>35</v>
      </c>
      <c r="D11" s="250">
        <v>321</v>
      </c>
      <c r="E11" s="251">
        <v>562357</v>
      </c>
      <c r="G11" s="64"/>
    </row>
    <row r="12" spans="1:7" s="57" customFormat="1" ht="15.9" customHeight="1">
      <c r="A12" s="180"/>
      <c r="B12" s="182" t="s">
        <v>87</v>
      </c>
      <c r="C12" s="249">
        <v>45</v>
      </c>
      <c r="D12" s="250">
        <v>749</v>
      </c>
      <c r="E12" s="251">
        <v>1778684</v>
      </c>
      <c r="G12" s="64"/>
    </row>
    <row r="13" spans="1:7" s="57" customFormat="1" ht="15.9" customHeight="1">
      <c r="A13" s="180"/>
      <c r="B13" s="182" t="s">
        <v>86</v>
      </c>
      <c r="C13" s="249">
        <v>63</v>
      </c>
      <c r="D13" s="250">
        <v>796</v>
      </c>
      <c r="E13" s="251">
        <v>1531908</v>
      </c>
      <c r="G13" s="64"/>
    </row>
    <row r="14" spans="1:7" s="57" customFormat="1" ht="15.9" customHeight="1">
      <c r="A14" s="180"/>
      <c r="B14" s="182" t="s">
        <v>85</v>
      </c>
      <c r="C14" s="249">
        <v>21</v>
      </c>
      <c r="D14" s="250">
        <v>1066</v>
      </c>
      <c r="E14" s="251">
        <v>4098969</v>
      </c>
      <c r="G14" s="64"/>
    </row>
    <row r="15" spans="1:7" s="57" customFormat="1" ht="15.9" customHeight="1">
      <c r="A15" s="180"/>
      <c r="B15" s="182" t="s">
        <v>84</v>
      </c>
      <c r="C15" s="249">
        <v>2</v>
      </c>
      <c r="D15" s="250">
        <v>31</v>
      </c>
      <c r="E15" s="100" t="s">
        <v>83</v>
      </c>
      <c r="G15" s="64"/>
    </row>
    <row r="16" spans="1:7" s="57" customFormat="1" ht="18" customHeight="1">
      <c r="A16" s="180"/>
      <c r="B16" s="182" t="s">
        <v>82</v>
      </c>
      <c r="C16" s="249">
        <v>55</v>
      </c>
      <c r="D16" s="250">
        <v>731</v>
      </c>
      <c r="E16" s="251">
        <v>973732</v>
      </c>
      <c r="G16" s="64"/>
    </row>
    <row r="17" spans="1:9" s="57" customFormat="1" ht="15.9" customHeight="1">
      <c r="A17" s="180"/>
      <c r="B17" s="182" t="s">
        <v>81</v>
      </c>
      <c r="C17" s="249">
        <v>18</v>
      </c>
      <c r="D17" s="250">
        <v>247</v>
      </c>
      <c r="E17" s="100">
        <v>388422</v>
      </c>
      <c r="G17" s="64"/>
    </row>
    <row r="18" spans="1:9" s="57" customFormat="1" ht="15.9" customHeight="1">
      <c r="A18" s="180"/>
      <c r="B18" s="182" t="s">
        <v>80</v>
      </c>
      <c r="C18" s="249">
        <v>47</v>
      </c>
      <c r="D18" s="250">
        <v>1207</v>
      </c>
      <c r="E18" s="251">
        <v>1643827</v>
      </c>
      <c r="G18" s="64"/>
    </row>
    <row r="19" spans="1:9" s="57" customFormat="1" ht="15.9" customHeight="1">
      <c r="A19" s="180"/>
      <c r="B19" s="182" t="s">
        <v>79</v>
      </c>
      <c r="C19" s="249">
        <v>7</v>
      </c>
      <c r="D19" s="250">
        <v>245</v>
      </c>
      <c r="E19" s="251">
        <v>719539</v>
      </c>
      <c r="G19" s="64"/>
    </row>
    <row r="20" spans="1:9" s="57" customFormat="1" ht="15.9" customHeight="1">
      <c r="A20" s="180"/>
      <c r="B20" s="182" t="s">
        <v>78</v>
      </c>
      <c r="C20" s="249">
        <v>6</v>
      </c>
      <c r="D20" s="250">
        <v>211</v>
      </c>
      <c r="E20" s="251">
        <v>2025090</v>
      </c>
      <c r="G20" s="64"/>
    </row>
    <row r="21" spans="1:9" s="57" customFormat="1" ht="15.9" customHeight="1">
      <c r="A21" s="180"/>
      <c r="B21" s="182" t="s">
        <v>77</v>
      </c>
      <c r="C21" s="249">
        <v>6</v>
      </c>
      <c r="D21" s="250">
        <v>145</v>
      </c>
      <c r="E21" s="251">
        <v>520320</v>
      </c>
      <c r="G21" s="64"/>
    </row>
    <row r="22" spans="1:9" s="57" customFormat="1" ht="15.9" customHeight="1">
      <c r="A22" s="180"/>
      <c r="B22" s="182" t="s">
        <v>76</v>
      </c>
      <c r="C22" s="249">
        <v>144</v>
      </c>
      <c r="D22" s="250">
        <v>1640</v>
      </c>
      <c r="E22" s="251">
        <v>2262229</v>
      </c>
      <c r="G22" s="64"/>
    </row>
    <row r="23" spans="1:9" s="57" customFormat="1" ht="15.9" customHeight="1">
      <c r="A23" s="180"/>
      <c r="B23" s="183" t="s">
        <v>75</v>
      </c>
      <c r="C23" s="249">
        <v>26</v>
      </c>
      <c r="D23" s="253">
        <v>348</v>
      </c>
      <c r="E23" s="100">
        <v>627753</v>
      </c>
      <c r="G23" s="64"/>
    </row>
    <row r="24" spans="1:9" s="57" customFormat="1" ht="15.9" customHeight="1">
      <c r="A24" s="180"/>
      <c r="B24" s="182" t="s">
        <v>74</v>
      </c>
      <c r="C24" s="249">
        <v>57</v>
      </c>
      <c r="D24" s="253">
        <v>774</v>
      </c>
      <c r="E24" s="100">
        <v>1460266</v>
      </c>
      <c r="G24" s="64"/>
    </row>
    <row r="25" spans="1:9" s="57" customFormat="1" ht="15.9" customHeight="1">
      <c r="A25" s="180"/>
      <c r="B25" s="182" t="s">
        <v>73</v>
      </c>
      <c r="C25" s="249">
        <v>15</v>
      </c>
      <c r="D25" s="253">
        <v>274</v>
      </c>
      <c r="E25" s="100">
        <v>355874</v>
      </c>
      <c r="G25" s="64"/>
    </row>
    <row r="26" spans="1:9" s="57" customFormat="1" ht="15.9" customHeight="1">
      <c r="A26" s="180"/>
      <c r="B26" s="182" t="s">
        <v>72</v>
      </c>
      <c r="C26" s="249">
        <v>3</v>
      </c>
      <c r="D26" s="250">
        <v>161</v>
      </c>
      <c r="E26" s="251">
        <v>198004</v>
      </c>
      <c r="G26" s="64"/>
    </row>
    <row r="27" spans="1:9" s="57" customFormat="1" ht="15.9" customHeight="1">
      <c r="A27" s="180"/>
      <c r="B27" s="184" t="s">
        <v>71</v>
      </c>
      <c r="C27" s="249">
        <v>22</v>
      </c>
      <c r="D27" s="250">
        <v>282</v>
      </c>
      <c r="E27" s="251">
        <v>557064</v>
      </c>
      <c r="G27" s="64"/>
    </row>
    <row r="28" spans="1:9" s="57" customFormat="1" ht="15.75" customHeight="1">
      <c r="A28" s="180"/>
      <c r="B28" s="182" t="s">
        <v>70</v>
      </c>
      <c r="C28" s="249">
        <v>3</v>
      </c>
      <c r="D28" s="250">
        <v>40</v>
      </c>
      <c r="E28" s="251">
        <v>57163</v>
      </c>
      <c r="G28" s="64"/>
    </row>
    <row r="29" spans="1:9" s="57" customFormat="1" ht="15.9" customHeight="1">
      <c r="A29" s="180"/>
      <c r="B29" s="182" t="s">
        <v>69</v>
      </c>
      <c r="C29" s="249">
        <v>11</v>
      </c>
      <c r="D29" s="250">
        <v>170</v>
      </c>
      <c r="E29" s="251">
        <v>231223</v>
      </c>
      <c r="G29" s="64"/>
    </row>
    <row r="30" spans="1:9" s="57" customFormat="1" ht="15.9" customHeight="1">
      <c r="A30" s="185"/>
      <c r="B30" s="72" t="s">
        <v>68</v>
      </c>
      <c r="C30" s="254">
        <v>47</v>
      </c>
      <c r="D30" s="255">
        <v>638</v>
      </c>
      <c r="E30" s="256">
        <v>1228794</v>
      </c>
      <c r="G30" s="64"/>
    </row>
    <row r="31" spans="1:9" s="68" customFormat="1" ht="12.9" customHeight="1">
      <c r="A31" s="68" t="s">
        <v>67</v>
      </c>
      <c r="D31" s="71"/>
      <c r="E31" s="70" t="s">
        <v>66</v>
      </c>
      <c r="F31" s="69"/>
      <c r="G31" s="69"/>
      <c r="H31" s="69"/>
      <c r="I31" s="69"/>
    </row>
    <row r="32" spans="1:9" s="23" customFormat="1" ht="12.9" customHeight="1">
      <c r="C32" s="66"/>
      <c r="D32" s="66"/>
      <c r="E32" s="67" t="s">
        <v>65</v>
      </c>
      <c r="F32" s="66"/>
      <c r="G32" s="66"/>
      <c r="H32" s="66"/>
      <c r="I32" s="66"/>
    </row>
    <row r="33" spans="3:8" s="23" customFormat="1" ht="12.9" customHeight="1">
      <c r="C33" s="93"/>
      <c r="D33" s="93"/>
      <c r="E33" s="298"/>
      <c r="F33" s="295"/>
      <c r="G33" s="295"/>
    </row>
    <row r="34" spans="3:8" s="23" customFormat="1" ht="13.5" customHeight="1">
      <c r="D34" s="20"/>
      <c r="E34" s="295"/>
      <c r="F34" s="295"/>
      <c r="G34" s="295"/>
    </row>
    <row r="35" spans="3:8" s="23" customFormat="1" ht="13.5" customHeight="1"/>
    <row r="37" spans="3:8">
      <c r="E37" s="32"/>
      <c r="F37" s="32"/>
      <c r="G37" s="32"/>
      <c r="H37" s="32"/>
    </row>
    <row r="38" spans="3:8">
      <c r="E38" s="32"/>
      <c r="F38" s="32"/>
      <c r="G38" s="32"/>
      <c r="H38" s="32"/>
    </row>
  </sheetData>
  <mergeCells count="6">
    <mergeCell ref="E34:G34"/>
    <mergeCell ref="C3:C5"/>
    <mergeCell ref="D3:D5"/>
    <mergeCell ref="A5:B5"/>
    <mergeCell ref="A6:B6"/>
    <mergeCell ref="E33:G33"/>
  </mergeCells>
  <phoneticPr fontId="19"/>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B8D22-D01C-4494-A3E8-45F6C2E80A0F}">
  <dimension ref="A1:L37"/>
  <sheetViews>
    <sheetView view="pageBreakPreview" zoomScale="98" zoomScaleNormal="100" zoomScaleSheetLayoutView="98" workbookViewId="0">
      <selection activeCell="F18" sqref="F18"/>
    </sheetView>
  </sheetViews>
  <sheetFormatPr defaultColWidth="10.69921875" defaultRowHeight="13.2"/>
  <cols>
    <col min="1" max="1" width="7.09765625" style="22" customWidth="1"/>
    <col min="2" max="2" width="6.8984375" style="22" customWidth="1"/>
    <col min="3" max="3" width="7.59765625" style="22" customWidth="1"/>
    <col min="4" max="4" width="10.59765625" style="22" customWidth="1"/>
    <col min="5" max="5" width="6.8984375" style="22" customWidth="1"/>
    <col min="6" max="6" width="7.59765625" style="22" customWidth="1"/>
    <col min="7" max="7" width="9.59765625" style="22" customWidth="1"/>
    <col min="8" max="8" width="6.8984375" style="22" customWidth="1"/>
    <col min="9" max="9" width="7.59765625" style="22" customWidth="1"/>
    <col min="10" max="10" width="8.59765625" style="22" customWidth="1"/>
    <col min="11" max="16384" width="10.69921875" style="22"/>
  </cols>
  <sheetData>
    <row r="1" spans="1:12" ht="15" customHeight="1">
      <c r="A1" s="21" t="s">
        <v>109</v>
      </c>
      <c r="J1" s="89"/>
    </row>
    <row r="2" spans="1:12" s="19" customFormat="1" ht="12.9" customHeight="1" thickBot="1">
      <c r="A2" s="21"/>
      <c r="J2" s="18"/>
    </row>
    <row r="3" spans="1:12" s="57" customFormat="1" ht="18" customHeight="1" thickTop="1">
      <c r="A3" s="186" t="s">
        <v>108</v>
      </c>
      <c r="B3" s="61" t="s">
        <v>107</v>
      </c>
      <c r="C3" s="60"/>
      <c r="D3" s="59"/>
      <c r="E3" s="61" t="s">
        <v>106</v>
      </c>
      <c r="F3" s="60"/>
      <c r="G3" s="59"/>
      <c r="H3" s="88"/>
      <c r="I3" s="88" t="s">
        <v>105</v>
      </c>
      <c r="J3" s="59"/>
    </row>
    <row r="4" spans="1:12" s="57" customFormat="1" ht="13.5" customHeight="1">
      <c r="A4" s="187"/>
      <c r="B4" s="86"/>
      <c r="C4" s="289" t="s">
        <v>104</v>
      </c>
      <c r="D4" s="87" t="s">
        <v>103</v>
      </c>
      <c r="E4" s="86"/>
      <c r="F4" s="289" t="s">
        <v>104</v>
      </c>
      <c r="G4" s="87" t="s">
        <v>103</v>
      </c>
      <c r="H4" s="86"/>
      <c r="I4" s="289" t="s">
        <v>104</v>
      </c>
      <c r="J4" s="87" t="s">
        <v>103</v>
      </c>
    </row>
    <row r="5" spans="1:12" s="57" customFormat="1" ht="13.5" customHeight="1">
      <c r="A5" s="173"/>
      <c r="B5" s="55" t="s">
        <v>102</v>
      </c>
      <c r="C5" s="299"/>
      <c r="D5" s="48" t="s">
        <v>101</v>
      </c>
      <c r="E5" s="55" t="s">
        <v>102</v>
      </c>
      <c r="F5" s="299"/>
      <c r="G5" s="48" t="s">
        <v>101</v>
      </c>
      <c r="H5" s="55" t="s">
        <v>102</v>
      </c>
      <c r="I5" s="299"/>
      <c r="J5" s="48" t="s">
        <v>101</v>
      </c>
    </row>
    <row r="6" spans="1:12" s="57" customFormat="1" ht="13.5" customHeight="1">
      <c r="A6" s="53" t="s">
        <v>100</v>
      </c>
      <c r="B6" s="84"/>
      <c r="C6" s="300"/>
      <c r="D6" s="85" t="s">
        <v>99</v>
      </c>
      <c r="E6" s="84"/>
      <c r="F6" s="300"/>
      <c r="G6" s="85" t="s">
        <v>99</v>
      </c>
      <c r="H6" s="84"/>
      <c r="I6" s="300"/>
      <c r="J6" s="85" t="s">
        <v>99</v>
      </c>
    </row>
    <row r="7" spans="1:12" s="57" customFormat="1" ht="18" customHeight="1">
      <c r="A7" s="206">
        <v>24</v>
      </c>
      <c r="B7" s="83">
        <v>4797</v>
      </c>
      <c r="C7" s="257">
        <v>34454</v>
      </c>
      <c r="D7" s="83">
        <v>1333263</v>
      </c>
      <c r="E7" s="257">
        <v>1412</v>
      </c>
      <c r="F7" s="83">
        <v>11066</v>
      </c>
      <c r="G7" s="257">
        <v>842220</v>
      </c>
      <c r="H7" s="83">
        <v>3385</v>
      </c>
      <c r="I7" s="83">
        <v>23388</v>
      </c>
      <c r="J7" s="258">
        <v>491044</v>
      </c>
    </row>
    <row r="8" spans="1:12" s="57" customFormat="1" ht="18" customHeight="1">
      <c r="A8" s="206">
        <v>26</v>
      </c>
      <c r="B8" s="83">
        <v>4649</v>
      </c>
      <c r="C8" s="83">
        <v>35287</v>
      </c>
      <c r="D8" s="83">
        <v>1284195</v>
      </c>
      <c r="E8" s="83">
        <v>1404</v>
      </c>
      <c r="F8" s="83">
        <v>11191</v>
      </c>
      <c r="G8" s="83">
        <v>779228</v>
      </c>
      <c r="H8" s="83">
        <v>3245</v>
      </c>
      <c r="I8" s="83">
        <v>24096</v>
      </c>
      <c r="J8" s="83">
        <v>504967</v>
      </c>
    </row>
    <row r="9" spans="1:12" s="57" customFormat="1" ht="18" customHeight="1">
      <c r="A9" s="178">
        <v>28</v>
      </c>
      <c r="B9" s="188">
        <v>4367</v>
      </c>
      <c r="C9" s="188">
        <v>37361</v>
      </c>
      <c r="D9" s="188">
        <v>1426357</v>
      </c>
      <c r="E9" s="188">
        <v>1264</v>
      </c>
      <c r="F9" s="188">
        <v>11608</v>
      </c>
      <c r="G9" s="188">
        <v>835646</v>
      </c>
      <c r="H9" s="188">
        <v>3103</v>
      </c>
      <c r="I9" s="188">
        <v>25753</v>
      </c>
      <c r="J9" s="188">
        <v>590711</v>
      </c>
    </row>
    <row r="10" spans="1:12" s="68" customFormat="1" ht="14.25" customHeight="1">
      <c r="A10" s="43" t="s">
        <v>164</v>
      </c>
      <c r="B10" s="43"/>
      <c r="C10" s="43"/>
      <c r="D10" s="43"/>
      <c r="E10" s="82"/>
      <c r="F10" s="43"/>
      <c r="G10" s="82"/>
      <c r="H10" s="81"/>
      <c r="I10" s="43"/>
      <c r="J10" s="80"/>
    </row>
    <row r="11" spans="1:12" s="68" customFormat="1" ht="14.25" customHeight="1">
      <c r="A11" s="259" t="s">
        <v>166</v>
      </c>
      <c r="B11" s="203"/>
      <c r="C11" s="203"/>
      <c r="D11" s="203"/>
      <c r="E11" s="204"/>
      <c r="F11" s="203"/>
      <c r="G11" s="204"/>
      <c r="H11" s="205"/>
      <c r="I11" s="203"/>
      <c r="J11" s="80"/>
    </row>
    <row r="12" spans="1:12" s="42" customFormat="1" ht="15" customHeight="1">
      <c r="A12" s="259" t="s">
        <v>167</v>
      </c>
      <c r="F12" s="38"/>
      <c r="H12" s="37"/>
    </row>
    <row r="13" spans="1:12" s="68" customFormat="1" ht="13.5" customHeight="1">
      <c r="F13" s="22"/>
      <c r="H13" s="78"/>
      <c r="I13" s="78"/>
      <c r="J13" s="78"/>
    </row>
    <row r="14" spans="1:12" s="68" customFormat="1" ht="13.5" customHeight="1">
      <c r="B14" s="79"/>
      <c r="C14" s="79"/>
      <c r="D14" s="79"/>
      <c r="E14" s="77"/>
      <c r="F14" s="22"/>
      <c r="G14" s="77"/>
      <c r="H14" s="78"/>
      <c r="I14" s="78"/>
      <c r="J14" s="78"/>
      <c r="K14" s="22"/>
      <c r="L14" s="77"/>
    </row>
    <row r="15" spans="1:12" s="23" customFormat="1" ht="13.5" customHeight="1">
      <c r="E15" s="68"/>
      <c r="F15" s="22"/>
      <c r="G15" s="68"/>
      <c r="H15" s="68"/>
      <c r="I15" s="68"/>
      <c r="J15" s="68"/>
      <c r="K15" s="68"/>
      <c r="L15" s="68"/>
    </row>
    <row r="16" spans="1:12" s="23" customFormat="1" ht="13.5" customHeight="1">
      <c r="D16" s="32"/>
      <c r="E16" s="32"/>
      <c r="F16" s="32"/>
      <c r="G16" s="32"/>
      <c r="H16" s="32"/>
      <c r="I16" s="32"/>
      <c r="J16" s="32"/>
    </row>
    <row r="17" spans="4:10" s="23" customFormat="1" ht="13.5" customHeight="1">
      <c r="D17" s="32"/>
      <c r="E17" s="32"/>
      <c r="F17" s="32"/>
      <c r="G17" s="32"/>
      <c r="H17" s="32"/>
      <c r="I17" s="22"/>
      <c r="J17" s="32"/>
    </row>
    <row r="18" spans="4:10" s="23" customFormat="1" ht="13.5" customHeight="1">
      <c r="D18" s="22"/>
      <c r="E18" s="22"/>
      <c r="F18" s="22"/>
      <c r="G18" s="22"/>
      <c r="H18" s="22"/>
      <c r="I18" s="22"/>
      <c r="J18" s="32"/>
    </row>
    <row r="19" spans="4:10" s="23" customFormat="1" ht="13.5" customHeight="1">
      <c r="D19" s="22"/>
      <c r="E19" s="22"/>
      <c r="F19" s="22"/>
      <c r="G19" s="22"/>
      <c r="H19" s="22"/>
      <c r="I19" s="22"/>
      <c r="J19" s="32"/>
    </row>
    <row r="20" spans="4:10" s="23" customFormat="1" ht="13.5" customHeight="1">
      <c r="D20" s="22"/>
      <c r="E20" s="22"/>
      <c r="F20" s="22"/>
      <c r="G20" s="22"/>
      <c r="H20" s="22"/>
      <c r="I20" s="22"/>
      <c r="J20" s="32"/>
    </row>
    <row r="21" spans="4:10" s="23" customFormat="1" ht="13.5" customHeight="1">
      <c r="D21" s="22"/>
      <c r="E21" s="22"/>
      <c r="F21" s="22"/>
      <c r="G21" s="22"/>
      <c r="H21" s="22"/>
      <c r="I21" s="22"/>
      <c r="J21" s="32"/>
    </row>
    <row r="22" spans="4:10" s="23" customFormat="1" ht="13.5" customHeight="1">
      <c r="D22" s="22"/>
      <c r="E22" s="22"/>
      <c r="F22" s="22"/>
      <c r="G22" s="22"/>
      <c r="H22" s="22"/>
      <c r="I22" s="22"/>
      <c r="J22" s="32"/>
    </row>
    <row r="23" spans="4:10" s="23" customFormat="1" ht="13.5" customHeight="1">
      <c r="D23" s="22"/>
      <c r="E23" s="22"/>
      <c r="F23" s="22"/>
      <c r="G23" s="22"/>
      <c r="H23" s="22"/>
      <c r="I23" s="22"/>
    </row>
    <row r="24" spans="4:10" s="23" customFormat="1" ht="13.5" customHeight="1"/>
    <row r="25" spans="4:10" s="23" customFormat="1" ht="13.5" customHeight="1"/>
    <row r="26" spans="4:10" s="23" customFormat="1" ht="13.5" customHeight="1"/>
    <row r="27" spans="4:10" s="23" customFormat="1" ht="13.5" customHeight="1"/>
    <row r="28" spans="4:10" s="23" customFormat="1" ht="13.5" customHeight="1"/>
    <row r="29" spans="4:10" s="23" customFormat="1" ht="13.5" customHeight="1"/>
    <row r="30" spans="4:10" s="23" customFormat="1" ht="13.5" customHeight="1"/>
    <row r="31" spans="4:10" s="23" customFormat="1" ht="13.5" customHeight="1"/>
    <row r="32" spans="4:10" s="23" customFormat="1" ht="13.5" customHeight="1"/>
    <row r="33" spans="1:10" s="23" customFormat="1" ht="13.5" customHeight="1"/>
    <row r="34" spans="1:10" s="23" customFormat="1" ht="13.5" customHeight="1"/>
    <row r="35" spans="1:10" s="23" customFormat="1" ht="13.5" customHeight="1"/>
    <row r="36" spans="1:10" s="23" customFormat="1" ht="13.5" customHeight="1"/>
    <row r="37" spans="1:10" s="23" customFormat="1" ht="13.5" customHeight="1">
      <c r="A37" s="22"/>
      <c r="B37" s="22"/>
      <c r="C37" s="22"/>
      <c r="D37" s="22"/>
      <c r="E37" s="22"/>
      <c r="F37" s="22"/>
      <c r="G37" s="22"/>
      <c r="H37" s="22"/>
      <c r="I37" s="22"/>
      <c r="J37" s="22"/>
    </row>
  </sheetData>
  <mergeCells count="3">
    <mergeCell ref="C4:C6"/>
    <mergeCell ref="F4:F6"/>
    <mergeCell ref="I4:I6"/>
  </mergeCells>
  <phoneticPr fontId="19"/>
  <printOptions horizontalCentered="1"/>
  <pageMargins left="0.7" right="0.7"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B26C-8E68-4709-B894-90B816039FE9}">
  <dimension ref="A1:O27"/>
  <sheetViews>
    <sheetView view="pageBreakPreview" zoomScale="115" zoomScaleNormal="100" zoomScaleSheetLayoutView="115" workbookViewId="0">
      <selection activeCell="O8" sqref="O8"/>
    </sheetView>
  </sheetViews>
  <sheetFormatPr defaultColWidth="9.59765625" defaultRowHeight="13.2"/>
  <cols>
    <col min="1" max="1" width="2.09765625" style="90" customWidth="1"/>
    <col min="2" max="2" width="17.59765625" style="90" customWidth="1"/>
    <col min="3" max="3" width="6.59765625" style="90" customWidth="1"/>
    <col min="4" max="5" width="5.3984375" style="90" customWidth="1"/>
    <col min="6" max="9" width="5.09765625" style="90" customWidth="1"/>
    <col min="10" max="10" width="6.59765625" style="90" customWidth="1"/>
    <col min="11" max="11" width="7.69921875" style="90" customWidth="1"/>
    <col min="12" max="12" width="8.59765625" style="90" customWidth="1"/>
    <col min="13" max="16384" width="9.59765625" style="90"/>
  </cols>
  <sheetData>
    <row r="1" spans="1:15" s="113" customFormat="1" ht="15" customHeight="1">
      <c r="A1" s="112" t="s">
        <v>133</v>
      </c>
      <c r="B1" s="112"/>
    </row>
    <row r="2" spans="1:15" s="111" customFormat="1" ht="12.9" customHeight="1" thickBot="1">
      <c r="B2" s="112"/>
      <c r="L2" s="31" t="s">
        <v>132</v>
      </c>
    </row>
    <row r="3" spans="1:15" s="95" customFormat="1" ht="13.5" customHeight="1" thickTop="1">
      <c r="A3" s="189"/>
      <c r="B3" s="110" t="s">
        <v>63</v>
      </c>
      <c r="C3" s="109" t="s">
        <v>131</v>
      </c>
      <c r="D3" s="108"/>
      <c r="E3" s="108"/>
      <c r="F3" s="108"/>
      <c r="G3" s="108"/>
      <c r="H3" s="108"/>
      <c r="I3" s="107"/>
      <c r="J3" s="106"/>
      <c r="K3" s="302" t="s">
        <v>130</v>
      </c>
      <c r="L3" s="303" t="s">
        <v>129</v>
      </c>
    </row>
    <row r="4" spans="1:15" s="95" customFormat="1" ht="16.5" customHeight="1">
      <c r="A4" s="190"/>
      <c r="B4" s="105"/>
      <c r="C4" s="305" t="s">
        <v>37</v>
      </c>
      <c r="D4" s="104" t="s">
        <v>128</v>
      </c>
      <c r="E4" s="104" t="s">
        <v>127</v>
      </c>
      <c r="F4" s="104" t="s">
        <v>126</v>
      </c>
      <c r="G4" s="104" t="s">
        <v>125</v>
      </c>
      <c r="H4" s="104" t="s">
        <v>124</v>
      </c>
      <c r="I4" s="104" t="s">
        <v>123</v>
      </c>
      <c r="J4" s="307" t="s">
        <v>29</v>
      </c>
      <c r="K4" s="299"/>
      <c r="L4" s="304"/>
    </row>
    <row r="5" spans="1:15" s="95" customFormat="1" ht="18" customHeight="1">
      <c r="A5" s="309" t="s">
        <v>122</v>
      </c>
      <c r="B5" s="283"/>
      <c r="C5" s="306"/>
      <c r="D5" s="103" t="s">
        <v>121</v>
      </c>
      <c r="E5" s="103" t="s">
        <v>27</v>
      </c>
      <c r="F5" s="103" t="s">
        <v>120</v>
      </c>
      <c r="G5" s="103" t="s">
        <v>26</v>
      </c>
      <c r="H5" s="103" t="s">
        <v>119</v>
      </c>
      <c r="I5" s="103" t="s">
        <v>118</v>
      </c>
      <c r="J5" s="308"/>
      <c r="K5" s="300"/>
      <c r="L5" s="191" t="s">
        <v>99</v>
      </c>
    </row>
    <row r="6" spans="1:15" s="101" customFormat="1" ht="17.100000000000001" customHeight="1">
      <c r="A6" s="301" t="s">
        <v>117</v>
      </c>
      <c r="B6" s="285"/>
      <c r="C6" s="102">
        <f t="shared" ref="C6:L6" si="0">SUM(C7:C12)</f>
        <v>1783</v>
      </c>
      <c r="D6" s="102">
        <f t="shared" si="0"/>
        <v>932</v>
      </c>
      <c r="E6" s="102">
        <f t="shared" si="0"/>
        <v>440</v>
      </c>
      <c r="F6" s="102">
        <f t="shared" si="0"/>
        <v>246</v>
      </c>
      <c r="G6" s="102">
        <f t="shared" si="0"/>
        <v>80</v>
      </c>
      <c r="H6" s="102">
        <f t="shared" si="0"/>
        <v>49</v>
      </c>
      <c r="I6" s="102">
        <f t="shared" si="0"/>
        <v>33</v>
      </c>
      <c r="J6" s="102">
        <f t="shared" si="0"/>
        <v>3</v>
      </c>
      <c r="K6" s="102">
        <f t="shared" si="0"/>
        <v>15421</v>
      </c>
      <c r="L6" s="192">
        <f t="shared" si="0"/>
        <v>980164</v>
      </c>
    </row>
    <row r="7" spans="1:15" s="95" customFormat="1" ht="24.9" customHeight="1">
      <c r="A7" s="190"/>
      <c r="B7" s="193" t="s">
        <v>116</v>
      </c>
      <c r="C7" s="99">
        <f t="shared" ref="C7:C12" si="1">SUM(D7:J7)</f>
        <v>5</v>
      </c>
      <c r="D7" s="99">
        <v>2</v>
      </c>
      <c r="E7" s="99">
        <v>1</v>
      </c>
      <c r="F7" s="99">
        <v>1</v>
      </c>
      <c r="G7" s="99">
        <v>1</v>
      </c>
      <c r="H7" s="100">
        <v>0</v>
      </c>
      <c r="I7" s="100">
        <v>0</v>
      </c>
      <c r="J7" s="100">
        <v>0</v>
      </c>
      <c r="K7" s="99">
        <v>51</v>
      </c>
      <c r="L7" s="194">
        <v>1017</v>
      </c>
    </row>
    <row r="8" spans="1:15" s="95" customFormat="1" ht="24.9" customHeight="1">
      <c r="A8" s="190"/>
      <c r="B8" s="195" t="s">
        <v>115</v>
      </c>
      <c r="C8" s="99">
        <f t="shared" si="1"/>
        <v>126</v>
      </c>
      <c r="D8" s="99">
        <v>85</v>
      </c>
      <c r="E8" s="99">
        <v>24</v>
      </c>
      <c r="F8" s="99">
        <v>11</v>
      </c>
      <c r="G8" s="99">
        <v>2</v>
      </c>
      <c r="H8" s="99">
        <v>2</v>
      </c>
      <c r="I8" s="99">
        <v>1</v>
      </c>
      <c r="J8" s="99">
        <v>1</v>
      </c>
      <c r="K8" s="99">
        <v>676</v>
      </c>
      <c r="L8" s="194">
        <v>20509</v>
      </c>
    </row>
    <row r="9" spans="1:15" s="95" customFormat="1" ht="24.9" customHeight="1">
      <c r="A9" s="190"/>
      <c r="B9" s="193" t="s">
        <v>114</v>
      </c>
      <c r="C9" s="99">
        <f t="shared" si="1"/>
        <v>352</v>
      </c>
      <c r="D9" s="99">
        <v>149</v>
      </c>
      <c r="E9" s="99">
        <v>101</v>
      </c>
      <c r="F9" s="99">
        <v>46</v>
      </c>
      <c r="G9" s="99">
        <v>22</v>
      </c>
      <c r="H9" s="99">
        <v>15</v>
      </c>
      <c r="I9" s="99">
        <v>18</v>
      </c>
      <c r="J9" s="99">
        <v>1</v>
      </c>
      <c r="K9" s="99">
        <v>4340</v>
      </c>
      <c r="L9" s="194">
        <v>352923</v>
      </c>
    </row>
    <row r="10" spans="1:15" s="95" customFormat="1" ht="24.9" customHeight="1">
      <c r="A10" s="190"/>
      <c r="B10" s="193" t="s">
        <v>113</v>
      </c>
      <c r="C10" s="99">
        <f t="shared" si="1"/>
        <v>481</v>
      </c>
      <c r="D10" s="99">
        <v>269</v>
      </c>
      <c r="E10" s="99">
        <v>109</v>
      </c>
      <c r="F10" s="99">
        <v>70</v>
      </c>
      <c r="G10" s="99">
        <v>14</v>
      </c>
      <c r="H10" s="99">
        <v>11</v>
      </c>
      <c r="I10" s="99">
        <v>7</v>
      </c>
      <c r="J10" s="99">
        <v>1</v>
      </c>
      <c r="K10" s="99">
        <v>4124</v>
      </c>
      <c r="L10" s="194">
        <v>214176</v>
      </c>
    </row>
    <row r="11" spans="1:15" s="95" customFormat="1" ht="24.9" customHeight="1">
      <c r="A11" s="190"/>
      <c r="B11" s="193" t="s">
        <v>112</v>
      </c>
      <c r="C11" s="99">
        <f t="shared" si="1"/>
        <v>350</v>
      </c>
      <c r="D11" s="99">
        <v>169</v>
      </c>
      <c r="E11" s="99">
        <v>99</v>
      </c>
      <c r="F11" s="99">
        <v>52</v>
      </c>
      <c r="G11" s="99">
        <v>15</v>
      </c>
      <c r="H11" s="99">
        <v>12</v>
      </c>
      <c r="I11" s="99">
        <v>3</v>
      </c>
      <c r="J11" s="100">
        <v>0</v>
      </c>
      <c r="K11" s="99">
        <v>2800</v>
      </c>
      <c r="L11" s="194">
        <v>149339</v>
      </c>
    </row>
    <row r="12" spans="1:15" s="95" customFormat="1" ht="24.9" customHeight="1">
      <c r="A12" s="196"/>
      <c r="B12" s="98" t="s">
        <v>111</v>
      </c>
      <c r="C12" s="96">
        <f t="shared" si="1"/>
        <v>469</v>
      </c>
      <c r="D12" s="96">
        <v>258</v>
      </c>
      <c r="E12" s="96">
        <v>106</v>
      </c>
      <c r="F12" s="96">
        <v>66</v>
      </c>
      <c r="G12" s="96">
        <v>26</v>
      </c>
      <c r="H12" s="96">
        <v>9</v>
      </c>
      <c r="I12" s="96">
        <v>4</v>
      </c>
      <c r="J12" s="97">
        <v>0</v>
      </c>
      <c r="K12" s="96">
        <v>3430</v>
      </c>
      <c r="L12" s="197">
        <v>242200</v>
      </c>
    </row>
    <row r="13" spans="1:15" s="32" customFormat="1" ht="13.5" customHeight="1">
      <c r="A13" s="94" t="s">
        <v>110</v>
      </c>
      <c r="C13" s="23"/>
      <c r="D13" s="93"/>
      <c r="E13" s="93"/>
      <c r="F13" s="93"/>
      <c r="G13" s="93"/>
      <c r="H13" s="93"/>
      <c r="I13" s="93"/>
      <c r="J13" s="93"/>
      <c r="K13" s="92"/>
      <c r="L13" s="18"/>
      <c r="M13" s="23"/>
      <c r="N13" s="23"/>
      <c r="O13" s="23"/>
    </row>
    <row r="14" spans="1:15" s="32" customFormat="1" ht="13.5" customHeight="1">
      <c r="B14" s="91"/>
      <c r="C14" s="23"/>
      <c r="D14" s="22"/>
      <c r="E14" s="22"/>
      <c r="F14" s="22"/>
      <c r="G14" s="22"/>
      <c r="H14" s="22"/>
      <c r="I14" s="22"/>
      <c r="J14" s="22"/>
      <c r="O14" s="23"/>
    </row>
    <row r="15" spans="1:15" s="32" customFormat="1" ht="13.5" customHeight="1">
      <c r="C15" s="23"/>
      <c r="D15" s="22"/>
      <c r="E15" s="22"/>
      <c r="F15" s="22"/>
      <c r="G15" s="22"/>
      <c r="H15" s="22"/>
      <c r="I15" s="22"/>
      <c r="J15" s="22"/>
      <c r="K15" s="23"/>
      <c r="L15" s="23"/>
      <c r="M15" s="23"/>
      <c r="N15" s="23"/>
      <c r="O15" s="23"/>
    </row>
    <row r="16" spans="1:15" s="32" customFormat="1" ht="13.5" customHeight="1">
      <c r="C16" s="23"/>
      <c r="D16" s="23"/>
      <c r="E16" s="23"/>
      <c r="F16" s="23"/>
      <c r="G16" s="23"/>
      <c r="H16" s="23"/>
      <c r="I16" s="23"/>
      <c r="J16" s="23"/>
      <c r="K16" s="23"/>
      <c r="L16" s="23"/>
      <c r="M16" s="23"/>
      <c r="N16" s="23"/>
      <c r="O16" s="23"/>
    </row>
    <row r="17" spans="2:15" s="32" customFormat="1" ht="13.5" customHeight="1">
      <c r="C17" s="23"/>
      <c r="D17" s="23"/>
      <c r="E17" s="23"/>
      <c r="F17" s="23"/>
      <c r="G17" s="23"/>
      <c r="H17" s="23"/>
      <c r="I17" s="23"/>
      <c r="J17" s="23"/>
      <c r="K17" s="23"/>
      <c r="L17" s="23"/>
      <c r="M17" s="23"/>
      <c r="N17" s="23"/>
      <c r="O17" s="23"/>
    </row>
    <row r="18" spans="2:15" s="32" customFormat="1" ht="13.5" customHeight="1"/>
    <row r="27" spans="2:15">
      <c r="B27" s="32"/>
    </row>
  </sheetData>
  <mergeCells count="6">
    <mergeCell ref="A6:B6"/>
    <mergeCell ref="K3:K5"/>
    <mergeCell ref="L3:L4"/>
    <mergeCell ref="C4:C5"/>
    <mergeCell ref="J4:J5"/>
    <mergeCell ref="A5:B5"/>
  </mergeCells>
  <phoneticPr fontId="19"/>
  <printOptions horizontalCentered="1"/>
  <pageMargins left="0.51181102362204722" right="0.51181102362204722" top="0.74803149606299213" bottom="0.74803149606299213"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887C-5EB0-40D9-B5AF-674B7F592451}">
  <dimension ref="A1:N27"/>
  <sheetViews>
    <sheetView view="pageBreakPreview" zoomScaleNormal="100" zoomScaleSheetLayoutView="100" workbookViewId="0">
      <selection activeCell="N10" sqref="N10"/>
    </sheetView>
  </sheetViews>
  <sheetFormatPr defaultColWidth="9" defaultRowHeight="13.2"/>
  <cols>
    <col min="1" max="1" width="1.19921875" style="1" customWidth="1"/>
    <col min="2" max="2" width="22.59765625" style="1" customWidth="1"/>
    <col min="3" max="4" width="6.59765625" style="1" customWidth="1"/>
    <col min="5" max="5" width="4.8984375" style="1" customWidth="1"/>
    <col min="6" max="8" width="4.69921875" style="1" customWidth="1"/>
    <col min="9" max="9" width="4.19921875" style="1" customWidth="1"/>
    <col min="10" max="10" width="6.59765625" style="1" customWidth="1"/>
    <col min="11" max="11" width="7.3984375" style="1" customWidth="1"/>
    <col min="12" max="12" width="8.59765625" style="1" customWidth="1"/>
    <col min="13" max="13" width="9.5" style="1" bestFit="1" customWidth="1"/>
    <col min="14" max="16384" width="9" style="1"/>
  </cols>
  <sheetData>
    <row r="1" spans="1:14" ht="15" customHeight="1">
      <c r="A1" s="112" t="s">
        <v>147</v>
      </c>
      <c r="C1" s="136"/>
      <c r="D1" s="136"/>
      <c r="E1" s="136"/>
      <c r="F1" s="135"/>
      <c r="G1" s="135"/>
      <c r="H1" s="135"/>
      <c r="I1" s="135"/>
      <c r="J1" s="135"/>
      <c r="N1" s="3"/>
    </row>
    <row r="2" spans="1:14" ht="12.9" customHeight="1" thickBot="1">
      <c r="C2" s="112"/>
      <c r="D2" s="134"/>
      <c r="E2" s="134"/>
      <c r="F2" s="133"/>
      <c r="G2" s="133"/>
      <c r="H2" s="133"/>
      <c r="I2" s="133"/>
      <c r="J2" s="133"/>
      <c r="K2" s="111"/>
      <c r="L2" s="18" t="s">
        <v>132</v>
      </c>
      <c r="N2" s="3"/>
    </row>
    <row r="3" spans="1:14" s="3" customFormat="1" ht="16.5" customHeight="1" thickTop="1">
      <c r="A3" s="163"/>
      <c r="B3" s="132" t="s">
        <v>63</v>
      </c>
      <c r="C3" s="131" t="s">
        <v>146</v>
      </c>
      <c r="D3" s="130"/>
      <c r="E3" s="130"/>
      <c r="F3" s="130"/>
      <c r="G3" s="130"/>
      <c r="H3" s="130"/>
      <c r="I3" s="129"/>
      <c r="J3" s="128"/>
      <c r="K3" s="302" t="s">
        <v>130</v>
      </c>
      <c r="L3" s="303" t="s">
        <v>129</v>
      </c>
    </row>
    <row r="4" spans="1:14" s="3" customFormat="1" ht="16.5" customHeight="1">
      <c r="A4" s="164"/>
      <c r="B4" s="105"/>
      <c r="C4" s="311" t="s">
        <v>37</v>
      </c>
      <c r="D4" s="127" t="s">
        <v>128</v>
      </c>
      <c r="E4" s="127" t="s">
        <v>145</v>
      </c>
      <c r="F4" s="127" t="s">
        <v>126</v>
      </c>
      <c r="G4" s="127" t="s">
        <v>125</v>
      </c>
      <c r="H4" s="127" t="s">
        <v>124</v>
      </c>
      <c r="I4" s="127" t="s">
        <v>144</v>
      </c>
      <c r="J4" s="307" t="s">
        <v>29</v>
      </c>
      <c r="K4" s="299"/>
      <c r="L4" s="304"/>
    </row>
    <row r="5" spans="1:14" s="3" customFormat="1" ht="18">
      <c r="A5" s="309" t="s">
        <v>143</v>
      </c>
      <c r="B5" s="283"/>
      <c r="C5" s="306"/>
      <c r="D5" s="126" t="s">
        <v>121</v>
      </c>
      <c r="E5" s="126" t="s">
        <v>142</v>
      </c>
      <c r="F5" s="126" t="s">
        <v>120</v>
      </c>
      <c r="G5" s="126" t="s">
        <v>26</v>
      </c>
      <c r="H5" s="126" t="s">
        <v>119</v>
      </c>
      <c r="I5" s="126" t="s">
        <v>118</v>
      </c>
      <c r="J5" s="308"/>
      <c r="K5" s="300"/>
      <c r="L5" s="191" t="s">
        <v>99</v>
      </c>
    </row>
    <row r="6" spans="1:14" s="3" customFormat="1" ht="18" customHeight="1">
      <c r="A6" s="310" t="s">
        <v>141</v>
      </c>
      <c r="B6" s="285"/>
      <c r="C6" s="123">
        <f t="shared" ref="C6:J6" si="0">SUM(C7:C12)</f>
        <v>3993</v>
      </c>
      <c r="D6" s="124">
        <f t="shared" si="0"/>
        <v>2387</v>
      </c>
      <c r="E6" s="124">
        <f t="shared" si="0"/>
        <v>705</v>
      </c>
      <c r="F6" s="125">
        <f t="shared" si="0"/>
        <v>537</v>
      </c>
      <c r="G6" s="125">
        <f t="shared" si="0"/>
        <v>198</v>
      </c>
      <c r="H6" s="124">
        <f t="shared" si="0"/>
        <v>72</v>
      </c>
      <c r="I6" s="124">
        <f t="shared" si="0"/>
        <v>71</v>
      </c>
      <c r="J6" s="124">
        <f t="shared" si="0"/>
        <v>23</v>
      </c>
      <c r="K6" s="123">
        <v>32057</v>
      </c>
      <c r="L6" s="124">
        <f>SUM(L7:L12)</f>
        <v>648788</v>
      </c>
    </row>
    <row r="7" spans="1:14" s="3" customFormat="1" ht="18" customHeight="1">
      <c r="A7" s="164"/>
      <c r="B7" s="122" t="s">
        <v>140</v>
      </c>
      <c r="C7" s="100">
        <f t="shared" ref="C7:C12" si="1">SUM(D7:J7)</f>
        <v>9</v>
      </c>
      <c r="D7" s="100">
        <v>1</v>
      </c>
      <c r="E7" s="100">
        <v>2</v>
      </c>
      <c r="F7" s="100" t="s">
        <v>2</v>
      </c>
      <c r="G7" s="100">
        <v>1</v>
      </c>
      <c r="H7" s="100">
        <v>1</v>
      </c>
      <c r="I7" s="100">
        <v>4</v>
      </c>
      <c r="J7" s="100" t="s">
        <v>2</v>
      </c>
      <c r="K7" s="100">
        <v>1039</v>
      </c>
      <c r="L7" s="100">
        <v>41443</v>
      </c>
    </row>
    <row r="8" spans="1:14" s="3" customFormat="1" ht="18" customHeight="1">
      <c r="A8" s="164"/>
      <c r="B8" s="121" t="s">
        <v>139</v>
      </c>
      <c r="C8" s="100">
        <f t="shared" si="1"/>
        <v>505</v>
      </c>
      <c r="D8" s="100">
        <v>295</v>
      </c>
      <c r="E8" s="100">
        <v>136</v>
      </c>
      <c r="F8" s="100">
        <v>49</v>
      </c>
      <c r="G8" s="100">
        <v>3</v>
      </c>
      <c r="H8" s="100">
        <v>8</v>
      </c>
      <c r="I8" s="100">
        <v>4</v>
      </c>
      <c r="J8" s="100">
        <v>10</v>
      </c>
      <c r="K8" s="100">
        <v>3100</v>
      </c>
      <c r="L8" s="100">
        <v>78631</v>
      </c>
    </row>
    <row r="9" spans="1:14" s="3" customFormat="1" ht="18" customHeight="1">
      <c r="A9" s="164"/>
      <c r="B9" s="122" t="s">
        <v>138</v>
      </c>
      <c r="C9" s="100">
        <f t="shared" si="1"/>
        <v>1347</v>
      </c>
      <c r="D9" s="100">
        <v>730</v>
      </c>
      <c r="E9" s="100">
        <v>172</v>
      </c>
      <c r="F9" s="120">
        <v>259</v>
      </c>
      <c r="G9" s="120">
        <v>112</v>
      </c>
      <c r="H9" s="100">
        <v>32</v>
      </c>
      <c r="I9" s="100">
        <v>41</v>
      </c>
      <c r="J9" s="100">
        <v>1</v>
      </c>
      <c r="K9" s="100">
        <v>14511</v>
      </c>
      <c r="L9" s="100">
        <v>194197</v>
      </c>
    </row>
    <row r="10" spans="1:14" s="3" customFormat="1" ht="18" customHeight="1">
      <c r="A10" s="164"/>
      <c r="B10" s="122" t="s">
        <v>137</v>
      </c>
      <c r="C10" s="100">
        <f t="shared" si="1"/>
        <v>540</v>
      </c>
      <c r="D10" s="100">
        <v>366</v>
      </c>
      <c r="E10" s="100">
        <v>90</v>
      </c>
      <c r="F10" s="100">
        <v>50</v>
      </c>
      <c r="G10" s="100">
        <v>16</v>
      </c>
      <c r="H10" s="100">
        <v>10</v>
      </c>
      <c r="I10" s="100">
        <v>6</v>
      </c>
      <c r="J10" s="100">
        <v>2</v>
      </c>
      <c r="K10" s="100">
        <v>3272</v>
      </c>
      <c r="L10" s="100">
        <v>132068</v>
      </c>
    </row>
    <row r="11" spans="1:14" s="3" customFormat="1" ht="18" customHeight="1">
      <c r="A11" s="164"/>
      <c r="B11" s="121" t="s">
        <v>136</v>
      </c>
      <c r="C11" s="100">
        <f t="shared" si="1"/>
        <v>1456</v>
      </c>
      <c r="D11" s="100">
        <v>907</v>
      </c>
      <c r="E11" s="100">
        <v>286</v>
      </c>
      <c r="F11" s="120">
        <v>166</v>
      </c>
      <c r="G11" s="100">
        <v>61</v>
      </c>
      <c r="H11" s="100">
        <v>19</v>
      </c>
      <c r="I11" s="100">
        <v>8</v>
      </c>
      <c r="J11" s="100">
        <v>9</v>
      </c>
      <c r="K11" s="100">
        <v>8894</v>
      </c>
      <c r="L11" s="100">
        <v>162811</v>
      </c>
    </row>
    <row r="12" spans="1:14" s="3" customFormat="1" ht="18" customHeight="1">
      <c r="A12" s="168"/>
      <c r="B12" s="119" t="s">
        <v>135</v>
      </c>
      <c r="C12" s="97">
        <f t="shared" si="1"/>
        <v>136</v>
      </c>
      <c r="D12" s="97">
        <v>88</v>
      </c>
      <c r="E12" s="97">
        <v>19</v>
      </c>
      <c r="F12" s="97">
        <v>13</v>
      </c>
      <c r="G12" s="97">
        <v>5</v>
      </c>
      <c r="H12" s="97">
        <v>2</v>
      </c>
      <c r="I12" s="97">
        <v>8</v>
      </c>
      <c r="J12" s="97">
        <v>1</v>
      </c>
      <c r="K12" s="97">
        <v>1241</v>
      </c>
      <c r="L12" s="97">
        <v>39638</v>
      </c>
    </row>
    <row r="13" spans="1:14" s="116" customFormat="1" ht="12" customHeight="1">
      <c r="A13" s="94" t="s">
        <v>110</v>
      </c>
      <c r="B13" s="94"/>
      <c r="C13" s="118"/>
      <c r="D13" s="118"/>
      <c r="E13" s="118"/>
      <c r="G13" s="82"/>
      <c r="H13" s="82"/>
      <c r="I13" s="82"/>
      <c r="J13" s="82"/>
      <c r="K13" s="82"/>
      <c r="L13" s="117"/>
    </row>
    <row r="14" spans="1:14">
      <c r="F14" s="295" t="s">
        <v>134</v>
      </c>
      <c r="G14" s="295"/>
      <c r="H14" s="295"/>
      <c r="I14" s="295"/>
      <c r="J14" s="295"/>
      <c r="K14" s="295"/>
      <c r="L14" s="295"/>
      <c r="M14" s="2"/>
    </row>
    <row r="15" spans="1:14">
      <c r="D15" s="22"/>
      <c r="E15" s="22"/>
      <c r="F15" s="22"/>
      <c r="G15" s="22"/>
      <c r="H15" s="22"/>
      <c r="I15" s="22"/>
      <c r="J15" s="22"/>
      <c r="K15" s="32"/>
    </row>
    <row r="16" spans="1:14">
      <c r="D16" s="22"/>
      <c r="E16" s="22"/>
      <c r="F16" s="22"/>
      <c r="G16" s="22"/>
      <c r="H16" s="22"/>
      <c r="I16" s="22"/>
      <c r="J16" s="22"/>
      <c r="K16" s="32"/>
      <c r="L16" s="115"/>
    </row>
    <row r="17" spans="2:11">
      <c r="D17" s="22"/>
      <c r="E17" s="22"/>
      <c r="F17" s="22"/>
      <c r="G17" s="22"/>
      <c r="H17" s="22"/>
      <c r="I17" s="22"/>
      <c r="J17" s="22"/>
      <c r="K17" s="32"/>
    </row>
    <row r="18" spans="2:11">
      <c r="D18" s="22"/>
      <c r="E18" s="22"/>
      <c r="F18" s="22"/>
      <c r="G18" s="22"/>
      <c r="H18" s="22"/>
      <c r="I18" s="22"/>
      <c r="J18" s="22"/>
      <c r="K18" s="32"/>
    </row>
    <row r="19" spans="2:11">
      <c r="D19" s="22"/>
      <c r="E19" s="22"/>
      <c r="F19" s="22"/>
      <c r="G19" s="22"/>
      <c r="H19" s="22"/>
      <c r="I19" s="22"/>
      <c r="J19" s="22"/>
      <c r="K19" s="23"/>
    </row>
    <row r="27" spans="2:11">
      <c r="B27" s="114"/>
    </row>
  </sheetData>
  <mergeCells count="7">
    <mergeCell ref="A5:B5"/>
    <mergeCell ref="A6:B6"/>
    <mergeCell ref="F14:L14"/>
    <mergeCell ref="K3:K5"/>
    <mergeCell ref="L3:L4"/>
    <mergeCell ref="C4:C5"/>
    <mergeCell ref="J4:J5"/>
  </mergeCells>
  <phoneticPr fontId="19"/>
  <printOptions horizontalCentered="1"/>
  <pageMargins left="0.59055118110236227" right="0.59055118110236227" top="0.78740157480314965"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80CEB-9BC6-48DC-B8E4-124E58F1C99A}">
  <dimension ref="A1:T134"/>
  <sheetViews>
    <sheetView view="pageBreakPreview" zoomScale="115" zoomScaleNormal="100" zoomScaleSheetLayoutView="115" workbookViewId="0">
      <selection activeCell="F14" sqref="F14"/>
    </sheetView>
  </sheetViews>
  <sheetFormatPr defaultColWidth="9" defaultRowHeight="18" customHeight="1"/>
  <cols>
    <col min="1" max="1" width="7.09765625" style="160" customWidth="1"/>
    <col min="2" max="2" width="5.09765625" style="160" customWidth="1"/>
    <col min="3" max="3" width="4.5" style="160" customWidth="1"/>
    <col min="4" max="4" width="3.69921875" style="160" customWidth="1"/>
    <col min="5" max="6" width="4.5" style="160" customWidth="1"/>
    <col min="7" max="8" width="3.69921875" style="160" customWidth="1"/>
    <col min="9" max="9" width="4.5" style="160" customWidth="1"/>
    <col min="10" max="12" width="3.69921875" style="160" customWidth="1"/>
    <col min="13" max="13" width="4.5" style="160" customWidth="1"/>
    <col min="14" max="15" width="3.59765625" style="160" customWidth="1"/>
    <col min="16" max="17" width="3.69921875" style="160" customWidth="1"/>
    <col min="18" max="18" width="4.5" style="160" customWidth="1"/>
    <col min="19" max="19" width="3.59765625" style="160" customWidth="1"/>
    <col min="20" max="16384" width="9" style="160"/>
  </cols>
  <sheetData>
    <row r="1" spans="1:20" s="162" customFormat="1" ht="15" customHeight="1">
      <c r="A1" s="161" t="s">
        <v>194</v>
      </c>
    </row>
    <row r="2" spans="1:20" ht="9.75" customHeight="1" thickBot="1">
      <c r="A2" s="161"/>
    </row>
    <row r="3" spans="1:20" ht="5.0999999999999996" customHeight="1" thickTop="1">
      <c r="A3" s="233"/>
      <c r="B3" s="232"/>
      <c r="C3" s="232"/>
      <c r="D3" s="232"/>
      <c r="E3" s="232"/>
      <c r="F3" s="232"/>
      <c r="G3" s="232"/>
      <c r="H3" s="232"/>
      <c r="I3" s="232"/>
      <c r="J3" s="232"/>
      <c r="K3" s="232"/>
      <c r="L3" s="232"/>
      <c r="M3" s="232"/>
      <c r="N3" s="232"/>
      <c r="O3" s="232"/>
      <c r="P3" s="232"/>
      <c r="Q3" s="232"/>
      <c r="R3" s="232"/>
      <c r="S3" s="232"/>
    </row>
    <row r="4" spans="1:20" s="152" customFormat="1" ht="60" customHeight="1">
      <c r="A4" s="231" t="s">
        <v>193</v>
      </c>
      <c r="B4" s="312" t="s">
        <v>192</v>
      </c>
      <c r="C4" s="312" t="s">
        <v>191</v>
      </c>
      <c r="D4" s="312" t="s">
        <v>190</v>
      </c>
      <c r="E4" s="312" t="s">
        <v>189</v>
      </c>
      <c r="F4" s="312" t="s">
        <v>188</v>
      </c>
      <c r="G4" s="312" t="s">
        <v>187</v>
      </c>
      <c r="H4" s="312" t="s">
        <v>186</v>
      </c>
      <c r="I4" s="312" t="s">
        <v>185</v>
      </c>
      <c r="J4" s="313" t="s">
        <v>184</v>
      </c>
      <c r="K4" s="312" t="s">
        <v>183</v>
      </c>
      <c r="L4" s="312" t="s">
        <v>182</v>
      </c>
      <c r="M4" s="312" t="s">
        <v>181</v>
      </c>
      <c r="N4" s="312" t="s">
        <v>180</v>
      </c>
      <c r="O4" s="312" t="s">
        <v>179</v>
      </c>
      <c r="P4" s="312" t="s">
        <v>178</v>
      </c>
      <c r="Q4" s="312" t="s">
        <v>177</v>
      </c>
      <c r="R4" s="312" t="s">
        <v>176</v>
      </c>
      <c r="S4" s="312" t="s">
        <v>175</v>
      </c>
    </row>
    <row r="5" spans="1:20" s="152" customFormat="1" ht="30" customHeight="1">
      <c r="A5" s="230" t="s">
        <v>174</v>
      </c>
      <c r="B5" s="312"/>
      <c r="C5" s="312"/>
      <c r="D5" s="312"/>
      <c r="E5" s="312"/>
      <c r="F5" s="312"/>
      <c r="G5" s="312"/>
      <c r="H5" s="312"/>
      <c r="I5" s="312"/>
      <c r="J5" s="313"/>
      <c r="K5" s="312"/>
      <c r="L5" s="312"/>
      <c r="M5" s="312"/>
      <c r="N5" s="312"/>
      <c r="O5" s="312"/>
      <c r="P5" s="312"/>
      <c r="Q5" s="312"/>
      <c r="R5" s="312"/>
      <c r="S5" s="312"/>
    </row>
    <row r="6" spans="1:20" s="152" customFormat="1" ht="5.0999999999999996" customHeight="1">
      <c r="A6" s="229"/>
      <c r="B6" s="227"/>
      <c r="C6" s="227"/>
      <c r="D6" s="227"/>
      <c r="E6" s="227"/>
      <c r="F6" s="227"/>
      <c r="G6" s="227"/>
      <c r="H6" s="227"/>
      <c r="I6" s="227"/>
      <c r="J6" s="228"/>
      <c r="K6" s="227"/>
      <c r="L6" s="227"/>
      <c r="M6" s="227"/>
      <c r="N6" s="227"/>
      <c r="O6" s="227"/>
      <c r="P6" s="227"/>
      <c r="Q6" s="227"/>
      <c r="R6" s="227"/>
      <c r="S6" s="227"/>
    </row>
    <row r="7" spans="1:20" s="221" customFormat="1" ht="18" customHeight="1">
      <c r="A7" s="220" t="s">
        <v>173</v>
      </c>
      <c r="B7" s="219">
        <v>832</v>
      </c>
      <c r="C7" s="219">
        <v>482</v>
      </c>
      <c r="D7" s="219">
        <v>6</v>
      </c>
      <c r="E7" s="219">
        <v>15</v>
      </c>
      <c r="F7" s="219">
        <v>14</v>
      </c>
      <c r="G7" s="219">
        <v>1</v>
      </c>
      <c r="H7" s="219" t="s">
        <v>2</v>
      </c>
      <c r="I7" s="219">
        <v>88</v>
      </c>
      <c r="J7" s="219">
        <v>1</v>
      </c>
      <c r="K7" s="219">
        <v>6</v>
      </c>
      <c r="L7" s="219" t="s">
        <v>2</v>
      </c>
      <c r="M7" s="219">
        <v>12</v>
      </c>
      <c r="N7" s="219">
        <v>11</v>
      </c>
      <c r="O7" s="226" t="s">
        <v>2</v>
      </c>
      <c r="P7" s="218">
        <v>1</v>
      </c>
      <c r="Q7" s="219">
        <v>1</v>
      </c>
      <c r="R7" s="219">
        <v>177</v>
      </c>
      <c r="S7" s="219">
        <v>17</v>
      </c>
      <c r="T7" s="152"/>
    </row>
    <row r="8" spans="1:20" s="221" customFormat="1" ht="18" customHeight="1">
      <c r="A8" s="220" t="s">
        <v>172</v>
      </c>
      <c r="B8" s="219">
        <v>869</v>
      </c>
      <c r="C8" s="219">
        <v>459</v>
      </c>
      <c r="D8" s="219">
        <v>4</v>
      </c>
      <c r="E8" s="219">
        <v>2</v>
      </c>
      <c r="F8" s="219">
        <v>13</v>
      </c>
      <c r="G8" s="219">
        <v>1</v>
      </c>
      <c r="H8" s="219">
        <v>1</v>
      </c>
      <c r="I8" s="219">
        <v>118</v>
      </c>
      <c r="J8" s="219">
        <v>3</v>
      </c>
      <c r="K8" s="226">
        <v>3</v>
      </c>
      <c r="L8" s="226">
        <v>4</v>
      </c>
      <c r="M8" s="219">
        <v>18</v>
      </c>
      <c r="N8" s="219">
        <v>5</v>
      </c>
      <c r="O8" s="218" t="s">
        <v>2</v>
      </c>
      <c r="P8" s="218">
        <v>2</v>
      </c>
      <c r="Q8" s="219" t="s">
        <v>2</v>
      </c>
      <c r="R8" s="219">
        <v>200</v>
      </c>
      <c r="S8" s="219">
        <v>36</v>
      </c>
    </row>
    <row r="9" spans="1:20" s="221" customFormat="1" ht="18" customHeight="1">
      <c r="A9" s="225" t="s">
        <v>171</v>
      </c>
      <c r="B9" s="223">
        <v>954</v>
      </c>
      <c r="C9" s="223">
        <v>471</v>
      </c>
      <c r="D9" s="223">
        <v>5</v>
      </c>
      <c r="E9" s="223">
        <v>5</v>
      </c>
      <c r="F9" s="223">
        <v>6</v>
      </c>
      <c r="G9" s="223" t="s">
        <v>205</v>
      </c>
      <c r="H9" s="223">
        <v>1</v>
      </c>
      <c r="I9" s="223">
        <v>130</v>
      </c>
      <c r="J9" s="223">
        <v>2</v>
      </c>
      <c r="K9" s="224">
        <v>1</v>
      </c>
      <c r="L9" s="223">
        <v>2</v>
      </c>
      <c r="M9" s="223">
        <v>2</v>
      </c>
      <c r="N9" s="223">
        <v>2</v>
      </c>
      <c r="O9" s="224" t="s">
        <v>205</v>
      </c>
      <c r="P9" s="224" t="s">
        <v>205</v>
      </c>
      <c r="Q9" s="224">
        <v>2</v>
      </c>
      <c r="R9" s="223">
        <v>290</v>
      </c>
      <c r="S9" s="223">
        <v>35</v>
      </c>
      <c r="T9" s="214"/>
    </row>
    <row r="10" spans="1:20" s="221" customFormat="1" ht="5.0999999999999996" customHeight="1">
      <c r="A10" s="220"/>
      <c r="B10" s="219"/>
      <c r="C10" s="219"/>
      <c r="D10" s="219"/>
      <c r="E10" s="219"/>
      <c r="F10" s="219"/>
      <c r="G10" s="218"/>
      <c r="H10" s="223"/>
      <c r="I10" s="219"/>
      <c r="J10" s="219"/>
      <c r="K10" s="218"/>
      <c r="L10" s="218"/>
      <c r="M10" s="219"/>
      <c r="N10" s="219"/>
      <c r="O10" s="219"/>
      <c r="P10" s="218"/>
      <c r="Q10" s="219"/>
      <c r="R10" s="219"/>
      <c r="S10" s="222"/>
    </row>
    <row r="11" spans="1:20" s="152" customFormat="1" ht="18" customHeight="1">
      <c r="A11" s="220" t="s">
        <v>170</v>
      </c>
      <c r="B11" s="219">
        <v>766</v>
      </c>
      <c r="C11" s="218">
        <v>398</v>
      </c>
      <c r="D11" s="218">
        <v>5</v>
      </c>
      <c r="E11" s="218">
        <v>4</v>
      </c>
      <c r="F11" s="218">
        <v>6</v>
      </c>
      <c r="G11" s="219" t="s">
        <v>205</v>
      </c>
      <c r="H11" s="219">
        <v>1</v>
      </c>
      <c r="I11" s="218">
        <v>106</v>
      </c>
      <c r="J11" s="219">
        <v>2</v>
      </c>
      <c r="K11" s="218">
        <v>1</v>
      </c>
      <c r="L11" s="219">
        <v>2</v>
      </c>
      <c r="M11" s="218">
        <v>1</v>
      </c>
      <c r="N11" s="219">
        <v>2</v>
      </c>
      <c r="O11" s="218" t="s">
        <v>205</v>
      </c>
      <c r="P11" s="219" t="s">
        <v>205</v>
      </c>
      <c r="Q11" s="218">
        <v>2</v>
      </c>
      <c r="R11" s="218">
        <v>204</v>
      </c>
      <c r="S11" s="218">
        <v>32</v>
      </c>
      <c r="T11" s="214"/>
    </row>
    <row r="12" spans="1:20" s="152" customFormat="1" ht="18" customHeight="1">
      <c r="A12" s="217" t="s">
        <v>169</v>
      </c>
      <c r="B12" s="216">
        <v>188</v>
      </c>
      <c r="C12" s="215">
        <v>73</v>
      </c>
      <c r="D12" s="216" t="s">
        <v>205</v>
      </c>
      <c r="E12" s="216">
        <v>1</v>
      </c>
      <c r="F12" s="215" t="s">
        <v>205</v>
      </c>
      <c r="G12" s="216" t="s">
        <v>205</v>
      </c>
      <c r="H12" s="216" t="s">
        <v>205</v>
      </c>
      <c r="I12" s="215">
        <v>24</v>
      </c>
      <c r="J12" s="216" t="s">
        <v>205</v>
      </c>
      <c r="K12" s="216" t="s">
        <v>205</v>
      </c>
      <c r="L12" s="216" t="s">
        <v>205</v>
      </c>
      <c r="M12" s="215">
        <v>1</v>
      </c>
      <c r="N12" s="215" t="s">
        <v>205</v>
      </c>
      <c r="O12" s="215" t="s">
        <v>205</v>
      </c>
      <c r="P12" s="215" t="s">
        <v>205</v>
      </c>
      <c r="Q12" s="215" t="s">
        <v>205</v>
      </c>
      <c r="R12" s="215">
        <v>86</v>
      </c>
      <c r="S12" s="215">
        <v>3</v>
      </c>
      <c r="T12" s="214"/>
    </row>
    <row r="13" spans="1:20" s="146" customFormat="1" ht="12.9" customHeight="1">
      <c r="A13" s="151" t="s">
        <v>168</v>
      </c>
      <c r="B13" s="211"/>
      <c r="C13" s="211"/>
      <c r="D13" s="211"/>
      <c r="E13" s="211"/>
      <c r="F13" s="211"/>
      <c r="G13" s="211"/>
      <c r="H13" s="211"/>
      <c r="I13" s="213"/>
      <c r="J13" s="213"/>
      <c r="K13" s="212"/>
      <c r="L13" s="212"/>
      <c r="M13" s="212"/>
      <c r="N13" s="212"/>
      <c r="O13" s="211"/>
      <c r="P13" s="211"/>
      <c r="Q13" s="211"/>
      <c r="R13" s="211"/>
      <c r="S13" s="211"/>
    </row>
    <row r="14" spans="1:20" s="146" customFormat="1" ht="30.75" customHeight="1">
      <c r="B14" s="210"/>
      <c r="C14" s="210"/>
      <c r="D14" s="210"/>
      <c r="E14" s="210"/>
      <c r="F14" s="210"/>
      <c r="G14" s="210"/>
      <c r="H14" s="210"/>
      <c r="I14" s="210"/>
      <c r="J14" s="210"/>
      <c r="K14" s="210"/>
      <c r="L14" s="210"/>
      <c r="M14" s="210"/>
      <c r="N14" s="210"/>
      <c r="O14" s="210"/>
      <c r="P14" s="210"/>
      <c r="Q14" s="210"/>
      <c r="R14" s="210"/>
      <c r="S14" s="210"/>
    </row>
    <row r="15" spans="1:20" s="146" customFormat="1" ht="30.75" customHeight="1">
      <c r="B15" s="210"/>
      <c r="C15" s="210"/>
      <c r="D15" s="210"/>
      <c r="E15" s="210"/>
      <c r="F15" s="210"/>
      <c r="G15" s="210"/>
      <c r="H15" s="210"/>
      <c r="I15" s="209"/>
      <c r="J15" s="209"/>
    </row>
    <row r="16" spans="1:20" s="146" customFormat="1" ht="13.5" customHeight="1">
      <c r="B16" s="210"/>
      <c r="C16" s="210"/>
      <c r="D16" s="210"/>
      <c r="G16" s="210"/>
      <c r="H16" s="210"/>
      <c r="I16" s="210"/>
      <c r="J16" s="209"/>
    </row>
    <row r="17" spans="2:10" s="146" customFormat="1" ht="13.5" customHeight="1">
      <c r="B17" s="210"/>
      <c r="C17" s="210"/>
      <c r="D17" s="210"/>
      <c r="E17" s="210"/>
      <c r="F17" s="210"/>
      <c r="G17" s="210"/>
      <c r="H17" s="210"/>
      <c r="I17" s="210"/>
      <c r="J17" s="209"/>
    </row>
    <row r="18" spans="2:10" s="146" customFormat="1" ht="13.5" customHeight="1">
      <c r="B18" s="210"/>
      <c r="C18" s="210"/>
      <c r="D18" s="210"/>
      <c r="E18" s="210"/>
      <c r="F18" s="210"/>
      <c r="G18" s="210"/>
      <c r="H18" s="210"/>
      <c r="I18" s="210"/>
      <c r="J18" s="209"/>
    </row>
    <row r="19" spans="2:10" s="146" customFormat="1" ht="13.5" customHeight="1">
      <c r="B19" s="210"/>
      <c r="C19" s="210"/>
      <c r="D19" s="210"/>
      <c r="E19" s="210"/>
      <c r="F19" s="210"/>
      <c r="G19" s="210"/>
      <c r="H19" s="210"/>
      <c r="I19" s="210"/>
      <c r="J19" s="210"/>
    </row>
    <row r="20" spans="2:10" s="146" customFormat="1" ht="13.5" customHeight="1">
      <c r="B20" s="210"/>
      <c r="C20" s="210"/>
      <c r="D20" s="210"/>
      <c r="E20" s="210"/>
      <c r="F20" s="210"/>
      <c r="G20" s="210"/>
      <c r="H20" s="210"/>
      <c r="I20" s="209"/>
      <c r="J20" s="208"/>
    </row>
    <row r="21" spans="2:10" s="146" customFormat="1" ht="13.5" customHeight="1"/>
    <row r="22" spans="2:10" s="146" customFormat="1" ht="13.5" customHeight="1"/>
    <row r="23" spans="2:10" s="146" customFormat="1" ht="13.5" customHeight="1"/>
    <row r="24" spans="2:10" s="146" customFormat="1" ht="13.5" customHeight="1"/>
    <row r="25" spans="2:10" s="146" customFormat="1" ht="13.5" customHeight="1"/>
    <row r="26" spans="2:10" s="146" customFormat="1" ht="13.5" customHeight="1"/>
    <row r="27" spans="2:10" s="146" customFormat="1" ht="13.5" customHeight="1"/>
    <row r="28" spans="2:10" s="146" customFormat="1" ht="13.5" customHeight="1"/>
    <row r="29" spans="2:10" s="146" customFormat="1" ht="13.5" customHeight="1"/>
    <row r="30" spans="2:10" s="146" customFormat="1" ht="13.5" customHeight="1"/>
    <row r="31" spans="2:10" s="146" customFormat="1" ht="13.5" customHeight="1"/>
    <row r="32" spans="2:10"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sheetData>
  <mergeCells count="18">
    <mergeCell ref="Q4:Q5"/>
    <mergeCell ref="R4:R5"/>
    <mergeCell ref="S4:S5"/>
    <mergeCell ref="H4:H5"/>
    <mergeCell ref="I4:I5"/>
    <mergeCell ref="J4:J5"/>
    <mergeCell ref="K4:K5"/>
    <mergeCell ref="L4:L5"/>
    <mergeCell ref="M4:M5"/>
    <mergeCell ref="N4:N5"/>
    <mergeCell ref="O4:O5"/>
    <mergeCell ref="P4:P5"/>
    <mergeCell ref="G4:G5"/>
    <mergeCell ref="B4:B5"/>
    <mergeCell ref="C4:C5"/>
    <mergeCell ref="D4:D5"/>
    <mergeCell ref="E4:E5"/>
    <mergeCell ref="F4:F5"/>
  </mergeCells>
  <phoneticPr fontId="19"/>
  <printOptions horizontalCentered="1"/>
  <pageMargins left="0.70866141732283472" right="0.70866141732283472"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9CC1-ECCE-4317-884F-DC90929297E1}">
  <dimension ref="A1:N27"/>
  <sheetViews>
    <sheetView view="pageBreakPreview" zoomScaleNormal="100" zoomScaleSheetLayoutView="100" workbookViewId="0">
      <selection activeCell="N13" sqref="N13"/>
    </sheetView>
  </sheetViews>
  <sheetFormatPr defaultColWidth="9" defaultRowHeight="13.2"/>
  <cols>
    <col min="1" max="2" width="7.3984375" style="137" customWidth="1"/>
    <col min="3" max="4" width="7.09765625" style="137" customWidth="1"/>
    <col min="5" max="11" width="7.3984375" style="137" customWidth="1"/>
    <col min="12" max="16384" width="9" style="137"/>
  </cols>
  <sheetData>
    <row r="1" spans="1:14" s="162" customFormat="1" ht="15" customHeight="1">
      <c r="A1" s="161" t="s">
        <v>160</v>
      </c>
    </row>
    <row r="2" spans="1:14" s="160" customFormat="1" ht="12.9" customHeight="1" thickBot="1">
      <c r="A2" s="161"/>
      <c r="J2" s="143"/>
      <c r="K2" s="145" t="s">
        <v>159</v>
      </c>
    </row>
    <row r="3" spans="1:14" s="152" customFormat="1" ht="15.75" customHeight="1" thickTop="1">
      <c r="A3" s="198" t="s">
        <v>108</v>
      </c>
      <c r="B3" s="159" t="s">
        <v>158</v>
      </c>
      <c r="C3" s="158"/>
      <c r="D3" s="157"/>
      <c r="E3" s="314" t="s">
        <v>157</v>
      </c>
      <c r="F3" s="315"/>
      <c r="G3" s="316"/>
      <c r="H3" s="314" t="s">
        <v>156</v>
      </c>
      <c r="I3" s="315"/>
      <c r="J3" s="315"/>
      <c r="K3" s="316"/>
    </row>
    <row r="4" spans="1:14" s="152" customFormat="1" ht="15.75" customHeight="1">
      <c r="A4" s="199" t="s">
        <v>100</v>
      </c>
      <c r="B4" s="156" t="s">
        <v>151</v>
      </c>
      <c r="C4" s="156" t="s">
        <v>155</v>
      </c>
      <c r="D4" s="156" t="s">
        <v>154</v>
      </c>
      <c r="E4" s="156" t="s">
        <v>151</v>
      </c>
      <c r="F4" s="155" t="s">
        <v>153</v>
      </c>
      <c r="G4" s="155" t="s">
        <v>152</v>
      </c>
      <c r="H4" s="156" t="s">
        <v>151</v>
      </c>
      <c r="I4" s="155" t="s">
        <v>150</v>
      </c>
      <c r="J4" s="155" t="s">
        <v>149</v>
      </c>
      <c r="K4" s="155" t="s">
        <v>148</v>
      </c>
    </row>
    <row r="5" spans="1:14" s="152" customFormat="1" ht="18" customHeight="1">
      <c r="A5" s="200">
        <v>22</v>
      </c>
      <c r="B5" s="201">
        <v>116</v>
      </c>
      <c r="C5" s="153">
        <v>34</v>
      </c>
      <c r="D5" s="153">
        <v>82</v>
      </c>
      <c r="E5" s="201">
        <v>562</v>
      </c>
      <c r="F5" s="153">
        <v>285</v>
      </c>
      <c r="G5" s="153">
        <v>277</v>
      </c>
      <c r="H5" s="154">
        <v>6459</v>
      </c>
      <c r="I5" s="201">
        <v>1690</v>
      </c>
      <c r="J5" s="153">
        <v>4698</v>
      </c>
      <c r="K5" s="153">
        <v>71</v>
      </c>
    </row>
    <row r="6" spans="1:14" s="152" customFormat="1" ht="18" customHeight="1">
      <c r="A6" s="200">
        <v>27</v>
      </c>
      <c r="B6" s="201">
        <v>80</v>
      </c>
      <c r="C6" s="153">
        <v>31</v>
      </c>
      <c r="D6" s="153">
        <v>49</v>
      </c>
      <c r="E6" s="201">
        <v>325</v>
      </c>
      <c r="F6" s="153">
        <v>161</v>
      </c>
      <c r="G6" s="153">
        <v>164</v>
      </c>
      <c r="H6" s="154">
        <v>5709</v>
      </c>
      <c r="I6" s="201">
        <v>1315</v>
      </c>
      <c r="J6" s="153">
        <v>4253</v>
      </c>
      <c r="K6" s="153">
        <v>141</v>
      </c>
    </row>
    <row r="7" spans="1:14" s="152" customFormat="1" ht="18" customHeight="1">
      <c r="A7" s="260">
        <v>2</v>
      </c>
      <c r="B7" s="261">
        <v>55</v>
      </c>
      <c r="C7" s="262" t="s">
        <v>165</v>
      </c>
      <c r="D7" s="262" t="s">
        <v>165</v>
      </c>
      <c r="E7" s="261">
        <v>207</v>
      </c>
      <c r="F7" s="262">
        <v>112</v>
      </c>
      <c r="G7" s="262">
        <v>95</v>
      </c>
      <c r="H7" s="263">
        <v>5325</v>
      </c>
      <c r="I7" s="261">
        <v>968</v>
      </c>
      <c r="J7" s="262">
        <v>4298</v>
      </c>
      <c r="K7" s="262">
        <v>59</v>
      </c>
    </row>
    <row r="8" spans="1:14" s="146" customFormat="1" ht="12" customHeight="1">
      <c r="A8" s="151" t="s">
        <v>204</v>
      </c>
      <c r="B8" s="148"/>
      <c r="C8" s="148"/>
      <c r="D8" s="148"/>
      <c r="E8" s="148"/>
      <c r="F8" s="148"/>
      <c r="G8" s="150"/>
      <c r="H8" s="148"/>
      <c r="I8" s="149"/>
      <c r="J8" s="148"/>
      <c r="K8" s="147"/>
    </row>
    <row r="9" spans="1:14" s="143" customFormat="1" ht="12" customHeight="1">
      <c r="A9" s="202"/>
      <c r="B9" s="138"/>
      <c r="C9" s="138"/>
      <c r="E9" s="138"/>
      <c r="F9" s="138"/>
      <c r="G9" s="145"/>
      <c r="H9" s="138"/>
      <c r="I9" s="144"/>
      <c r="J9" s="138"/>
      <c r="K9" s="141"/>
    </row>
    <row r="10" spans="1:14" s="138" customFormat="1" ht="12" customHeight="1">
      <c r="A10" s="23"/>
      <c r="C10" s="32"/>
      <c r="D10" s="142"/>
      <c r="E10" s="32"/>
      <c r="G10" s="32"/>
      <c r="I10" s="32"/>
      <c r="K10" s="141"/>
      <c r="L10" s="140"/>
      <c r="M10" s="140"/>
      <c r="N10" s="140"/>
    </row>
    <row r="11" spans="1:14" s="138" customFormat="1" ht="12" customHeight="1">
      <c r="A11" s="23"/>
      <c r="C11" s="32"/>
      <c r="D11" s="32"/>
      <c r="E11" s="32"/>
      <c r="F11" s="32"/>
      <c r="G11" s="32"/>
      <c r="H11" s="32"/>
      <c r="I11" s="32"/>
      <c r="J11" s="32"/>
      <c r="K11" s="32"/>
    </row>
    <row r="12" spans="1:14" s="138" customFormat="1" ht="13.5" customHeight="1">
      <c r="C12" s="32"/>
      <c r="D12" s="32"/>
      <c r="E12" s="32"/>
      <c r="F12" s="32"/>
      <c r="G12" s="32"/>
      <c r="H12" s="32"/>
      <c r="I12" s="32"/>
      <c r="J12" s="32"/>
      <c r="K12" s="32"/>
    </row>
    <row r="13" spans="1:14" s="138" customFormat="1" ht="13.5" customHeight="1">
      <c r="C13" s="32"/>
      <c r="D13" s="32"/>
      <c r="E13" s="32"/>
      <c r="F13" s="32"/>
      <c r="G13" s="32"/>
      <c r="H13" s="32"/>
      <c r="I13" s="32"/>
      <c r="J13" s="32"/>
      <c r="K13" s="32"/>
    </row>
    <row r="14" spans="1:14" s="138" customFormat="1" ht="13.5" customHeight="1">
      <c r="C14" s="32"/>
      <c r="D14" s="32"/>
      <c r="E14" s="32"/>
      <c r="F14" s="32"/>
      <c r="J14" s="139"/>
    </row>
    <row r="15" spans="1:14" s="138" customFormat="1" ht="13.5" customHeight="1"/>
    <row r="16" spans="1:14" s="138" customFormat="1" ht="13.5" customHeight="1">
      <c r="A16" s="137"/>
      <c r="B16" s="137"/>
      <c r="C16" s="137"/>
      <c r="D16" s="137"/>
      <c r="E16" s="137"/>
      <c r="F16" s="137"/>
      <c r="G16" s="137"/>
      <c r="H16" s="137"/>
      <c r="I16" s="137"/>
      <c r="J16" s="137"/>
      <c r="K16" s="137"/>
    </row>
    <row r="27" spans="2:2">
      <c r="B27" s="138"/>
    </row>
  </sheetData>
  <mergeCells count="2">
    <mergeCell ref="H3:K3"/>
    <mergeCell ref="E3:G3"/>
  </mergeCells>
  <phoneticPr fontId="19"/>
  <printOptions horizontalCentered="1"/>
  <pageMargins left="0.51181102362204722" right="0.51181102362204722" top="0.74803149606299213" bottom="0.74803149606299213" header="0.31496062992125984"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9EA1E-8C1F-4C7B-9712-3340C069C33C}">
  <dimension ref="A1:D8"/>
  <sheetViews>
    <sheetView view="pageBreakPreview" zoomScaleNormal="100" zoomScaleSheetLayoutView="100" workbookViewId="0">
      <selection activeCell="B19" sqref="B19"/>
    </sheetView>
  </sheetViews>
  <sheetFormatPr defaultColWidth="9" defaultRowHeight="13.2"/>
  <cols>
    <col min="1" max="3" width="25.59765625" style="234" customWidth="1"/>
    <col min="4" max="16384" width="9" style="234"/>
  </cols>
  <sheetData>
    <row r="1" spans="1:4" ht="15" customHeight="1">
      <c r="A1" s="161" t="s">
        <v>203</v>
      </c>
      <c r="B1" s="162"/>
      <c r="C1" s="162"/>
      <c r="D1" s="243"/>
    </row>
    <row r="2" spans="1:4" ht="9.9" customHeight="1" thickBot="1">
      <c r="A2" s="161"/>
      <c r="B2" s="160"/>
      <c r="C2" s="160"/>
      <c r="D2" s="242"/>
    </row>
    <row r="3" spans="1:4" s="237" customFormat="1" ht="15.9" customHeight="1" thickTop="1">
      <c r="A3" s="198" t="s">
        <v>202</v>
      </c>
      <c r="B3" s="317" t="s">
        <v>201</v>
      </c>
      <c r="C3" s="317" t="s">
        <v>200</v>
      </c>
      <c r="D3" s="221"/>
    </row>
    <row r="4" spans="1:4" s="237" customFormat="1" ht="12">
      <c r="A4" s="199" t="s">
        <v>199</v>
      </c>
      <c r="B4" s="318"/>
      <c r="C4" s="318"/>
      <c r="D4" s="221"/>
    </row>
    <row r="5" spans="1:4" s="237" customFormat="1" ht="18.899999999999999" customHeight="1">
      <c r="A5" s="267" t="s">
        <v>198</v>
      </c>
      <c r="B5" s="241">
        <v>97</v>
      </c>
      <c r="C5" s="264">
        <v>4.32</v>
      </c>
      <c r="D5" s="238"/>
    </row>
    <row r="6" spans="1:4" s="237" customFormat="1" ht="18.899999999999999" customHeight="1">
      <c r="A6" s="268" t="s">
        <v>197</v>
      </c>
      <c r="B6" s="240">
        <v>80</v>
      </c>
      <c r="C6" s="265">
        <v>4.58</v>
      </c>
      <c r="D6" s="238"/>
    </row>
    <row r="7" spans="1:4" s="237" customFormat="1" ht="18.899999999999999" customHeight="1">
      <c r="A7" s="269" t="s">
        <v>196</v>
      </c>
      <c r="B7" s="239">
        <v>77</v>
      </c>
      <c r="C7" s="266">
        <v>3.78</v>
      </c>
      <c r="D7" s="238"/>
    </row>
    <row r="8" spans="1:4" ht="12.9" customHeight="1">
      <c r="A8" s="236" t="s">
        <v>195</v>
      </c>
      <c r="B8" s="235"/>
      <c r="C8" s="235"/>
    </row>
  </sheetData>
  <mergeCells count="2">
    <mergeCell ref="B3:B4"/>
    <mergeCell ref="C3:C4"/>
  </mergeCells>
  <phoneticPr fontId="19"/>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3-1</vt:lpstr>
      <vt:lpstr>3-2 </vt:lpstr>
      <vt:lpstr>3-3</vt:lpstr>
      <vt:lpstr>3-4</vt:lpstr>
      <vt:lpstr>3-5</vt:lpstr>
      <vt:lpstr>3-6</vt:lpstr>
      <vt:lpstr>3-7</vt:lpstr>
      <vt:lpstr>3-8</vt:lpstr>
      <vt:lpstr>3-9</vt:lpstr>
      <vt:lpstr>'3-1'!Print_Area</vt:lpstr>
      <vt:lpstr>'3-2 '!Print_Area</vt:lpstr>
      <vt:lpstr>'3-3'!Print_Area</vt:lpstr>
      <vt:lpstr>'3-4'!Print_Area</vt:lpstr>
      <vt:lpstr>'3-5'!Print_Area</vt:lpstr>
      <vt:lpstr>'3-6'!Print_Area</vt:lpstr>
      <vt:lpstr>'3-7'!Print_Area</vt:lpstr>
      <vt:lpstr>'3-8'!Print_Area</vt:lpstr>
      <vt:lpstr>'3-9'!Print_Area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福本印刷所</dc:creator>
  <cp:lastModifiedBy>Administrator</cp:lastModifiedBy>
  <cp:lastPrinted>2022-06-11T14:56:24Z</cp:lastPrinted>
  <dcterms:created xsi:type="dcterms:W3CDTF">2021-09-09T04:14:47Z</dcterms:created>
  <dcterms:modified xsi:type="dcterms:W3CDTF">2022-09-29T01:25:12Z</dcterms:modified>
</cp:coreProperties>
</file>