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045" activeTab="0"/>
  </bookViews>
  <sheets>
    <sheet name="15-1" sheetId="1" r:id="rId1"/>
    <sheet name="15-2" sheetId="2" r:id="rId2"/>
    <sheet name="15-3(1)" sheetId="3" r:id="rId3"/>
    <sheet name="15-3(2)" sheetId="4" r:id="rId4"/>
    <sheet name="15-4" sheetId="5" r:id="rId5"/>
    <sheet name="15-5" sheetId="6" r:id="rId6"/>
    <sheet name="15-6" sheetId="7" r:id="rId7"/>
    <sheet name="15-7　" sheetId="8" r:id="rId8"/>
    <sheet name="15-8" sheetId="9" r:id="rId9"/>
    <sheet name="15-9" sheetId="10" r:id="rId10"/>
  </sheets>
  <externalReferences>
    <externalReference r:id="rId13"/>
    <externalReference r:id="rId14"/>
  </externalReferences>
  <definedNames>
    <definedName name="__I25600">#REF!</definedName>
    <definedName name="_I25600" localSheetId="0">#REF!</definedName>
    <definedName name="_I25600" localSheetId="1">#REF!</definedName>
    <definedName name="_I25600">#REF!</definedName>
    <definedName name="I25600" localSheetId="6">#REF!</definedName>
    <definedName name="I25600" localSheetId="7">#REF!</definedName>
    <definedName name="I25600" localSheetId="8">#REF!</definedName>
    <definedName name="I25600" localSheetId="9">#REF!</definedName>
    <definedName name="I25600">#REF!</definedName>
    <definedName name="_xlnm.Print_Area" localSheetId="0">'15-1'!$A$1:$X$20</definedName>
    <definedName name="_xlnm.Print_Area" localSheetId="1">'15-2'!$A$1:$J$9</definedName>
    <definedName name="_xlnm.Print_Area" localSheetId="2">'15-3(1)'!$A$1:$J$8</definedName>
    <definedName name="_xlnm.Print_Area" localSheetId="3">'15-3(2)'!$A$1:$J$10</definedName>
    <definedName name="_xlnm.Print_Area" localSheetId="4">'15-4'!$A$1:$F$8</definedName>
    <definedName name="_xlnm.Print_Area" localSheetId="5">'15-5'!$A$1:$L$8</definedName>
    <definedName name="_xlnm.Print_Area" localSheetId="6">'15-6'!$A$1:$M$12</definedName>
    <definedName name="_xlnm.Print_Area" localSheetId="7">'15-7　'!$A$1:$W$14</definedName>
    <definedName name="_xlnm.Print_Area" localSheetId="8">'15-8'!$A$1:$N$19</definedName>
    <definedName name="_xlnm.Print_Area" localSheetId="9">'15-9'!$A$1:$L$12</definedName>
    <definedName name="だぶり" localSheetId="0">#REF!</definedName>
    <definedName name="だぶり" localSheetId="1">#REF!</definedName>
    <definedName name="だぶり" localSheetId="6">#REF!</definedName>
    <definedName name="だぶり" localSheetId="7">#REF!</definedName>
    <definedName name="だぶり" localSheetId="8">#REF!</definedName>
    <definedName name="だぶり" localSheetId="9">#REF!</definedName>
    <definedName name="だぶり">#REF!</definedName>
  </definedNames>
  <calcPr fullCalcOnLoad="1"/>
</workbook>
</file>

<file path=xl/sharedStrings.xml><?xml version="1.0" encoding="utf-8"?>
<sst xmlns="http://schemas.openxmlformats.org/spreadsheetml/2006/main" count="234" uniqueCount="178">
  <si>
    <r>
      <t>資料：警視庁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総務部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文書課「警視庁の統計」</t>
    </r>
  </si>
  <si>
    <t>綾  瀬</t>
  </si>
  <si>
    <t>竹の塚</t>
  </si>
  <si>
    <t>西新井</t>
  </si>
  <si>
    <t>千  住</t>
  </si>
  <si>
    <t>令和元年</t>
  </si>
  <si>
    <t>-</t>
  </si>
  <si>
    <t>(うち)
乗り物盗</t>
  </si>
  <si>
    <t>年次･
警察署</t>
  </si>
  <si>
    <t>わいせつ</t>
  </si>
  <si>
    <t>とばく</t>
  </si>
  <si>
    <t>その他</t>
  </si>
  <si>
    <t>横領</t>
  </si>
  <si>
    <t>詐欺</t>
  </si>
  <si>
    <t>非侵入窃盗</t>
  </si>
  <si>
    <t>侵入窃盗</t>
  </si>
  <si>
    <t>その他</t>
  </si>
  <si>
    <t>傷害</t>
  </si>
  <si>
    <t>暴行</t>
  </si>
  <si>
    <t>強制性交等</t>
  </si>
  <si>
    <t>放　火</t>
  </si>
  <si>
    <t>非侵入強盗</t>
  </si>
  <si>
    <t>侵入強盗</t>
  </si>
  <si>
    <t>殺　人</t>
  </si>
  <si>
    <t>その他の刑法犯</t>
  </si>
  <si>
    <t>風 俗 犯 計</t>
  </si>
  <si>
    <t>知 能 犯 計</t>
  </si>
  <si>
    <t>窃 盗 犯 計</t>
  </si>
  <si>
    <t>粗 暴 犯 計</t>
  </si>
  <si>
    <t>凶 悪 犯 計</t>
  </si>
  <si>
    <t>総  数</t>
  </si>
  <si>
    <t>区分</t>
  </si>
  <si>
    <t>１　刑法犯の罪種別認知状況</t>
  </si>
  <si>
    <t xml:space="preserve">  １５　警察・消防</t>
  </si>
  <si>
    <t>資料：千住・足立・西新井消防署</t>
  </si>
  <si>
    <t>西　新　井</t>
  </si>
  <si>
    <t>足　　　立</t>
  </si>
  <si>
    <t>千　　　住</t>
  </si>
  <si>
    <t>傷　者</t>
  </si>
  <si>
    <t>死　者</t>
  </si>
  <si>
    <t>部分焼</t>
  </si>
  <si>
    <t>半　焼</t>
  </si>
  <si>
    <t>全　焼</t>
  </si>
  <si>
    <t>車　両</t>
  </si>
  <si>
    <t>建　物</t>
  </si>
  <si>
    <t>総　数</t>
  </si>
  <si>
    <t>年次･
消防署</t>
  </si>
  <si>
    <t>損  害
見積額
(千円)</t>
  </si>
  <si>
    <t>死傷数(人)</t>
  </si>
  <si>
    <t>被　災
延面積
(㎡)</t>
  </si>
  <si>
    <t>被 害 棟 数</t>
  </si>
  <si>
    <t>発 生 件 数</t>
  </si>
  <si>
    <t>区分</t>
  </si>
  <si>
    <t>６　火災発生状況</t>
  </si>
  <si>
    <t>(注)令和元年度より、開閉器・煙突・引火・不明は、その他でカウント。</t>
  </si>
  <si>
    <t>西新井</t>
  </si>
  <si>
    <t>足立</t>
  </si>
  <si>
    <t>千住</t>
  </si>
  <si>
    <t>年次
・
消防署</t>
  </si>
  <si>
    <t>不明</t>
  </si>
  <si>
    <t>ライター</t>
  </si>
  <si>
    <t>引火</t>
  </si>
  <si>
    <t>花火</t>
  </si>
  <si>
    <t>煙突</t>
  </si>
  <si>
    <t>冷蔵庫</t>
  </si>
  <si>
    <t>コード</t>
  </si>
  <si>
    <t>電気ストーブ</t>
  </si>
  <si>
    <t>開閉器</t>
  </si>
  <si>
    <t>内燃機関</t>
  </si>
  <si>
    <t>マッチ</t>
  </si>
  <si>
    <t>溶接(断)器</t>
  </si>
  <si>
    <t>ガスコンロ</t>
  </si>
  <si>
    <t>風呂かまど</t>
  </si>
  <si>
    <t>焼却炉</t>
  </si>
  <si>
    <t>放火</t>
  </si>
  <si>
    <t>石油ストーブ</t>
  </si>
  <si>
    <t>たきび</t>
  </si>
  <si>
    <t>火遊び</t>
  </si>
  <si>
    <t>たばこ</t>
  </si>
  <si>
    <t>総数</t>
  </si>
  <si>
    <t>区分</t>
  </si>
  <si>
    <t>７　原因別出火状況</t>
  </si>
  <si>
    <t>足　立</t>
  </si>
  <si>
    <t>数</t>
  </si>
  <si>
    <t>千　住</t>
  </si>
  <si>
    <t>人</t>
  </si>
  <si>
    <t>送</t>
  </si>
  <si>
    <t>搬</t>
  </si>
  <si>
    <t>搬 送 人 数</t>
  </si>
  <si>
    <t>出 動 件 数</t>
  </si>
  <si>
    <t>年次・区分</t>
  </si>
  <si>
    <t>転院</t>
  </si>
  <si>
    <t>一　般
負　傷</t>
  </si>
  <si>
    <t>急病</t>
  </si>
  <si>
    <t>加害</t>
  </si>
  <si>
    <t>自損</t>
  </si>
  <si>
    <t>労働
災害</t>
  </si>
  <si>
    <t>運動
競技</t>
  </si>
  <si>
    <t>交　通
事　故</t>
  </si>
  <si>
    <t>水難</t>
  </si>
  <si>
    <t>火災</t>
  </si>
  <si>
    <t>８　救急活動状況</t>
  </si>
  <si>
    <t>西新井</t>
  </si>
  <si>
    <t>令和元年</t>
  </si>
  <si>
    <t>(人)</t>
  </si>
  <si>
    <t>(件)</t>
  </si>
  <si>
    <t>年次･
消防署</t>
  </si>
  <si>
    <t>救助人数</t>
  </si>
  <si>
    <t>ガ　ス</t>
  </si>
  <si>
    <t>崩　壊</t>
  </si>
  <si>
    <t>建　物
工　作</t>
  </si>
  <si>
    <t>機　械</t>
  </si>
  <si>
    <t>水　難</t>
  </si>
  <si>
    <t>交　通</t>
  </si>
  <si>
    <t>総　計</t>
  </si>
  <si>
    <t>区分</t>
  </si>
  <si>
    <t>９　救助活動状況</t>
  </si>
  <si>
    <t>資料：都市建設部 交通対策課「警視庁交通年鑑」</t>
  </si>
  <si>
    <t>軽　　傷</t>
  </si>
  <si>
    <t>重　　傷</t>
  </si>
  <si>
    <t>死　　亡</t>
  </si>
  <si>
    <t>総　　数</t>
  </si>
  <si>
    <t>年次</t>
  </si>
  <si>
    <t>死    傷    者    数</t>
  </si>
  <si>
    <t>事故件数</t>
  </si>
  <si>
    <t>区分</t>
  </si>
  <si>
    <t>４　交通事故発生件数及び死傷者数</t>
  </si>
  <si>
    <t xml:space="preserve">資料：都市建設部 交通対策課「警視庁交通年鑑」 </t>
  </si>
  <si>
    <t>年次</t>
  </si>
  <si>
    <t>65歳以上</t>
  </si>
  <si>
    <t>60～64歳</t>
  </si>
  <si>
    <t>50～59歳</t>
  </si>
  <si>
    <t>40～49歳</t>
  </si>
  <si>
    <t>30～39歳</t>
  </si>
  <si>
    <t>20～29歳</t>
  </si>
  <si>
    <t>16～19歳</t>
  </si>
  <si>
    <t>中学生</t>
  </si>
  <si>
    <t>小学生</t>
  </si>
  <si>
    <t>幼園児</t>
  </si>
  <si>
    <t>区分</t>
  </si>
  <si>
    <t>５　年齢別交通事故死傷者数</t>
  </si>
  <si>
    <r>
      <t>資料：警視庁 少年育成課、子ども家庭部</t>
    </r>
    <r>
      <rPr>
        <b/>
        <sz val="4"/>
        <rFont val="ＭＳ 明朝"/>
        <family val="1"/>
      </rPr>
      <t xml:space="preserve"> </t>
    </r>
    <r>
      <rPr>
        <b/>
        <sz val="8"/>
        <rFont val="ＭＳ 明朝"/>
        <family val="1"/>
      </rPr>
      <t>青少年課</t>
    </r>
  </si>
  <si>
    <t>令和元年</t>
  </si>
  <si>
    <t>(％)</t>
  </si>
  <si>
    <t>6～13歳</t>
  </si>
  <si>
    <t>14～19歳</t>
  </si>
  <si>
    <t>6～19歳</t>
  </si>
  <si>
    <t>年次</t>
  </si>
  <si>
    <t>補導率</t>
  </si>
  <si>
    <t>補導数</t>
  </si>
  <si>
    <t>少年人口</t>
  </si>
  <si>
    <t>触　　法　　少　　年</t>
  </si>
  <si>
    <t>犯　　罪　　少　　年</t>
  </si>
  <si>
    <t>総　　　　数</t>
  </si>
  <si>
    <t>２　刑法犯少年補導状況</t>
  </si>
  <si>
    <t>年次</t>
  </si>
  <si>
    <t>無職少年</t>
  </si>
  <si>
    <t>有職少年</t>
  </si>
  <si>
    <t>大学生
その他</t>
  </si>
  <si>
    <t>高校生</t>
  </si>
  <si>
    <t>小学生</t>
  </si>
  <si>
    <t>そ の 他 の 少 年</t>
  </si>
  <si>
    <t>在　　　学　　　少　　　年</t>
  </si>
  <si>
    <t>＜学職別＞</t>
  </si>
  <si>
    <t>３　非行少年補導状況</t>
  </si>
  <si>
    <t>資料：警視庁 少年育成課、子ども家庭部 青少年課</t>
  </si>
  <si>
    <t>女</t>
  </si>
  <si>
    <t>男</t>
  </si>
  <si>
    <t>ぐ　犯</t>
  </si>
  <si>
    <t>特別法犯</t>
  </si>
  <si>
    <t>粗暴犯</t>
  </si>
  <si>
    <t>占　脱
知能犯</t>
  </si>
  <si>
    <t>風俗犯</t>
  </si>
  <si>
    <t>窃盗犯</t>
  </si>
  <si>
    <t>凶悪犯</t>
  </si>
  <si>
    <t>＜犯罪別＞</t>
  </si>
  <si>
    <t>小火</t>
  </si>
  <si>
    <t>転　落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</si>
</sst>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);\(#,##0\)"/>
    <numFmt numFmtId="179" formatCode="0_ "/>
    <numFmt numFmtId="180" formatCode="0.00_ 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9">
    <font>
      <sz val="11"/>
      <name val="ＭＳ 明朝"/>
      <family val="1"/>
    </font>
    <font>
      <sz val="11"/>
      <color indexed="8"/>
      <name val="游ゴシック"/>
      <family val="3"/>
    </font>
    <font>
      <b/>
      <sz val="9"/>
      <name val="ＭＳ 明朝"/>
      <family val="1"/>
    </font>
    <font>
      <sz val="6"/>
      <name val="ＭＳ 明朝"/>
      <family val="1"/>
    </font>
    <font>
      <b/>
      <sz val="8"/>
      <name val="ＭＳ 明朝"/>
      <family val="1"/>
    </font>
    <font>
      <b/>
      <sz val="4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sz val="11"/>
      <name val="ＭＳ ゴシック"/>
      <family val="3"/>
    </font>
    <font>
      <b/>
      <sz val="24"/>
      <name val="ＭＳ 明朝"/>
      <family val="1"/>
    </font>
    <font>
      <b/>
      <sz val="24"/>
      <name val="ＭＳ ゴシック"/>
      <family val="3"/>
    </font>
    <font>
      <sz val="24"/>
      <name val="ＭＳ ゴシック"/>
      <family val="3"/>
    </font>
    <font>
      <b/>
      <sz val="11"/>
      <name val="ＭＳ 明朝"/>
      <family val="1"/>
    </font>
    <font>
      <b/>
      <sz val="9.25"/>
      <name val="ＭＳ 明朝"/>
      <family val="1"/>
    </font>
    <font>
      <b/>
      <sz val="8.5"/>
      <name val="ＭＳ 明朝"/>
      <family val="1"/>
    </font>
    <font>
      <b/>
      <sz val="9"/>
      <color indexed="8"/>
      <name val="ＭＳ 明朝"/>
      <family val="1"/>
    </font>
    <font>
      <sz val="8"/>
      <color indexed="8"/>
      <name val="ＭＳ 明朝"/>
      <family val="1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b/>
      <sz val="10"/>
      <color indexed="8"/>
      <name val="ＭＳ ゴシック"/>
      <family val="3"/>
    </font>
    <font>
      <b/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ゴシック"/>
      <family val="3"/>
    </font>
    <font>
      <b/>
      <sz val="9"/>
      <color theme="1"/>
      <name val="ＭＳ 明朝"/>
      <family val="1"/>
    </font>
    <font>
      <b/>
      <sz val="8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/>
      <top style="double"/>
      <bottom style="thin"/>
    </border>
  </borders>
  <cellStyleXfs count="67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38" fillId="0" borderId="0" applyFont="0" applyFill="0" applyBorder="0" applyAlignment="0" applyProtection="0"/>
    <xf numFmtId="0" fontId="38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32" borderId="0" applyNumberFormat="0" applyBorder="0" applyAlignment="0" applyProtection="0"/>
  </cellStyleXfs>
  <cellXfs count="2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8" fontId="6" fillId="0" borderId="0" xfId="0" applyNumberFormat="1" applyFont="1" applyAlignment="1">
      <alignment vertical="center"/>
    </xf>
    <xf numFmtId="38" fontId="6" fillId="0" borderId="10" xfId="50" applyFont="1" applyBorder="1" applyAlignment="1">
      <alignment horizontal="right" vertical="center"/>
    </xf>
    <xf numFmtId="38" fontId="6" fillId="0" borderId="11" xfId="50" applyFont="1" applyBorder="1" applyAlignment="1">
      <alignment horizontal="right" vertical="center"/>
    </xf>
    <xf numFmtId="38" fontId="6" fillId="0" borderId="12" xfId="50" applyFont="1" applyBorder="1" applyAlignment="1">
      <alignment horizontal="right" vertical="center"/>
    </xf>
    <xf numFmtId="38" fontId="6" fillId="0" borderId="12" xfId="50" applyFont="1" applyFill="1" applyBorder="1" applyAlignment="1">
      <alignment horizontal="right" vertical="center"/>
    </xf>
    <xf numFmtId="38" fontId="6" fillId="0" borderId="10" xfId="5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38" fontId="6" fillId="0" borderId="13" xfId="50" applyFont="1" applyBorder="1" applyAlignment="1">
      <alignment horizontal="right" vertical="center"/>
    </xf>
    <xf numFmtId="38" fontId="6" fillId="0" borderId="14" xfId="50" applyFont="1" applyBorder="1" applyAlignment="1">
      <alignment horizontal="right" vertical="center"/>
    </xf>
    <xf numFmtId="38" fontId="6" fillId="0" borderId="0" xfId="50" applyFont="1" applyBorder="1" applyAlignment="1">
      <alignment horizontal="right" vertical="center"/>
    </xf>
    <xf numFmtId="38" fontId="6" fillId="0" borderId="14" xfId="50" applyFont="1" applyFill="1" applyBorder="1" applyAlignment="1">
      <alignment horizontal="right" vertical="center"/>
    </xf>
    <xf numFmtId="38" fontId="6" fillId="0" borderId="13" xfId="50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38" fontId="6" fillId="0" borderId="15" xfId="50" applyFont="1" applyBorder="1" applyAlignment="1">
      <alignment horizontal="right" vertical="center"/>
    </xf>
    <xf numFmtId="38" fontId="7" fillId="0" borderId="13" xfId="50" applyFont="1" applyBorder="1" applyAlignment="1">
      <alignment horizontal="right" vertical="center"/>
    </xf>
    <xf numFmtId="0" fontId="6" fillId="0" borderId="12" xfId="0" applyFont="1" applyBorder="1" applyAlignment="1">
      <alignment vertical="distributed" textRotation="255"/>
    </xf>
    <xf numFmtId="0" fontId="6" fillId="0" borderId="10" xfId="0" applyFont="1" applyBorder="1" applyAlignment="1">
      <alignment horizontal="center" vertical="distributed" textRotation="255" wrapText="1" readingOrder="1"/>
    </xf>
    <xf numFmtId="0" fontId="6" fillId="0" borderId="10" xfId="0" applyFont="1" applyBorder="1" applyAlignment="1">
      <alignment vertical="distributed" textRotation="255"/>
    </xf>
    <xf numFmtId="0" fontId="2" fillId="0" borderId="16" xfId="0" applyFont="1" applyBorder="1" applyAlignment="1">
      <alignment/>
    </xf>
    <xf numFmtId="0" fontId="2" fillId="0" borderId="14" xfId="0" applyFont="1" applyBorder="1" applyAlignment="1">
      <alignment horizontal="center" vertical="distributed" textRotation="255" wrapText="1" readingOrder="1"/>
    </xf>
    <xf numFmtId="0" fontId="2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center" vertical="distributed" textRotation="255"/>
    </xf>
    <xf numFmtId="0" fontId="2" fillId="0" borderId="15" xfId="0" applyFont="1" applyBorder="1" applyAlignment="1">
      <alignment wrapText="1"/>
    </xf>
    <xf numFmtId="0" fontId="6" fillId="0" borderId="16" xfId="0" applyFont="1" applyBorder="1" applyAlignment="1">
      <alignment horizontal="center" vertical="distributed" textRotation="255"/>
    </xf>
    <xf numFmtId="0" fontId="6" fillId="0" borderId="17" xfId="0" applyFont="1" applyBorder="1" applyAlignment="1">
      <alignment vertical="distributed" textRotation="255" wrapText="1"/>
    </xf>
    <xf numFmtId="0" fontId="6" fillId="0" borderId="18" xfId="0" applyFont="1" applyBorder="1" applyAlignment="1">
      <alignment horizontal="center" vertical="distributed" textRotation="255"/>
    </xf>
    <xf numFmtId="0" fontId="6" fillId="0" borderId="19" xfId="0" applyFont="1" applyBorder="1" applyAlignment="1">
      <alignment vertical="distributed" textRotation="255" wrapText="1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vertical="distributed" textRotation="255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49" fontId="2" fillId="0" borderId="0" xfId="0" applyNumberFormat="1" applyFont="1" applyAlignment="1">
      <alignment vertical="center"/>
    </xf>
    <xf numFmtId="38" fontId="2" fillId="0" borderId="0" xfId="0" applyNumberFormat="1" applyFont="1" applyAlignment="1">
      <alignment vertical="center"/>
    </xf>
    <xf numFmtId="38" fontId="7" fillId="0" borderId="0" xfId="50" applyFont="1" applyAlignment="1">
      <alignment vertical="center"/>
    </xf>
    <xf numFmtId="176" fontId="6" fillId="0" borderId="10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vertical="center"/>
    </xf>
    <xf numFmtId="41" fontId="6" fillId="0" borderId="12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76" fontId="6" fillId="0" borderId="13" xfId="0" applyNumberFormat="1" applyFont="1" applyBorder="1" applyAlignment="1">
      <alignment vertical="center"/>
    </xf>
    <xf numFmtId="177" fontId="6" fillId="0" borderId="14" xfId="0" applyNumberFormat="1" applyFont="1" applyBorder="1" applyAlignment="1">
      <alignment vertical="center"/>
    </xf>
    <xf numFmtId="177" fontId="6" fillId="0" borderId="13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vertical="center"/>
    </xf>
    <xf numFmtId="41" fontId="6" fillId="0" borderId="14" xfId="0" applyNumberFormat="1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41" fontId="6" fillId="0" borderId="13" xfId="0" applyNumberFormat="1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176" fontId="7" fillId="0" borderId="13" xfId="0" applyNumberFormat="1" applyFont="1" applyBorder="1" applyAlignment="1">
      <alignment vertical="center"/>
    </xf>
    <xf numFmtId="178" fontId="7" fillId="0" borderId="13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1" fontId="7" fillId="0" borderId="13" xfId="0" applyNumberFormat="1" applyFont="1" applyBorder="1" applyAlignment="1">
      <alignment vertical="center"/>
    </xf>
    <xf numFmtId="41" fontId="6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78" fontId="6" fillId="0" borderId="13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2" fillId="0" borderId="16" xfId="0" applyFont="1" applyBorder="1" applyAlignment="1">
      <alignment horizontal="centerContinuous" vertical="center" wrapText="1"/>
    </xf>
    <xf numFmtId="0" fontId="2" fillId="0" borderId="10" xfId="0" applyFont="1" applyBorder="1" applyAlignment="1">
      <alignment horizontal="centerContinuous" vertical="center" wrapText="1"/>
    </xf>
    <xf numFmtId="0" fontId="2" fillId="0" borderId="11" xfId="0" applyFont="1" applyBorder="1" applyAlignment="1">
      <alignment horizontal="centerContinuous" vertical="center" wrapText="1"/>
    </xf>
    <xf numFmtId="0" fontId="13" fillId="0" borderId="24" xfId="0" applyFont="1" applyBorder="1" applyAlignment="1">
      <alignment vertical="center"/>
    </xf>
    <xf numFmtId="41" fontId="7" fillId="0" borderId="0" xfId="0" applyNumberFormat="1" applyFont="1" applyAlignment="1">
      <alignment vertical="center"/>
    </xf>
    <xf numFmtId="41" fontId="6" fillId="0" borderId="10" xfId="0" applyNumberFormat="1" applyFont="1" applyBorder="1" applyAlignment="1">
      <alignment horizontal="right" vertical="center"/>
    </xf>
    <xf numFmtId="41" fontId="6" fillId="0" borderId="12" xfId="0" applyNumberFormat="1" applyFont="1" applyBorder="1" applyAlignment="1">
      <alignment horizontal="right" vertical="center"/>
    </xf>
    <xf numFmtId="41" fontId="6" fillId="0" borderId="10" xfId="0" applyNumberFormat="1" applyFont="1" applyBorder="1" applyAlignment="1">
      <alignment vertical="center"/>
    </xf>
    <xf numFmtId="41" fontId="6" fillId="0" borderId="0" xfId="0" applyNumberFormat="1" applyFont="1" applyAlignment="1">
      <alignment horizontal="right" vertical="center"/>
    </xf>
    <xf numFmtId="41" fontId="7" fillId="0" borderId="13" xfId="0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right"/>
    </xf>
    <xf numFmtId="0" fontId="6" fillId="0" borderId="12" xfId="0" applyFont="1" applyBorder="1" applyAlignment="1">
      <alignment horizontal="center" vertical="center"/>
    </xf>
    <xf numFmtId="41" fontId="6" fillId="0" borderId="13" xfId="50" applyNumberFormat="1" applyFont="1" applyBorder="1" applyAlignment="1">
      <alignment vertical="center"/>
    </xf>
    <xf numFmtId="41" fontId="6" fillId="0" borderId="14" xfId="50" applyNumberFormat="1" applyFont="1" applyBorder="1" applyAlignment="1">
      <alignment vertical="center"/>
    </xf>
    <xf numFmtId="41" fontId="6" fillId="0" borderId="15" xfId="50" applyNumberFormat="1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41" fontId="6" fillId="0" borderId="15" xfId="0" applyNumberFormat="1" applyFont="1" applyBorder="1" applyAlignment="1">
      <alignment vertical="center"/>
    </xf>
    <xf numFmtId="41" fontId="7" fillId="0" borderId="13" xfId="50" applyNumberFormat="1" applyFont="1" applyBorder="1" applyAlignment="1">
      <alignment horizontal="right" vertical="center"/>
    </xf>
    <xf numFmtId="41" fontId="7" fillId="0" borderId="15" xfId="50" applyNumberFormat="1" applyFont="1" applyBorder="1" applyAlignment="1">
      <alignment vertical="center"/>
    </xf>
    <xf numFmtId="41" fontId="7" fillId="0" borderId="14" xfId="50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38" fontId="7" fillId="0" borderId="0" xfId="0" applyNumberFormat="1" applyFont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1" fontId="6" fillId="0" borderId="11" xfId="0" applyNumberFormat="1" applyFont="1" applyBorder="1" applyAlignment="1">
      <alignment vertical="center"/>
    </xf>
    <xf numFmtId="41" fontId="6" fillId="0" borderId="0" xfId="0" applyNumberFormat="1" applyFont="1" applyAlignment="1">
      <alignment vertical="center"/>
    </xf>
    <xf numFmtId="41" fontId="7" fillId="0" borderId="13" xfId="50" applyNumberFormat="1" applyFont="1" applyBorder="1" applyAlignment="1">
      <alignment vertical="center"/>
    </xf>
    <xf numFmtId="0" fontId="6" fillId="0" borderId="11" xfId="0" applyFont="1" applyBorder="1" applyAlignment="1">
      <alignment/>
    </xf>
    <xf numFmtId="0" fontId="15" fillId="0" borderId="11" xfId="0" applyFont="1" applyBorder="1" applyAlignment="1">
      <alignment/>
    </xf>
    <xf numFmtId="0" fontId="2" fillId="0" borderId="22" xfId="0" applyFont="1" applyBorder="1" applyAlignment="1">
      <alignment horizontal="right" vertical="center"/>
    </xf>
    <xf numFmtId="0" fontId="9" fillId="0" borderId="0" xfId="0" applyFont="1" applyAlignment="1">
      <alignment/>
    </xf>
    <xf numFmtId="179" fontId="6" fillId="0" borderId="12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42" fontId="6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6" fillId="0" borderId="10" xfId="0" applyFont="1" applyBorder="1" applyAlignment="1">
      <alignment horizontal="right" vertical="top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3" fontId="2" fillId="0" borderId="0" xfId="0" applyNumberFormat="1" applyFont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12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1" fontId="6" fillId="0" borderId="19" xfId="0" applyNumberFormat="1" applyFont="1" applyBorder="1" applyAlignment="1">
      <alignment vertical="center"/>
    </xf>
    <xf numFmtId="41" fontId="6" fillId="0" borderId="17" xfId="0" applyNumberFormat="1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41" fontId="7" fillId="0" borderId="10" xfId="0" applyNumberFormat="1" applyFont="1" applyBorder="1" applyAlignment="1">
      <alignment horizontal="right" vertical="center"/>
    </xf>
    <xf numFmtId="41" fontId="7" fillId="0" borderId="12" xfId="0" applyNumberFormat="1" applyFont="1" applyBorder="1" applyAlignment="1">
      <alignment horizontal="right" vertical="center"/>
    </xf>
    <xf numFmtId="0" fontId="13" fillId="0" borderId="0" xfId="62" applyFont="1" applyAlignment="1">
      <alignment vertical="center"/>
      <protection/>
    </xf>
    <xf numFmtId="0" fontId="4" fillId="0" borderId="0" xfId="62" applyFont="1" applyAlignment="1">
      <alignment vertical="center"/>
      <protection/>
    </xf>
    <xf numFmtId="178" fontId="4" fillId="0" borderId="0" xfId="62" applyNumberFormat="1" applyFont="1" applyAlignment="1">
      <alignment vertical="center"/>
      <protection/>
    </xf>
    <xf numFmtId="0" fontId="6" fillId="0" borderId="0" xfId="62" applyFont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7" fillId="0" borderId="0" xfId="62" applyFont="1" applyAlignment="1">
      <alignment vertical="center"/>
      <protection/>
    </xf>
    <xf numFmtId="180" fontId="7" fillId="0" borderId="10" xfId="62" applyNumberFormat="1" applyFont="1" applyBorder="1" applyAlignment="1">
      <alignment horizontal="right" vertical="center"/>
      <protection/>
    </xf>
    <xf numFmtId="178" fontId="7" fillId="0" borderId="12" xfId="62" applyNumberFormat="1" applyFont="1" applyBorder="1" applyAlignment="1">
      <alignment vertical="center"/>
      <protection/>
    </xf>
    <xf numFmtId="180" fontId="7" fillId="0" borderId="12" xfId="62" applyNumberFormat="1" applyFont="1" applyBorder="1" applyAlignment="1">
      <alignment vertical="center"/>
      <protection/>
    </xf>
    <xf numFmtId="0" fontId="7" fillId="0" borderId="16" xfId="62" applyFont="1" applyBorder="1" applyAlignment="1">
      <alignment horizontal="center" vertical="center"/>
      <protection/>
    </xf>
    <xf numFmtId="180" fontId="6" fillId="0" borderId="13" xfId="62" applyNumberFormat="1" applyFont="1" applyBorder="1" applyAlignment="1">
      <alignment horizontal="right" vertical="center"/>
      <protection/>
    </xf>
    <xf numFmtId="178" fontId="6" fillId="0" borderId="14" xfId="62" applyNumberFormat="1" applyFont="1" applyBorder="1" applyAlignment="1">
      <alignment vertical="center"/>
      <protection/>
    </xf>
    <xf numFmtId="180" fontId="6" fillId="0" borderId="14" xfId="62" applyNumberFormat="1" applyFont="1" applyBorder="1" applyAlignment="1">
      <alignment vertical="center"/>
      <protection/>
    </xf>
    <xf numFmtId="0" fontId="6" fillId="0" borderId="15" xfId="62" applyFont="1" applyBorder="1" applyAlignment="1">
      <alignment horizontal="center" vertical="center"/>
      <protection/>
    </xf>
    <xf numFmtId="180" fontId="6" fillId="0" borderId="19" xfId="62" applyNumberFormat="1" applyFont="1" applyBorder="1" applyAlignment="1">
      <alignment horizontal="right" vertical="center"/>
      <protection/>
    </xf>
    <xf numFmtId="178" fontId="6" fillId="0" borderId="17" xfId="62" applyNumberFormat="1" applyFont="1" applyBorder="1" applyAlignment="1">
      <alignment vertical="center"/>
      <protection/>
    </xf>
    <xf numFmtId="180" fontId="6" fillId="0" borderId="17" xfId="62" applyNumberFormat="1" applyFont="1" applyBorder="1" applyAlignment="1">
      <alignment vertical="center"/>
      <protection/>
    </xf>
    <xf numFmtId="0" fontId="6" fillId="0" borderId="18" xfId="62" applyFont="1" applyBorder="1" applyAlignment="1">
      <alignment horizontal="center" vertical="center"/>
      <protection/>
    </xf>
    <xf numFmtId="0" fontId="6" fillId="0" borderId="10" xfId="62" applyFont="1" applyBorder="1" applyAlignment="1">
      <alignment horizontal="right" vertical="top"/>
      <protection/>
    </xf>
    <xf numFmtId="0" fontId="6" fillId="0" borderId="10" xfId="62" applyFont="1" applyBorder="1" applyAlignment="1">
      <alignment horizontal="center" vertical="top"/>
      <protection/>
    </xf>
    <xf numFmtId="0" fontId="6" fillId="0" borderId="12" xfId="62" applyFont="1" applyBorder="1" applyAlignment="1">
      <alignment horizontal="right" vertical="top"/>
      <protection/>
    </xf>
    <xf numFmtId="0" fontId="6" fillId="0" borderId="11" xfId="62" applyFont="1" applyBorder="1" applyAlignment="1">
      <alignment vertical="center"/>
      <protection/>
    </xf>
    <xf numFmtId="0" fontId="6" fillId="0" borderId="19" xfId="62" applyFont="1" applyBorder="1" applyAlignment="1">
      <alignment horizontal="center"/>
      <protection/>
    </xf>
    <xf numFmtId="0" fontId="6" fillId="0" borderId="13" xfId="62" applyFont="1" applyBorder="1" applyAlignment="1">
      <alignment horizontal="center"/>
      <protection/>
    </xf>
    <xf numFmtId="0" fontId="6" fillId="0" borderId="17" xfId="62" applyFont="1" applyBorder="1" applyAlignment="1">
      <alignment horizontal="center"/>
      <protection/>
    </xf>
    <xf numFmtId="0" fontId="6" fillId="0" borderId="11" xfId="62" applyFont="1" applyBorder="1" applyAlignment="1">
      <alignment horizontal="centerContinuous" vertical="center"/>
      <protection/>
    </xf>
    <xf numFmtId="0" fontId="6" fillId="0" borderId="10" xfId="62" applyFont="1" applyBorder="1" applyAlignment="1">
      <alignment horizontal="centerContinuous" vertical="center"/>
      <protection/>
    </xf>
    <xf numFmtId="0" fontId="6" fillId="0" borderId="16" xfId="62" applyFont="1" applyBorder="1" applyAlignment="1">
      <alignment horizontal="centerContinuous" vertical="center"/>
      <protection/>
    </xf>
    <xf numFmtId="0" fontId="6" fillId="0" borderId="0" xfId="62" applyFont="1" applyAlignment="1">
      <alignment horizontal="right" vertical="center"/>
      <protection/>
    </xf>
    <xf numFmtId="0" fontId="13" fillId="0" borderId="24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13" fillId="0" borderId="0" xfId="62" applyFont="1">
      <alignment/>
      <protection/>
    </xf>
    <xf numFmtId="0" fontId="9" fillId="0" borderId="0" xfId="62" applyFont="1">
      <alignment/>
      <protection/>
    </xf>
    <xf numFmtId="0" fontId="9" fillId="0" borderId="0" xfId="62" applyFont="1" applyAlignment="1">
      <alignment vertical="center"/>
      <protection/>
    </xf>
    <xf numFmtId="0" fontId="13" fillId="0" borderId="0" xfId="63" applyFont="1" applyAlignment="1">
      <alignment vertical="center"/>
      <protection/>
    </xf>
    <xf numFmtId="0" fontId="2" fillId="0" borderId="0" xfId="63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0" fontId="4" fillId="0" borderId="0" xfId="63" applyFont="1" applyAlignment="1">
      <alignment horizontal="center" vertical="center"/>
      <protection/>
    </xf>
    <xf numFmtId="178" fontId="4" fillId="0" borderId="0" xfId="63" applyNumberFormat="1" applyFont="1" applyAlignment="1">
      <alignment vertical="center"/>
      <protection/>
    </xf>
    <xf numFmtId="0" fontId="7" fillId="0" borderId="0" xfId="63" applyFont="1" applyAlignment="1">
      <alignment vertical="center"/>
      <protection/>
    </xf>
    <xf numFmtId="178" fontId="7" fillId="0" borderId="10" xfId="63" applyNumberFormat="1" applyFont="1" applyBorder="1" applyAlignment="1">
      <alignment vertical="center"/>
      <protection/>
    </xf>
    <xf numFmtId="178" fontId="7" fillId="0" borderId="12" xfId="63" applyNumberFormat="1" applyFont="1" applyBorder="1" applyAlignment="1">
      <alignment vertical="center"/>
      <protection/>
    </xf>
    <xf numFmtId="0" fontId="55" fillId="0" borderId="16" xfId="63" applyFont="1" applyBorder="1" applyAlignment="1">
      <alignment horizontal="center" vertical="center"/>
      <protection/>
    </xf>
    <xf numFmtId="178" fontId="6" fillId="0" borderId="13" xfId="63" applyNumberFormat="1" applyFont="1" applyBorder="1" applyAlignment="1">
      <alignment vertical="center"/>
      <protection/>
    </xf>
    <xf numFmtId="178" fontId="6" fillId="0" borderId="14" xfId="63" applyNumberFormat="1" applyFont="1" applyBorder="1" applyAlignment="1">
      <alignment vertical="center"/>
      <protection/>
    </xf>
    <xf numFmtId="0" fontId="6" fillId="0" borderId="15" xfId="63" applyFont="1" applyBorder="1" applyAlignment="1">
      <alignment horizontal="center" vertical="center"/>
      <protection/>
    </xf>
    <xf numFmtId="0" fontId="6" fillId="0" borderId="0" xfId="63" applyFont="1" applyAlignment="1">
      <alignment vertical="center"/>
      <protection/>
    </xf>
    <xf numFmtId="0" fontId="6" fillId="0" borderId="0" xfId="65" applyFont="1" applyAlignment="1">
      <alignment vertical="center"/>
      <protection/>
    </xf>
    <xf numFmtId="0" fontId="6" fillId="0" borderId="16" xfId="65" applyFont="1" applyBorder="1" applyAlignment="1">
      <alignment vertical="center" wrapText="1"/>
      <protection/>
    </xf>
    <xf numFmtId="0" fontId="6" fillId="0" borderId="0" xfId="65" applyFont="1" applyAlignment="1">
      <alignment vertical="center" wrapText="1"/>
      <protection/>
    </xf>
    <xf numFmtId="0" fontId="6" fillId="0" borderId="21" xfId="65" applyFont="1" applyBorder="1" applyAlignment="1">
      <alignment horizontal="centerContinuous" vertical="center"/>
      <protection/>
    </xf>
    <xf numFmtId="0" fontId="6" fillId="0" borderId="31" xfId="65" applyFont="1" applyBorder="1" applyAlignment="1">
      <alignment horizontal="centerContinuous" vertical="center"/>
      <protection/>
    </xf>
    <xf numFmtId="0" fontId="6" fillId="0" borderId="20" xfId="65" applyFont="1" applyBorder="1" applyAlignment="1">
      <alignment horizontal="centerContinuous" vertical="center"/>
      <protection/>
    </xf>
    <xf numFmtId="0" fontId="6" fillId="0" borderId="23" xfId="65" applyFont="1" applyBorder="1" applyAlignment="1">
      <alignment horizontal="right" vertical="center"/>
      <protection/>
    </xf>
    <xf numFmtId="0" fontId="13" fillId="0" borderId="24" xfId="63" applyFont="1" applyBorder="1" applyAlignment="1">
      <alignment vertical="center"/>
      <protection/>
    </xf>
    <xf numFmtId="0" fontId="9" fillId="0" borderId="24" xfId="63" applyFont="1" applyBorder="1" applyAlignment="1">
      <alignment vertical="center"/>
      <protection/>
    </xf>
    <xf numFmtId="0" fontId="7" fillId="0" borderId="24" xfId="63" applyFont="1" applyBorder="1" applyAlignment="1">
      <alignment vertical="center"/>
      <protection/>
    </xf>
    <xf numFmtId="0" fontId="13" fillId="0" borderId="0" xfId="63" applyFont="1">
      <alignment/>
      <protection/>
    </xf>
    <xf numFmtId="0" fontId="9" fillId="0" borderId="0" xfId="63" applyFont="1" applyAlignment="1">
      <alignment vertical="center"/>
      <protection/>
    </xf>
    <xf numFmtId="0" fontId="13" fillId="0" borderId="0" xfId="64" applyFont="1" applyAlignment="1">
      <alignment vertical="center"/>
      <protection/>
    </xf>
    <xf numFmtId="178" fontId="13" fillId="0" borderId="0" xfId="64" applyNumberFormat="1" applyFont="1" applyAlignment="1">
      <alignment vertical="center"/>
      <protection/>
    </xf>
    <xf numFmtId="0" fontId="2" fillId="0" borderId="0" xfId="64" applyFont="1" applyAlignment="1">
      <alignment vertical="center"/>
      <protection/>
    </xf>
    <xf numFmtId="0" fontId="56" fillId="0" borderId="0" xfId="64" applyFont="1" applyAlignment="1">
      <alignment vertical="center"/>
      <protection/>
    </xf>
    <xf numFmtId="0" fontId="4" fillId="0" borderId="0" xfId="64" applyFont="1" applyAlignment="1">
      <alignment vertical="center"/>
      <protection/>
    </xf>
    <xf numFmtId="0" fontId="57" fillId="0" borderId="0" xfId="64" applyFont="1" applyAlignment="1">
      <alignment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7" fillId="0" borderId="0" xfId="64" applyFont="1" applyAlignment="1">
      <alignment vertical="center"/>
      <protection/>
    </xf>
    <xf numFmtId="0" fontId="55" fillId="0" borderId="0" xfId="64" applyFont="1" applyAlignment="1">
      <alignment vertical="center"/>
      <protection/>
    </xf>
    <xf numFmtId="41" fontId="6" fillId="0" borderId="10" xfId="64" applyNumberFormat="1" applyFont="1" applyBorder="1" applyAlignment="1">
      <alignment horizontal="right" vertical="center"/>
      <protection/>
    </xf>
    <xf numFmtId="41" fontId="6" fillId="0" borderId="12" xfId="64" applyNumberFormat="1" applyFont="1" applyBorder="1" applyAlignment="1">
      <alignment horizontal="right" vertical="center"/>
      <protection/>
    </xf>
    <xf numFmtId="0" fontId="58" fillId="0" borderId="11" xfId="64" applyFont="1" applyBorder="1" applyAlignment="1">
      <alignment horizontal="center" vertical="center"/>
      <protection/>
    </xf>
    <xf numFmtId="41" fontId="6" fillId="0" borderId="13" xfId="64" applyNumberFormat="1" applyFont="1" applyBorder="1" applyAlignment="1">
      <alignment horizontal="right" vertical="center"/>
      <protection/>
    </xf>
    <xf numFmtId="0" fontId="58" fillId="0" borderId="0" xfId="64" applyFont="1" applyAlignment="1">
      <alignment horizontal="center" vertical="center"/>
      <protection/>
    </xf>
    <xf numFmtId="41" fontId="7" fillId="0" borderId="13" xfId="64" applyNumberFormat="1" applyFont="1" applyBorder="1" applyAlignment="1">
      <alignment horizontal="right" vertical="center"/>
      <protection/>
    </xf>
    <xf numFmtId="0" fontId="55" fillId="0" borderId="0" xfId="64" applyFont="1" applyAlignment="1">
      <alignment horizontal="center" vertical="center"/>
      <protection/>
    </xf>
    <xf numFmtId="0" fontId="6" fillId="0" borderId="0" xfId="64" applyFont="1" applyAlignment="1">
      <alignment horizontal="center" vertical="center"/>
      <protection/>
    </xf>
    <xf numFmtId="0" fontId="6" fillId="0" borderId="0" xfId="64" applyFont="1" applyAlignment="1">
      <alignment vertical="center"/>
      <protection/>
    </xf>
    <xf numFmtId="0" fontId="6" fillId="0" borderId="11" xfId="64" applyFont="1" applyBorder="1" applyAlignment="1">
      <alignment vertical="center"/>
      <protection/>
    </xf>
    <xf numFmtId="0" fontId="6" fillId="0" borderId="0" xfId="64" applyFont="1" applyAlignment="1">
      <alignment horizontal="right" vertical="center"/>
      <protection/>
    </xf>
    <xf numFmtId="0" fontId="13" fillId="0" borderId="24" xfId="64" applyFont="1" applyBorder="1" applyAlignment="1">
      <alignment vertical="center"/>
      <protection/>
    </xf>
    <xf numFmtId="0" fontId="7" fillId="0" borderId="24" xfId="64" applyFont="1" applyBorder="1" applyAlignment="1">
      <alignment vertical="center"/>
      <protection/>
    </xf>
    <xf numFmtId="0" fontId="6" fillId="0" borderId="29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distributed" textRotation="255" wrapText="1"/>
    </xf>
    <xf numFmtId="0" fontId="6" fillId="0" borderId="14" xfId="0" applyFont="1" applyBorder="1" applyAlignment="1">
      <alignment horizontal="center" vertical="distributed" textRotation="255" wrapText="1"/>
    </xf>
    <xf numFmtId="0" fontId="6" fillId="0" borderId="3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center" textRotation="255" wrapText="1"/>
    </xf>
    <xf numFmtId="0" fontId="6" fillId="0" borderId="12" xfId="0" applyFont="1" applyBorder="1" applyAlignment="1">
      <alignment horizontal="center" vertical="center" textRotation="255" wrapText="1"/>
    </xf>
    <xf numFmtId="0" fontId="6" fillId="0" borderId="29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0" xfId="0" applyFont="1" applyBorder="1" applyAlignment="1">
      <alignment horizontal="center" vertical="center" textRotation="255" wrapText="1"/>
    </xf>
    <xf numFmtId="0" fontId="6" fillId="0" borderId="14" xfId="0" applyFont="1" applyBorder="1" applyAlignment="1">
      <alignment horizontal="center" vertical="distributed" textRotation="255"/>
    </xf>
    <xf numFmtId="0" fontId="6" fillId="0" borderId="17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/>
      <protection/>
    </xf>
    <xf numFmtId="0" fontId="6" fillId="0" borderId="12" xfId="65" applyFont="1" applyBorder="1" applyAlignment="1">
      <alignment horizontal="center" vertical="center"/>
      <protection/>
    </xf>
    <xf numFmtId="0" fontId="6" fillId="0" borderId="19" xfId="65" applyFont="1" applyBorder="1" applyAlignment="1">
      <alignment horizontal="center" vertical="center"/>
      <protection/>
    </xf>
    <xf numFmtId="0" fontId="6" fillId="0" borderId="10" xfId="65" applyFont="1" applyBorder="1" applyAlignment="1">
      <alignment horizontal="center" vertical="center"/>
      <protection/>
    </xf>
    <xf numFmtId="0" fontId="6" fillId="0" borderId="30" xfId="65" applyFont="1" applyBorder="1" applyAlignment="1">
      <alignment horizontal="center" vertical="center"/>
      <protection/>
    </xf>
    <xf numFmtId="0" fontId="6" fillId="0" borderId="14" xfId="65" applyFont="1" applyBorder="1" applyAlignment="1">
      <alignment horizontal="center" vertical="center"/>
      <protection/>
    </xf>
    <xf numFmtId="0" fontId="6" fillId="0" borderId="17" xfId="65" applyFont="1" applyBorder="1" applyAlignment="1">
      <alignment horizontal="center" vertical="center" wrapText="1"/>
      <protection/>
    </xf>
    <xf numFmtId="0" fontId="6" fillId="0" borderId="12" xfId="65" applyFont="1" applyBorder="1" applyAlignment="1">
      <alignment horizontal="center" vertical="center" wrapText="1"/>
      <protection/>
    </xf>
    <xf numFmtId="0" fontId="6" fillId="0" borderId="30" xfId="64" applyFont="1" applyBorder="1" applyAlignment="1">
      <alignment horizontal="center" vertical="center"/>
      <protection/>
    </xf>
    <xf numFmtId="0" fontId="6" fillId="0" borderId="12" xfId="64" applyFont="1" applyBorder="1" applyAlignment="1">
      <alignment horizontal="center" vertical="center"/>
      <protection/>
    </xf>
    <xf numFmtId="0" fontId="6" fillId="0" borderId="29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6" fillId="0" borderId="30" xfId="64" applyFont="1" applyBorder="1" applyAlignment="1">
      <alignment horizontal="center" vertical="center" wrapText="1"/>
      <protection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4" fillId="0" borderId="14" xfId="0" applyFont="1" applyBorder="1" applyAlignment="1">
      <alignment horizontal="center" vertical="distributed" textRotation="255"/>
    </xf>
    <xf numFmtId="0" fontId="2" fillId="0" borderId="14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 textRotation="255"/>
    </xf>
    <xf numFmtId="0" fontId="6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6" xfId="0" applyFont="1" applyBorder="1" applyAlignment="1">
      <alignment horizontal="center" vertical="center" textRotation="255"/>
    </xf>
    <xf numFmtId="0" fontId="6" fillId="0" borderId="2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-2_15(p139-p142)" xfId="61"/>
    <cellStyle name="標準_15-2_青少年センター_15(p139-p142)" xfId="62"/>
    <cellStyle name="標準_15-3_青少年センター" xfId="63"/>
    <cellStyle name="標準_15-4_青少年センター" xfId="64"/>
    <cellStyle name="標準_15-5_青少年センター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1</xdr:col>
      <xdr:colOff>9525</xdr:colOff>
      <xdr:row>11</xdr:row>
      <xdr:rowOff>9525</xdr:rowOff>
    </xdr:to>
    <xdr:sp>
      <xdr:nvSpPr>
        <xdr:cNvPr id="1" name="Line 2"/>
        <xdr:cNvSpPr>
          <a:spLocks/>
        </xdr:cNvSpPr>
      </xdr:nvSpPr>
      <xdr:spPr>
        <a:xfrm>
          <a:off x="0" y="1714500"/>
          <a:ext cx="7334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</xdr:row>
      <xdr:rowOff>19050</xdr:rowOff>
    </xdr:from>
    <xdr:to>
      <xdr:col>1</xdr:col>
      <xdr:colOff>9525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>
          <a:off x="28575" y="333375"/>
          <a:ext cx="80010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885825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323850"/>
          <a:ext cx="8858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0</xdr:col>
      <xdr:colOff>876300</xdr:colOff>
      <xdr:row>4</xdr:row>
      <xdr:rowOff>209550</xdr:rowOff>
    </xdr:to>
    <xdr:sp>
      <xdr:nvSpPr>
        <xdr:cNvPr id="1" name="Line 2"/>
        <xdr:cNvSpPr>
          <a:spLocks/>
        </xdr:cNvSpPr>
      </xdr:nvSpPr>
      <xdr:spPr>
        <a:xfrm>
          <a:off x="0" y="400050"/>
          <a:ext cx="8763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0</xdr:col>
      <xdr:colOff>885825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171450"/>
          <a:ext cx="88582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0</xdr:col>
      <xdr:colOff>1438275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14382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323850"/>
          <a:ext cx="76200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9429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1</xdr:col>
      <xdr:colOff>0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>
          <a:off x="0" y="333375"/>
          <a:ext cx="619125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19050</xdr:rowOff>
    </xdr:from>
    <xdr:to>
      <xdr:col>2</xdr:col>
      <xdr:colOff>0</xdr:colOff>
      <xdr:row>3</xdr:row>
      <xdr:rowOff>238125</xdr:rowOff>
    </xdr:to>
    <xdr:sp>
      <xdr:nvSpPr>
        <xdr:cNvPr id="1" name="Line 1"/>
        <xdr:cNvSpPr>
          <a:spLocks/>
        </xdr:cNvSpPr>
      </xdr:nvSpPr>
      <xdr:spPr>
        <a:xfrm flipH="1" flipV="1">
          <a:off x="0" y="333375"/>
          <a:ext cx="10191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5.111\dtp\&#20316;&#26989;&#12501;&#12457;&#12523;&#12480;\&#36275;&#31435;&#21306;&#24441;&#25152;\26&#24180;&#24230;&#12288;&#25968;&#23383;&#12391;&#35211;&#12427;&#36275;&#31435;\26-15%20keisatu_syoubo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316;&#26989;&#12501;&#12457;&#12523;&#12480;\&#36275;&#31435;&#21306;&#24441;&#25152;\26&#24180;&#24230;&#12288;&#25968;&#23383;&#12391;&#35211;&#12427;&#36275;&#31435;\26-15%20keisatu_syoubo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-2"/>
      <sheetName val="15-3(1)"/>
      <sheetName val="15-3（2）"/>
      <sheetName val="15-4"/>
      <sheetName val="15-5"/>
      <sheetName val="15-6"/>
      <sheetName val="15-7"/>
      <sheetName val="15-8"/>
      <sheetName val="15-9"/>
      <sheetName val="15-10"/>
      <sheetName val="15-1差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5-2"/>
      <sheetName val="15-3(1)"/>
      <sheetName val="15-3（2）"/>
      <sheetName val="15-4"/>
      <sheetName val="15-5"/>
      <sheetName val="15-6"/>
      <sheetName val="15-7"/>
      <sheetName val="15-8"/>
      <sheetName val="15-9"/>
      <sheetName val="15-10"/>
      <sheetName val="15-1差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2"/>
  <sheetViews>
    <sheetView tabSelected="1" view="pageBreakPreview" zoomScaleSheetLayoutView="100" zoomScalePageLayoutView="0" workbookViewId="0" topLeftCell="A1">
      <selection activeCell="I6" sqref="I6:I11"/>
    </sheetView>
  </sheetViews>
  <sheetFormatPr defaultColWidth="8.796875" defaultRowHeight="27.75" customHeight="1"/>
  <cols>
    <col min="1" max="1" width="7.59765625" style="1" customWidth="1"/>
    <col min="2" max="2" width="6" style="1" customWidth="1"/>
    <col min="3" max="8" width="3" style="1" customWidth="1"/>
    <col min="9" max="11" width="3.59765625" style="1" customWidth="1"/>
    <col min="12" max="12" width="3" style="1" customWidth="1"/>
    <col min="13" max="13" width="5.59765625" style="1" customWidth="1"/>
    <col min="14" max="14" width="3.59765625" style="1" customWidth="1"/>
    <col min="15" max="16" width="5.59765625" style="1" customWidth="1"/>
    <col min="17" max="18" width="3.59765625" style="1" customWidth="1"/>
    <col min="19" max="23" width="3" style="1" customWidth="1"/>
    <col min="24" max="24" width="5.09765625" style="1" customWidth="1"/>
    <col min="25" max="25" width="3.3984375" style="1" customWidth="1"/>
    <col min="26" max="26" width="8.8984375" style="1" customWidth="1"/>
    <col min="27" max="27" width="6.59765625" style="1" customWidth="1"/>
    <col min="28" max="16384" width="9" style="1" customWidth="1"/>
  </cols>
  <sheetData>
    <row r="1" spans="1:24" s="46" customFormat="1" ht="79.5" customHeight="1">
      <c r="A1" s="50" t="s">
        <v>33</v>
      </c>
      <c r="B1" s="49"/>
      <c r="C1" s="48"/>
      <c r="D1" s="48"/>
      <c r="E1" s="48"/>
      <c r="F1" s="48"/>
      <c r="G1" s="48"/>
      <c r="H1" s="49"/>
      <c r="I1" s="49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7"/>
    </row>
    <row r="2" ht="15" customHeight="1"/>
    <row r="3" ht="15" customHeight="1"/>
    <row r="4" spans="1:21" ht="15" customHeight="1">
      <c r="A4" s="45" t="s">
        <v>32</v>
      </c>
      <c r="B4" s="44"/>
      <c r="C4" s="44"/>
      <c r="O4" s="44"/>
      <c r="P4" s="44"/>
      <c r="U4" s="44"/>
    </row>
    <row r="5" spans="1:24" ht="9.75" customHeight="1" thickBot="1">
      <c r="A5" s="43"/>
      <c r="B5" s="42"/>
      <c r="C5" s="42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  <c r="P5" s="42"/>
      <c r="Q5" s="41"/>
      <c r="R5" s="41"/>
      <c r="S5" s="41"/>
      <c r="T5" s="41"/>
      <c r="U5" s="42"/>
      <c r="V5" s="41"/>
      <c r="W5" s="41"/>
      <c r="X5" s="41"/>
    </row>
    <row r="6" spans="1:24" ht="27.75" customHeight="1" thickTop="1">
      <c r="A6" s="40" t="s">
        <v>31</v>
      </c>
      <c r="B6" s="229" t="s">
        <v>30</v>
      </c>
      <c r="C6" s="223" t="s">
        <v>29</v>
      </c>
      <c r="D6" s="39"/>
      <c r="E6" s="39"/>
      <c r="F6" s="39"/>
      <c r="G6" s="39"/>
      <c r="H6" s="38"/>
      <c r="I6" s="223" t="s">
        <v>28</v>
      </c>
      <c r="J6" s="37"/>
      <c r="K6" s="37"/>
      <c r="L6" s="36"/>
      <c r="M6" s="223" t="s">
        <v>27</v>
      </c>
      <c r="N6" s="37"/>
      <c r="O6" s="37"/>
      <c r="P6" s="36"/>
      <c r="Q6" s="223" t="s">
        <v>26</v>
      </c>
      <c r="R6" s="37"/>
      <c r="S6" s="37"/>
      <c r="T6" s="36"/>
      <c r="U6" s="223" t="s">
        <v>25</v>
      </c>
      <c r="V6" s="37"/>
      <c r="W6" s="36"/>
      <c r="X6" s="232" t="s">
        <v>24</v>
      </c>
    </row>
    <row r="7" spans="1:24" ht="3.75" customHeight="1">
      <c r="A7" s="29"/>
      <c r="B7" s="230"/>
      <c r="C7" s="224"/>
      <c r="D7" s="31"/>
      <c r="E7" s="35"/>
      <c r="F7" s="35"/>
      <c r="G7" s="31"/>
      <c r="H7" s="31"/>
      <c r="I7" s="224"/>
      <c r="J7" s="34"/>
      <c r="K7" s="34"/>
      <c r="L7" s="34"/>
      <c r="M7" s="224"/>
      <c r="N7" s="31"/>
      <c r="O7" s="33"/>
      <c r="P7" s="32"/>
      <c r="Q7" s="224"/>
      <c r="R7" s="31"/>
      <c r="S7" s="31"/>
      <c r="T7" s="31"/>
      <c r="U7" s="224"/>
      <c r="V7" s="31"/>
      <c r="W7" s="31"/>
      <c r="X7" s="233"/>
    </row>
    <row r="8" spans="1:24" ht="16.5" customHeight="1">
      <c r="A8" s="29"/>
      <c r="B8" s="230"/>
      <c r="C8" s="224"/>
      <c r="D8" s="228" t="s">
        <v>23</v>
      </c>
      <c r="E8" s="235" t="s">
        <v>22</v>
      </c>
      <c r="F8" s="235" t="s">
        <v>21</v>
      </c>
      <c r="G8" s="228" t="s">
        <v>20</v>
      </c>
      <c r="H8" s="228" t="s">
        <v>19</v>
      </c>
      <c r="I8" s="224"/>
      <c r="J8" s="228" t="s">
        <v>18</v>
      </c>
      <c r="K8" s="228" t="s">
        <v>17</v>
      </c>
      <c r="L8" s="228" t="s">
        <v>16</v>
      </c>
      <c r="M8" s="224"/>
      <c r="N8" s="228" t="s">
        <v>15</v>
      </c>
      <c r="O8" s="227" t="s">
        <v>14</v>
      </c>
      <c r="P8" s="30"/>
      <c r="Q8" s="224"/>
      <c r="R8" s="228" t="s">
        <v>13</v>
      </c>
      <c r="S8" s="228" t="s">
        <v>12</v>
      </c>
      <c r="T8" s="228" t="s">
        <v>11</v>
      </c>
      <c r="U8" s="224"/>
      <c r="V8" s="228" t="s">
        <v>10</v>
      </c>
      <c r="W8" s="228" t="s">
        <v>9</v>
      </c>
      <c r="X8" s="233"/>
    </row>
    <row r="9" spans="1:24" ht="3.75" customHeight="1">
      <c r="A9" s="29"/>
      <c r="B9" s="230"/>
      <c r="C9" s="224"/>
      <c r="D9" s="228"/>
      <c r="E9" s="235"/>
      <c r="F9" s="235"/>
      <c r="G9" s="228"/>
      <c r="H9" s="228"/>
      <c r="I9" s="224"/>
      <c r="J9" s="228"/>
      <c r="K9" s="228"/>
      <c r="L9" s="228"/>
      <c r="M9" s="224"/>
      <c r="N9" s="228"/>
      <c r="O9" s="228"/>
      <c r="P9" s="28"/>
      <c r="Q9" s="224"/>
      <c r="R9" s="228"/>
      <c r="S9" s="228"/>
      <c r="T9" s="228"/>
      <c r="U9" s="224"/>
      <c r="V9" s="228"/>
      <c r="W9" s="228"/>
      <c r="X9" s="233"/>
    </row>
    <row r="10" spans="1:24" ht="45" customHeight="1">
      <c r="A10" s="27" t="s">
        <v>8</v>
      </c>
      <c r="B10" s="230"/>
      <c r="C10" s="224"/>
      <c r="D10" s="228"/>
      <c r="E10" s="235"/>
      <c r="F10" s="235"/>
      <c r="G10" s="228"/>
      <c r="H10" s="228"/>
      <c r="I10" s="224"/>
      <c r="J10" s="228"/>
      <c r="K10" s="228"/>
      <c r="L10" s="228"/>
      <c r="M10" s="224"/>
      <c r="N10" s="228"/>
      <c r="O10" s="228"/>
      <c r="P10" s="26" t="s">
        <v>7</v>
      </c>
      <c r="Q10" s="225"/>
      <c r="R10" s="228"/>
      <c r="S10" s="228"/>
      <c r="T10" s="228"/>
      <c r="U10" s="224"/>
      <c r="V10" s="228"/>
      <c r="W10" s="228"/>
      <c r="X10" s="233"/>
    </row>
    <row r="11" spans="1:24" ht="3.75" customHeight="1">
      <c r="A11" s="25"/>
      <c r="B11" s="231"/>
      <c r="C11" s="226"/>
      <c r="D11" s="22"/>
      <c r="E11" s="22"/>
      <c r="F11" s="22"/>
      <c r="G11" s="22"/>
      <c r="H11" s="22"/>
      <c r="I11" s="226"/>
      <c r="J11" s="22"/>
      <c r="K11" s="22"/>
      <c r="L11" s="22"/>
      <c r="M11" s="226"/>
      <c r="N11" s="22"/>
      <c r="O11" s="24"/>
      <c r="P11" s="23"/>
      <c r="Q11" s="226"/>
      <c r="R11" s="22"/>
      <c r="S11" s="22"/>
      <c r="T11" s="22"/>
      <c r="U11" s="226"/>
      <c r="V11" s="22"/>
      <c r="W11" s="22"/>
      <c r="X11" s="234"/>
    </row>
    <row r="12" spans="1:26" s="6" customFormat="1" ht="27.75" customHeight="1">
      <c r="A12" s="19">
        <v>30</v>
      </c>
      <c r="B12" s="14">
        <v>5248</v>
      </c>
      <c r="C12" s="14">
        <v>25</v>
      </c>
      <c r="D12" s="14">
        <v>6</v>
      </c>
      <c r="E12" s="14">
        <v>5</v>
      </c>
      <c r="F12" s="14">
        <v>7</v>
      </c>
      <c r="G12" s="14">
        <v>1</v>
      </c>
      <c r="H12" s="14">
        <v>6</v>
      </c>
      <c r="I12" s="14">
        <v>422</v>
      </c>
      <c r="J12" s="14">
        <v>216</v>
      </c>
      <c r="K12" s="14">
        <v>159</v>
      </c>
      <c r="L12" s="14">
        <v>47</v>
      </c>
      <c r="M12" s="14">
        <v>3735</v>
      </c>
      <c r="N12" s="14">
        <v>226</v>
      </c>
      <c r="O12" s="14">
        <v>3509</v>
      </c>
      <c r="P12" s="14">
        <v>1906</v>
      </c>
      <c r="Q12" s="14">
        <v>273</v>
      </c>
      <c r="R12" s="14">
        <v>242</v>
      </c>
      <c r="S12" s="14">
        <v>9</v>
      </c>
      <c r="T12" s="14">
        <v>22</v>
      </c>
      <c r="U12" s="14">
        <v>48</v>
      </c>
      <c r="V12" s="14">
        <v>3</v>
      </c>
      <c r="W12" s="14">
        <v>45</v>
      </c>
      <c r="X12" s="14">
        <v>745</v>
      </c>
      <c r="Z12" s="7"/>
    </row>
    <row r="13" spans="1:26" s="6" customFormat="1" ht="27.75" customHeight="1">
      <c r="A13" s="19" t="s">
        <v>5</v>
      </c>
      <c r="B13" s="14">
        <v>4782</v>
      </c>
      <c r="C13" s="14">
        <v>18</v>
      </c>
      <c r="D13" s="14">
        <v>4</v>
      </c>
      <c r="E13" s="14">
        <v>3</v>
      </c>
      <c r="F13" s="14">
        <v>5</v>
      </c>
      <c r="G13" s="14" t="s">
        <v>6</v>
      </c>
      <c r="H13" s="14">
        <v>6</v>
      </c>
      <c r="I13" s="14">
        <v>369</v>
      </c>
      <c r="J13" s="14">
        <v>196</v>
      </c>
      <c r="K13" s="14">
        <v>134</v>
      </c>
      <c r="L13" s="14">
        <v>39</v>
      </c>
      <c r="M13" s="14">
        <v>3399</v>
      </c>
      <c r="N13" s="14">
        <v>200</v>
      </c>
      <c r="O13" s="14">
        <v>3199</v>
      </c>
      <c r="P13" s="14">
        <v>1780</v>
      </c>
      <c r="Q13" s="14">
        <v>247</v>
      </c>
      <c r="R13" s="14">
        <v>220</v>
      </c>
      <c r="S13" s="14">
        <v>5</v>
      </c>
      <c r="T13" s="14">
        <v>22</v>
      </c>
      <c r="U13" s="14">
        <v>40</v>
      </c>
      <c r="V13" s="14" t="s">
        <v>6</v>
      </c>
      <c r="W13" s="14">
        <v>40</v>
      </c>
      <c r="X13" s="14">
        <v>709</v>
      </c>
      <c r="Z13" s="7"/>
    </row>
    <row r="14" spans="1:26" s="6" customFormat="1" ht="27.75" customHeight="1">
      <c r="A14" s="52">
        <v>2</v>
      </c>
      <c r="B14" s="21">
        <v>3703</v>
      </c>
      <c r="C14" s="21">
        <v>26</v>
      </c>
      <c r="D14" s="21">
        <v>3</v>
      </c>
      <c r="E14" s="21">
        <v>3</v>
      </c>
      <c r="F14" s="21">
        <v>6</v>
      </c>
      <c r="G14" s="21">
        <v>8</v>
      </c>
      <c r="H14" s="21">
        <v>6</v>
      </c>
      <c r="I14" s="21">
        <v>295</v>
      </c>
      <c r="J14" s="21">
        <v>125</v>
      </c>
      <c r="K14" s="21">
        <v>124</v>
      </c>
      <c r="L14" s="21">
        <v>46</v>
      </c>
      <c r="M14" s="21">
        <v>2509</v>
      </c>
      <c r="N14" s="21">
        <v>128</v>
      </c>
      <c r="O14" s="21">
        <v>2381</v>
      </c>
      <c r="P14" s="21">
        <v>1193</v>
      </c>
      <c r="Q14" s="21">
        <v>193</v>
      </c>
      <c r="R14" s="21">
        <v>176</v>
      </c>
      <c r="S14" s="21">
        <v>4</v>
      </c>
      <c r="T14" s="21">
        <v>13</v>
      </c>
      <c r="U14" s="21">
        <v>22</v>
      </c>
      <c r="V14" s="21" t="s">
        <v>6</v>
      </c>
      <c r="W14" s="21">
        <v>22</v>
      </c>
      <c r="X14" s="21">
        <v>658</v>
      </c>
      <c r="Z14" s="7"/>
    </row>
    <row r="15" spans="1:26" s="6" customFormat="1" ht="15" customHeight="1">
      <c r="A15" s="19"/>
      <c r="B15" s="14"/>
      <c r="C15" s="17"/>
      <c r="D15" s="16"/>
      <c r="E15" s="15"/>
      <c r="F15" s="16"/>
      <c r="G15" s="15"/>
      <c r="H15" s="16"/>
      <c r="I15" s="18"/>
      <c r="J15" s="15"/>
      <c r="K15" s="16"/>
      <c r="L15" s="14"/>
      <c r="M15" s="17"/>
      <c r="N15" s="16"/>
      <c r="O15" s="15"/>
      <c r="P15" s="16"/>
      <c r="Q15" s="18"/>
      <c r="R15" s="15"/>
      <c r="S15" s="16"/>
      <c r="T15" s="14"/>
      <c r="U15" s="17"/>
      <c r="V15" s="20"/>
      <c r="W15" s="16"/>
      <c r="X15" s="14"/>
      <c r="Z15" s="7"/>
    </row>
    <row r="16" spans="1:26" s="6" customFormat="1" ht="27.75" customHeight="1">
      <c r="A16" s="19" t="s">
        <v>4</v>
      </c>
      <c r="B16" s="14">
        <v>479</v>
      </c>
      <c r="C16" s="17">
        <v>2</v>
      </c>
      <c r="D16" s="16" t="s">
        <v>6</v>
      </c>
      <c r="E16" s="14" t="s">
        <v>6</v>
      </c>
      <c r="F16" s="14" t="s">
        <v>6</v>
      </c>
      <c r="G16" s="15">
        <v>1</v>
      </c>
      <c r="H16" s="16">
        <v>1</v>
      </c>
      <c r="I16" s="18">
        <v>48</v>
      </c>
      <c r="J16" s="15">
        <v>31</v>
      </c>
      <c r="K16" s="16">
        <v>14</v>
      </c>
      <c r="L16" s="15">
        <v>3</v>
      </c>
      <c r="M16" s="17">
        <v>335</v>
      </c>
      <c r="N16" s="16">
        <v>8</v>
      </c>
      <c r="O16" s="15">
        <v>327</v>
      </c>
      <c r="P16" s="16">
        <v>105</v>
      </c>
      <c r="Q16" s="18">
        <v>22</v>
      </c>
      <c r="R16" s="15">
        <v>21</v>
      </c>
      <c r="S16" s="14" t="s">
        <v>6</v>
      </c>
      <c r="T16" s="14">
        <v>1</v>
      </c>
      <c r="U16" s="17">
        <v>1</v>
      </c>
      <c r="V16" s="14" t="s">
        <v>6</v>
      </c>
      <c r="W16" s="15">
        <v>1</v>
      </c>
      <c r="X16" s="14">
        <v>71</v>
      </c>
      <c r="Z16" s="7"/>
    </row>
    <row r="17" spans="1:26" s="6" customFormat="1" ht="27.75" customHeight="1">
      <c r="A17" s="19" t="s">
        <v>3</v>
      </c>
      <c r="B17" s="14">
        <v>1273</v>
      </c>
      <c r="C17" s="17">
        <v>10</v>
      </c>
      <c r="D17" s="16">
        <v>2</v>
      </c>
      <c r="E17" s="14" t="s">
        <v>6</v>
      </c>
      <c r="F17" s="15">
        <v>4</v>
      </c>
      <c r="G17" s="15">
        <v>1</v>
      </c>
      <c r="H17" s="16">
        <v>3</v>
      </c>
      <c r="I17" s="18">
        <v>101</v>
      </c>
      <c r="J17" s="15">
        <v>46</v>
      </c>
      <c r="K17" s="16">
        <v>40</v>
      </c>
      <c r="L17" s="14">
        <v>15</v>
      </c>
      <c r="M17" s="17">
        <v>841</v>
      </c>
      <c r="N17" s="16">
        <v>40</v>
      </c>
      <c r="O17" s="15">
        <v>801</v>
      </c>
      <c r="P17" s="16">
        <v>400</v>
      </c>
      <c r="Q17" s="18">
        <v>68</v>
      </c>
      <c r="R17" s="15">
        <v>63</v>
      </c>
      <c r="S17" s="15">
        <v>2</v>
      </c>
      <c r="T17" s="14">
        <v>3</v>
      </c>
      <c r="U17" s="17">
        <v>11</v>
      </c>
      <c r="V17" s="14" t="s">
        <v>6</v>
      </c>
      <c r="W17" s="15">
        <v>11</v>
      </c>
      <c r="X17" s="14">
        <v>242</v>
      </c>
      <c r="Z17" s="7"/>
    </row>
    <row r="18" spans="1:26" s="6" customFormat="1" ht="27.75" customHeight="1">
      <c r="A18" s="19" t="s">
        <v>2</v>
      </c>
      <c r="B18" s="14">
        <v>864</v>
      </c>
      <c r="C18" s="17">
        <v>6</v>
      </c>
      <c r="D18" s="16">
        <v>1</v>
      </c>
      <c r="E18" s="15">
        <v>2</v>
      </c>
      <c r="F18" s="14" t="s">
        <v>6</v>
      </c>
      <c r="G18" s="15">
        <v>1</v>
      </c>
      <c r="H18" s="16">
        <v>2</v>
      </c>
      <c r="I18" s="18">
        <v>76</v>
      </c>
      <c r="J18" s="15">
        <v>23</v>
      </c>
      <c r="K18" s="16">
        <v>40</v>
      </c>
      <c r="L18" s="14">
        <v>13</v>
      </c>
      <c r="M18" s="17">
        <v>556</v>
      </c>
      <c r="N18" s="16">
        <v>34</v>
      </c>
      <c r="O18" s="15">
        <v>522</v>
      </c>
      <c r="P18" s="16">
        <v>275</v>
      </c>
      <c r="Q18" s="18">
        <v>49</v>
      </c>
      <c r="R18" s="15">
        <v>42</v>
      </c>
      <c r="S18" s="16">
        <v>1</v>
      </c>
      <c r="T18" s="14">
        <v>6</v>
      </c>
      <c r="U18" s="17">
        <v>3</v>
      </c>
      <c r="V18" s="14" t="s">
        <v>6</v>
      </c>
      <c r="W18" s="15">
        <v>3</v>
      </c>
      <c r="X18" s="14">
        <v>174</v>
      </c>
      <c r="Z18" s="7"/>
    </row>
    <row r="19" spans="1:26" s="6" customFormat="1" ht="27.75" customHeight="1">
      <c r="A19" s="13" t="s">
        <v>1</v>
      </c>
      <c r="B19" s="8">
        <v>1087</v>
      </c>
      <c r="C19" s="11">
        <v>8</v>
      </c>
      <c r="D19" s="10" t="s">
        <v>6</v>
      </c>
      <c r="E19" s="10">
        <v>1</v>
      </c>
      <c r="F19" s="9">
        <v>2</v>
      </c>
      <c r="G19" s="10">
        <v>5</v>
      </c>
      <c r="H19" s="10" t="s">
        <v>6</v>
      </c>
      <c r="I19" s="12">
        <v>70</v>
      </c>
      <c r="J19" s="10">
        <v>25</v>
      </c>
      <c r="K19" s="9">
        <v>30</v>
      </c>
      <c r="L19" s="8">
        <v>15</v>
      </c>
      <c r="M19" s="11">
        <v>777</v>
      </c>
      <c r="N19" s="9">
        <v>46</v>
      </c>
      <c r="O19" s="10">
        <v>731</v>
      </c>
      <c r="P19" s="9">
        <v>413</v>
      </c>
      <c r="Q19" s="12">
        <v>54</v>
      </c>
      <c r="R19" s="10">
        <v>50</v>
      </c>
      <c r="S19" s="10">
        <v>1</v>
      </c>
      <c r="T19" s="8">
        <v>3</v>
      </c>
      <c r="U19" s="11">
        <v>7</v>
      </c>
      <c r="V19" s="10" t="s">
        <v>6</v>
      </c>
      <c r="W19" s="9">
        <v>7</v>
      </c>
      <c r="X19" s="8">
        <v>171</v>
      </c>
      <c r="Z19" s="7"/>
    </row>
    <row r="20" spans="1:24" s="4" customFormat="1" ht="12" customHeight="1">
      <c r="A20" s="4" t="s">
        <v>0</v>
      </c>
      <c r="X20" s="5"/>
    </row>
    <row r="21" ht="15" customHeight="1">
      <c r="K21" s="3"/>
    </row>
    <row r="22" ht="15" customHeight="1">
      <c r="A22" s="2"/>
    </row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</sheetData>
  <sheetProtection/>
  <mergeCells count="22">
    <mergeCell ref="V8:V10"/>
    <mergeCell ref="W8:W10"/>
    <mergeCell ref="X6:X11"/>
    <mergeCell ref="D8:D10"/>
    <mergeCell ref="E8:E10"/>
    <mergeCell ref="F8:F10"/>
    <mergeCell ref="G8:G10"/>
    <mergeCell ref="H8:H10"/>
    <mergeCell ref="J8:J10"/>
    <mergeCell ref="K8:K10"/>
    <mergeCell ref="L8:L10"/>
    <mergeCell ref="N8:N10"/>
    <mergeCell ref="B6:B11"/>
    <mergeCell ref="C6:C11"/>
    <mergeCell ref="I6:I11"/>
    <mergeCell ref="M6:M11"/>
    <mergeCell ref="Q6:Q11"/>
    <mergeCell ref="U6:U11"/>
    <mergeCell ref="O8:O10"/>
    <mergeCell ref="R8:R10"/>
    <mergeCell ref="S8:S10"/>
    <mergeCell ref="T8:T10"/>
  </mergeCells>
  <printOptions/>
  <pageMargins left="0.4330708661417323" right="0.4330708661417323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2"/>
  <sheetViews>
    <sheetView view="pageBreakPreview" zoomScaleSheetLayoutView="100" zoomScalePageLayoutView="0" workbookViewId="0" topLeftCell="A1">
      <selection activeCell="J17" sqref="J17"/>
    </sheetView>
  </sheetViews>
  <sheetFormatPr defaultColWidth="10.5" defaultRowHeight="27.75" customHeight="1"/>
  <cols>
    <col min="1" max="1" width="8.59765625" style="53" customWidth="1"/>
    <col min="2" max="2" width="8.09765625" style="53" customWidth="1"/>
    <col min="3" max="10" width="7.8984375" style="53" customWidth="1"/>
    <col min="11" max="11" width="0.8984375" style="53" customWidth="1"/>
    <col min="12" max="12" width="8.5" style="53" customWidth="1"/>
    <col min="13" max="16384" width="10.5" style="53" customWidth="1"/>
  </cols>
  <sheetData>
    <row r="1" s="51" customFormat="1" ht="15" customHeight="1">
      <c r="A1" s="45" t="s">
        <v>116</v>
      </c>
    </row>
    <row r="2" spans="1:12" ht="9.75" customHeight="1" thickBot="1">
      <c r="A2" s="43"/>
      <c r="B2" s="82"/>
      <c r="C2" s="82"/>
      <c r="D2" s="82"/>
      <c r="E2" s="82"/>
      <c r="F2" s="82"/>
      <c r="G2" s="82"/>
      <c r="H2" s="82"/>
      <c r="I2" s="82"/>
      <c r="J2" s="82"/>
      <c r="L2" s="82"/>
    </row>
    <row r="3" spans="1:12" s="6" customFormat="1" ht="19.5" customHeight="1" thickTop="1">
      <c r="A3" s="125" t="s">
        <v>115</v>
      </c>
      <c r="B3" s="124" t="s">
        <v>114</v>
      </c>
      <c r="C3" s="266" t="s">
        <v>113</v>
      </c>
      <c r="D3" s="266" t="s">
        <v>112</v>
      </c>
      <c r="E3" s="266" t="s">
        <v>111</v>
      </c>
      <c r="F3" s="268" t="s">
        <v>110</v>
      </c>
      <c r="G3" s="266" t="s">
        <v>109</v>
      </c>
      <c r="H3" s="266" t="s">
        <v>177</v>
      </c>
      <c r="I3" s="266" t="s">
        <v>108</v>
      </c>
      <c r="J3" s="272" t="s">
        <v>16</v>
      </c>
      <c r="K3" s="123"/>
      <c r="L3" s="123" t="s">
        <v>107</v>
      </c>
    </row>
    <row r="4" spans="1:12" s="6" customFormat="1" ht="19.5" customHeight="1">
      <c r="A4" s="78" t="s">
        <v>106</v>
      </c>
      <c r="B4" s="122" t="s">
        <v>105</v>
      </c>
      <c r="C4" s="251"/>
      <c r="D4" s="251"/>
      <c r="E4" s="251"/>
      <c r="F4" s="274"/>
      <c r="G4" s="251"/>
      <c r="H4" s="251"/>
      <c r="I4" s="251"/>
      <c r="J4" s="273"/>
      <c r="K4" s="121"/>
      <c r="L4" s="120" t="s">
        <v>104</v>
      </c>
    </row>
    <row r="5" spans="1:12" s="6" customFormat="1" ht="18" customHeight="1">
      <c r="A5" s="66">
        <v>30</v>
      </c>
      <c r="B5" s="73">
        <v>1184</v>
      </c>
      <c r="C5" s="73">
        <v>199</v>
      </c>
      <c r="D5" s="73">
        <v>26</v>
      </c>
      <c r="E5" s="73">
        <v>7</v>
      </c>
      <c r="F5" s="73">
        <v>881</v>
      </c>
      <c r="G5" s="73">
        <v>0</v>
      </c>
      <c r="H5" s="73">
        <v>9</v>
      </c>
      <c r="I5" s="73">
        <v>1</v>
      </c>
      <c r="J5" s="73">
        <v>61</v>
      </c>
      <c r="K5" s="110"/>
      <c r="L5" s="110">
        <v>933</v>
      </c>
    </row>
    <row r="6" spans="1:12" s="68" customFormat="1" ht="18" customHeight="1">
      <c r="A6" s="89" t="s">
        <v>103</v>
      </c>
      <c r="B6" s="73">
        <v>1209</v>
      </c>
      <c r="C6" s="73">
        <v>195</v>
      </c>
      <c r="D6" s="73">
        <v>17</v>
      </c>
      <c r="E6" s="73">
        <v>8</v>
      </c>
      <c r="F6" s="73">
        <v>917</v>
      </c>
      <c r="G6" s="73">
        <v>0</v>
      </c>
      <c r="H6" s="73">
        <v>11</v>
      </c>
      <c r="I6" s="73">
        <v>4</v>
      </c>
      <c r="J6" s="73">
        <v>57</v>
      </c>
      <c r="K6" s="110"/>
      <c r="L6" s="110">
        <v>935</v>
      </c>
    </row>
    <row r="7" spans="1:12" s="119" customFormat="1" ht="18" customHeight="1">
      <c r="A7" s="71">
        <v>2</v>
      </c>
      <c r="B7" s="72">
        <v>1318</v>
      </c>
      <c r="C7" s="72">
        <v>211</v>
      </c>
      <c r="D7" s="72">
        <v>29</v>
      </c>
      <c r="E7" s="72">
        <v>10</v>
      </c>
      <c r="F7" s="72">
        <v>999</v>
      </c>
      <c r="G7" s="72">
        <v>0</v>
      </c>
      <c r="H7" s="72">
        <v>6</v>
      </c>
      <c r="I7" s="72">
        <v>2</v>
      </c>
      <c r="J7" s="72">
        <v>61</v>
      </c>
      <c r="K7" s="83"/>
      <c r="L7" s="83">
        <v>1011</v>
      </c>
    </row>
    <row r="8" spans="1:12" s="68" customFormat="1" ht="4.5" customHeight="1">
      <c r="A8" s="71"/>
      <c r="B8" s="72"/>
      <c r="C8" s="72"/>
      <c r="D8" s="72"/>
      <c r="E8" s="72"/>
      <c r="F8" s="72"/>
      <c r="G8" s="72"/>
      <c r="H8" s="72"/>
      <c r="I8" s="72"/>
      <c r="J8" s="72"/>
      <c r="K8" s="83"/>
      <c r="L8" s="83"/>
    </row>
    <row r="9" spans="1:12" s="6" customFormat="1" ht="18" customHeight="1">
      <c r="A9" s="66" t="s">
        <v>84</v>
      </c>
      <c r="B9" s="117">
        <v>208</v>
      </c>
      <c r="C9" s="73">
        <v>34</v>
      </c>
      <c r="D9" s="73">
        <v>13</v>
      </c>
      <c r="E9" s="73">
        <v>2</v>
      </c>
      <c r="F9" s="73">
        <v>146</v>
      </c>
      <c r="G9" s="73">
        <v>0</v>
      </c>
      <c r="H9" s="73">
        <v>0</v>
      </c>
      <c r="I9" s="73">
        <v>0</v>
      </c>
      <c r="J9" s="73">
        <v>13</v>
      </c>
      <c r="K9" s="118"/>
      <c r="L9" s="110">
        <v>179</v>
      </c>
    </row>
    <row r="10" spans="1:12" s="6" customFormat="1" ht="18" customHeight="1">
      <c r="A10" s="66" t="s">
        <v>82</v>
      </c>
      <c r="B10" s="117">
        <v>702</v>
      </c>
      <c r="C10" s="73">
        <v>101</v>
      </c>
      <c r="D10" s="73">
        <v>9</v>
      </c>
      <c r="E10" s="73">
        <v>5</v>
      </c>
      <c r="F10" s="73">
        <v>550</v>
      </c>
      <c r="G10" s="65">
        <v>0</v>
      </c>
      <c r="H10" s="73">
        <v>3</v>
      </c>
      <c r="I10" s="65">
        <v>0</v>
      </c>
      <c r="J10" s="73">
        <v>34</v>
      </c>
      <c r="K10" s="110"/>
      <c r="L10" s="110">
        <v>480</v>
      </c>
    </row>
    <row r="11" spans="1:12" s="6" customFormat="1" ht="18" customHeight="1">
      <c r="A11" s="60" t="s">
        <v>102</v>
      </c>
      <c r="B11" s="116">
        <v>408</v>
      </c>
      <c r="C11" s="86">
        <v>76</v>
      </c>
      <c r="D11" s="84">
        <v>7</v>
      </c>
      <c r="E11" s="86">
        <v>3</v>
      </c>
      <c r="F11" s="86">
        <v>303</v>
      </c>
      <c r="G11" s="85">
        <v>0</v>
      </c>
      <c r="H11" s="85">
        <v>3</v>
      </c>
      <c r="I11" s="85">
        <v>2</v>
      </c>
      <c r="J11" s="86">
        <v>14</v>
      </c>
      <c r="K11" s="110"/>
      <c r="L11" s="109">
        <v>352</v>
      </c>
    </row>
    <row r="12" s="4" customFormat="1" ht="12" customHeight="1">
      <c r="A12" s="4" t="s">
        <v>34</v>
      </c>
    </row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</sheetData>
  <sheetProtection/>
  <mergeCells count="8">
    <mergeCell ref="I3:I4"/>
    <mergeCell ref="J3:J4"/>
    <mergeCell ref="C3:C4"/>
    <mergeCell ref="D3:D4"/>
    <mergeCell ref="E3:E4"/>
    <mergeCell ref="F3:F4"/>
    <mergeCell ref="G3:G4"/>
    <mergeCell ref="H3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D10" sqref="D10"/>
    </sheetView>
  </sheetViews>
  <sheetFormatPr defaultColWidth="8.796875" defaultRowHeight="18" customHeight="1"/>
  <cols>
    <col min="1" max="1" width="9.3984375" style="141" customWidth="1"/>
    <col min="2" max="10" width="8.59765625" style="141" customWidth="1"/>
    <col min="11" max="16384" width="9" style="141" customWidth="1"/>
  </cols>
  <sheetData>
    <row r="1" spans="1:3" s="172" customFormat="1" ht="15" customHeight="1">
      <c r="A1" s="174" t="s">
        <v>154</v>
      </c>
      <c r="B1" s="173"/>
      <c r="C1" s="173"/>
    </row>
    <row r="2" spans="1:10" ht="9.75" customHeight="1" thickBot="1">
      <c r="A2" s="171"/>
      <c r="B2" s="171"/>
      <c r="C2" s="171"/>
      <c r="D2" s="170"/>
      <c r="E2" s="170"/>
      <c r="F2" s="170"/>
      <c r="G2" s="170"/>
      <c r="H2" s="170"/>
      <c r="I2" s="170"/>
      <c r="J2" s="170"/>
    </row>
    <row r="3" spans="1:10" s="144" customFormat="1" ht="17.25" customHeight="1" thickTop="1">
      <c r="A3" s="169" t="s">
        <v>52</v>
      </c>
      <c r="B3" s="167" t="s">
        <v>153</v>
      </c>
      <c r="C3" s="166"/>
      <c r="D3" s="168"/>
      <c r="E3" s="167" t="s">
        <v>152</v>
      </c>
      <c r="F3" s="166"/>
      <c r="G3" s="168"/>
      <c r="H3" s="167" t="s">
        <v>151</v>
      </c>
      <c r="I3" s="166"/>
      <c r="J3" s="166"/>
    </row>
    <row r="4" spans="2:10" s="144" customFormat="1" ht="17.25" customHeight="1">
      <c r="B4" s="164" t="s">
        <v>150</v>
      </c>
      <c r="C4" s="236" t="s">
        <v>149</v>
      </c>
      <c r="D4" s="165" t="s">
        <v>148</v>
      </c>
      <c r="E4" s="164" t="s">
        <v>150</v>
      </c>
      <c r="F4" s="236" t="s">
        <v>149</v>
      </c>
      <c r="G4" s="165" t="s">
        <v>148</v>
      </c>
      <c r="H4" s="164" t="s">
        <v>150</v>
      </c>
      <c r="I4" s="236" t="s">
        <v>149</v>
      </c>
      <c r="J4" s="163" t="s">
        <v>148</v>
      </c>
    </row>
    <row r="5" spans="1:10" s="144" customFormat="1" ht="17.25" customHeight="1">
      <c r="A5" s="162" t="s">
        <v>147</v>
      </c>
      <c r="B5" s="160" t="s">
        <v>146</v>
      </c>
      <c r="C5" s="237"/>
      <c r="D5" s="161" t="s">
        <v>143</v>
      </c>
      <c r="E5" s="160" t="s">
        <v>145</v>
      </c>
      <c r="F5" s="237"/>
      <c r="G5" s="161" t="s">
        <v>143</v>
      </c>
      <c r="H5" s="160" t="s">
        <v>144</v>
      </c>
      <c r="I5" s="237"/>
      <c r="J5" s="159" t="s">
        <v>143</v>
      </c>
    </row>
    <row r="6" spans="1:10" s="144" customFormat="1" ht="19.5" customHeight="1">
      <c r="A6" s="158">
        <v>30</v>
      </c>
      <c r="B6" s="156">
        <v>78044</v>
      </c>
      <c r="C6" s="156">
        <v>243</v>
      </c>
      <c r="D6" s="157">
        <v>0.31</v>
      </c>
      <c r="E6" s="156">
        <v>34692</v>
      </c>
      <c r="F6" s="156">
        <v>154</v>
      </c>
      <c r="G6" s="157">
        <v>0.44</v>
      </c>
      <c r="H6" s="156">
        <v>43352</v>
      </c>
      <c r="I6" s="156">
        <v>89</v>
      </c>
      <c r="J6" s="155">
        <v>0.21</v>
      </c>
    </row>
    <row r="7" spans="1:10" s="146" customFormat="1" ht="19.5" customHeight="1">
      <c r="A7" s="154" t="s">
        <v>142</v>
      </c>
      <c r="B7" s="152">
        <v>77715</v>
      </c>
      <c r="C7" s="152">
        <v>210</v>
      </c>
      <c r="D7" s="153">
        <v>0.27</v>
      </c>
      <c r="E7" s="152">
        <v>34327</v>
      </c>
      <c r="F7" s="152">
        <v>134</v>
      </c>
      <c r="G7" s="153">
        <v>0.39</v>
      </c>
      <c r="H7" s="152">
        <v>43388</v>
      </c>
      <c r="I7" s="152">
        <v>76</v>
      </c>
      <c r="J7" s="151">
        <v>0.18</v>
      </c>
    </row>
    <row r="8" spans="1:10" s="146" customFormat="1" ht="19.5" customHeight="1">
      <c r="A8" s="150">
        <v>2</v>
      </c>
      <c r="B8" s="148">
        <v>76716</v>
      </c>
      <c r="C8" s="148">
        <v>275</v>
      </c>
      <c r="D8" s="149">
        <v>0.36</v>
      </c>
      <c r="E8" s="148">
        <v>33774</v>
      </c>
      <c r="F8" s="148">
        <v>203</v>
      </c>
      <c r="G8" s="149">
        <v>0.6</v>
      </c>
      <c r="H8" s="148">
        <v>42942</v>
      </c>
      <c r="I8" s="148">
        <v>72</v>
      </c>
      <c r="J8" s="147">
        <v>0.17</v>
      </c>
    </row>
    <row r="9" s="142" customFormat="1" ht="12" customHeight="1">
      <c r="A9" s="145" t="s">
        <v>141</v>
      </c>
    </row>
    <row r="10" s="142" customFormat="1" ht="13.5" customHeight="1"/>
    <row r="11" s="144" customFormat="1" ht="13.5" customHeight="1"/>
    <row r="12" s="142" customFormat="1" ht="13.5" customHeight="1">
      <c r="B12" s="143"/>
    </row>
    <row r="13" s="142" customFormat="1" ht="13.5" customHeight="1"/>
    <row r="14" s="142" customFormat="1" ht="13.5" customHeight="1"/>
  </sheetData>
  <sheetProtection/>
  <mergeCells count="3">
    <mergeCell ref="C4:C5"/>
    <mergeCell ref="F4:F5"/>
    <mergeCell ref="I4: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B10" sqref="B10"/>
    </sheetView>
  </sheetViews>
  <sheetFormatPr defaultColWidth="8.796875" defaultRowHeight="18" customHeight="1"/>
  <cols>
    <col min="1" max="1" width="9.3984375" style="175" customWidth="1"/>
    <col min="2" max="10" width="8.59765625" style="175" customWidth="1"/>
    <col min="11" max="16384" width="9" style="175" customWidth="1"/>
  </cols>
  <sheetData>
    <row r="1" s="198" customFormat="1" ht="15" customHeight="1">
      <c r="A1" s="199" t="s">
        <v>164</v>
      </c>
    </row>
    <row r="2" spans="1:10" ht="15" customHeight="1" thickBot="1">
      <c r="A2" s="197" t="s">
        <v>163</v>
      </c>
      <c r="B2" s="196"/>
      <c r="C2" s="196"/>
      <c r="D2" s="195"/>
      <c r="E2" s="195"/>
      <c r="F2" s="195"/>
      <c r="G2" s="195"/>
      <c r="H2" s="195"/>
      <c r="I2" s="195"/>
      <c r="J2" s="195"/>
    </row>
    <row r="3" spans="1:10" s="188" customFormat="1" ht="17.25" customHeight="1" thickTop="1">
      <c r="A3" s="194" t="s">
        <v>52</v>
      </c>
      <c r="B3" s="242" t="s">
        <v>45</v>
      </c>
      <c r="C3" s="192" t="s">
        <v>162</v>
      </c>
      <c r="D3" s="191"/>
      <c r="E3" s="191"/>
      <c r="F3" s="191"/>
      <c r="G3" s="193"/>
      <c r="H3" s="192" t="s">
        <v>161</v>
      </c>
      <c r="I3" s="191"/>
      <c r="J3" s="191"/>
    </row>
    <row r="4" spans="1:10" s="188" customFormat="1" ht="17.25" customHeight="1">
      <c r="A4" s="190"/>
      <c r="B4" s="243"/>
      <c r="C4" s="238" t="s">
        <v>45</v>
      </c>
      <c r="D4" s="238" t="s">
        <v>160</v>
      </c>
      <c r="E4" s="238" t="s">
        <v>136</v>
      </c>
      <c r="F4" s="238" t="s">
        <v>159</v>
      </c>
      <c r="G4" s="244" t="s">
        <v>158</v>
      </c>
      <c r="H4" s="238" t="s">
        <v>45</v>
      </c>
      <c r="I4" s="238" t="s">
        <v>157</v>
      </c>
      <c r="J4" s="240" t="s">
        <v>156</v>
      </c>
    </row>
    <row r="5" spans="1:10" s="188" customFormat="1" ht="17.25" customHeight="1">
      <c r="A5" s="189" t="s">
        <v>155</v>
      </c>
      <c r="B5" s="239"/>
      <c r="C5" s="239"/>
      <c r="D5" s="239"/>
      <c r="E5" s="239"/>
      <c r="F5" s="239"/>
      <c r="G5" s="245"/>
      <c r="H5" s="239"/>
      <c r="I5" s="239"/>
      <c r="J5" s="241"/>
    </row>
    <row r="6" spans="1:10" s="187" customFormat="1" ht="18" customHeight="1">
      <c r="A6" s="186">
        <v>30</v>
      </c>
      <c r="B6" s="185">
        <v>307</v>
      </c>
      <c r="C6" s="185">
        <v>243</v>
      </c>
      <c r="D6" s="185">
        <v>75</v>
      </c>
      <c r="E6" s="185">
        <v>91</v>
      </c>
      <c r="F6" s="185">
        <v>68</v>
      </c>
      <c r="G6" s="185">
        <v>9</v>
      </c>
      <c r="H6" s="185">
        <v>64</v>
      </c>
      <c r="I6" s="185">
        <v>33</v>
      </c>
      <c r="J6" s="184">
        <v>31</v>
      </c>
    </row>
    <row r="7" spans="1:10" s="180" customFormat="1" ht="18" customHeight="1">
      <c r="A7" s="186" t="s">
        <v>5</v>
      </c>
      <c r="B7" s="185">
        <v>303</v>
      </c>
      <c r="C7" s="185">
        <v>244</v>
      </c>
      <c r="D7" s="185">
        <v>79</v>
      </c>
      <c r="E7" s="185">
        <v>75</v>
      </c>
      <c r="F7" s="185">
        <v>69</v>
      </c>
      <c r="G7" s="185">
        <v>21</v>
      </c>
      <c r="H7" s="185">
        <v>59</v>
      </c>
      <c r="I7" s="185">
        <v>35</v>
      </c>
      <c r="J7" s="184">
        <v>24</v>
      </c>
    </row>
    <row r="8" spans="1:10" s="180" customFormat="1" ht="18" customHeight="1">
      <c r="A8" s="183">
        <v>2</v>
      </c>
      <c r="B8" s="182">
        <v>348</v>
      </c>
      <c r="C8" s="182">
        <v>290</v>
      </c>
      <c r="D8" s="182">
        <v>74</v>
      </c>
      <c r="E8" s="182">
        <v>119</v>
      </c>
      <c r="F8" s="182">
        <v>86</v>
      </c>
      <c r="G8" s="182">
        <v>11</v>
      </c>
      <c r="H8" s="182">
        <v>58</v>
      </c>
      <c r="I8" s="182">
        <v>37</v>
      </c>
      <c r="J8" s="181">
        <v>21</v>
      </c>
    </row>
    <row r="9" s="177" customFormat="1" ht="13.5" customHeight="1">
      <c r="A9" s="145"/>
    </row>
    <row r="10" s="177" customFormat="1" ht="13.5" customHeight="1">
      <c r="C10" s="179"/>
    </row>
    <row r="11" s="177" customFormat="1" ht="13.5" customHeight="1">
      <c r="H11" s="179"/>
    </row>
    <row r="12" s="177" customFormat="1" ht="13.5" customHeight="1">
      <c r="G12" s="178"/>
    </row>
    <row r="13" s="176" customFormat="1" ht="13.5" customHeight="1"/>
    <row r="14" s="176" customFormat="1" ht="13.5" customHeight="1"/>
    <row r="15" s="176" customFormat="1" ht="13.5" customHeight="1"/>
  </sheetData>
  <sheetProtection/>
  <mergeCells count="9">
    <mergeCell ref="H4:H5"/>
    <mergeCell ref="I4:I5"/>
    <mergeCell ref="J4:J5"/>
    <mergeCell ref="B3:B5"/>
    <mergeCell ref="C4:C5"/>
    <mergeCell ref="D4:D5"/>
    <mergeCell ref="E4:E5"/>
    <mergeCell ref="F4:F5"/>
    <mergeCell ref="G4:G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18" customHeight="1"/>
  <cols>
    <col min="1" max="1" width="9.3984375" style="200" customWidth="1"/>
    <col min="2" max="10" width="8.59765625" style="200" customWidth="1"/>
    <col min="11" max="16384" width="9" style="200" customWidth="1"/>
  </cols>
  <sheetData>
    <row r="1" spans="1:10" ht="12.75" customHeight="1" thickBot="1">
      <c r="A1" s="222" t="s">
        <v>175</v>
      </c>
      <c r="B1" s="221"/>
      <c r="C1" s="221"/>
      <c r="D1" s="221"/>
      <c r="E1" s="221"/>
      <c r="F1" s="221"/>
      <c r="G1" s="221"/>
      <c r="H1" s="221"/>
      <c r="I1" s="221"/>
      <c r="J1" s="221"/>
    </row>
    <row r="2" spans="1:10" s="218" customFormat="1" ht="15" customHeight="1" thickTop="1">
      <c r="A2" s="220" t="s">
        <v>52</v>
      </c>
      <c r="B2" s="246" t="s">
        <v>45</v>
      </c>
      <c r="C2" s="246" t="s">
        <v>174</v>
      </c>
      <c r="D2" s="246" t="s">
        <v>173</v>
      </c>
      <c r="E2" s="246" t="s">
        <v>172</v>
      </c>
      <c r="F2" s="250" t="s">
        <v>171</v>
      </c>
      <c r="G2" s="246" t="s">
        <v>170</v>
      </c>
      <c r="H2" s="246" t="s">
        <v>16</v>
      </c>
      <c r="I2" s="246" t="s">
        <v>169</v>
      </c>
      <c r="J2" s="248" t="s">
        <v>168</v>
      </c>
    </row>
    <row r="3" spans="1:10" s="218" customFormat="1" ht="15" customHeight="1">
      <c r="A3" s="219" t="s">
        <v>155</v>
      </c>
      <c r="B3" s="247"/>
      <c r="C3" s="247"/>
      <c r="D3" s="247"/>
      <c r="E3" s="247"/>
      <c r="F3" s="251"/>
      <c r="G3" s="247"/>
      <c r="H3" s="247"/>
      <c r="I3" s="247"/>
      <c r="J3" s="249"/>
    </row>
    <row r="4" spans="1:10" s="218" customFormat="1" ht="18" customHeight="1">
      <c r="A4" s="217">
        <v>30</v>
      </c>
      <c r="B4" s="213">
        <v>307</v>
      </c>
      <c r="C4" s="213">
        <v>2</v>
      </c>
      <c r="D4" s="213">
        <v>138</v>
      </c>
      <c r="E4" s="213">
        <v>4</v>
      </c>
      <c r="F4" s="213">
        <v>35</v>
      </c>
      <c r="G4" s="213">
        <v>39</v>
      </c>
      <c r="H4" s="213">
        <v>25</v>
      </c>
      <c r="I4" s="213">
        <v>19</v>
      </c>
      <c r="J4" s="213">
        <v>45</v>
      </c>
    </row>
    <row r="5" spans="1:10" s="208" customFormat="1" ht="18" customHeight="1">
      <c r="A5" s="217" t="s">
        <v>5</v>
      </c>
      <c r="B5" s="213">
        <v>303</v>
      </c>
      <c r="C5" s="213">
        <v>1</v>
      </c>
      <c r="D5" s="213">
        <v>111</v>
      </c>
      <c r="E5" s="213">
        <v>3</v>
      </c>
      <c r="F5" s="213">
        <v>29</v>
      </c>
      <c r="G5" s="213">
        <v>50</v>
      </c>
      <c r="H5" s="213">
        <v>16</v>
      </c>
      <c r="I5" s="213">
        <v>38</v>
      </c>
      <c r="J5" s="213">
        <v>55</v>
      </c>
    </row>
    <row r="6" spans="1:11" s="208" customFormat="1" ht="18" customHeight="1">
      <c r="A6" s="216">
        <v>2</v>
      </c>
      <c r="B6" s="215">
        <v>348</v>
      </c>
      <c r="C6" s="215">
        <v>2</v>
      </c>
      <c r="D6" s="215">
        <v>140</v>
      </c>
      <c r="E6" s="215">
        <v>5</v>
      </c>
      <c r="F6" s="215">
        <v>42</v>
      </c>
      <c r="G6" s="215">
        <v>55</v>
      </c>
      <c r="H6" s="215">
        <v>31</v>
      </c>
      <c r="I6" s="215">
        <v>35</v>
      </c>
      <c r="J6" s="215">
        <v>38</v>
      </c>
      <c r="K6" s="209"/>
    </row>
    <row r="7" spans="1:11" s="208" customFormat="1" ht="4.5" customHeight="1">
      <c r="A7" s="216"/>
      <c r="B7" s="215"/>
      <c r="C7" s="215"/>
      <c r="D7" s="215"/>
      <c r="E7" s="215"/>
      <c r="F7" s="215"/>
      <c r="G7" s="215"/>
      <c r="H7" s="215"/>
      <c r="I7" s="215"/>
      <c r="J7" s="215"/>
      <c r="K7" s="209"/>
    </row>
    <row r="8" spans="1:11" s="208" customFormat="1" ht="18" customHeight="1">
      <c r="A8" s="214" t="s">
        <v>167</v>
      </c>
      <c r="B8" s="213">
        <v>276</v>
      </c>
      <c r="C8" s="213">
        <v>2</v>
      </c>
      <c r="D8" s="213">
        <v>105</v>
      </c>
      <c r="E8" s="213">
        <v>5</v>
      </c>
      <c r="F8" s="213">
        <v>31</v>
      </c>
      <c r="G8" s="213">
        <v>50</v>
      </c>
      <c r="H8" s="213">
        <v>27</v>
      </c>
      <c r="I8" s="213">
        <v>32</v>
      </c>
      <c r="J8" s="213">
        <v>24</v>
      </c>
      <c r="K8" s="209"/>
    </row>
    <row r="9" spans="1:11" s="208" customFormat="1" ht="18" customHeight="1">
      <c r="A9" s="212" t="s">
        <v>166</v>
      </c>
      <c r="B9" s="210">
        <v>72</v>
      </c>
      <c r="C9" s="211">
        <v>0</v>
      </c>
      <c r="D9" s="211">
        <v>35</v>
      </c>
      <c r="E9" s="211">
        <v>0</v>
      </c>
      <c r="F9" s="211">
        <v>11</v>
      </c>
      <c r="G9" s="211">
        <v>5</v>
      </c>
      <c r="H9" s="211">
        <v>4</v>
      </c>
      <c r="I9" s="211">
        <v>3</v>
      </c>
      <c r="J9" s="210">
        <v>14</v>
      </c>
      <c r="K9" s="209"/>
    </row>
    <row r="10" spans="1:11" s="142" customFormat="1" ht="12" customHeight="1">
      <c r="A10" s="207" t="s">
        <v>165</v>
      </c>
      <c r="B10" s="206"/>
      <c r="C10" s="206"/>
      <c r="D10" s="206"/>
      <c r="E10" s="206"/>
      <c r="F10" s="206"/>
      <c r="G10" s="206"/>
      <c r="H10" s="206"/>
      <c r="I10" s="206"/>
      <c r="J10" s="206"/>
      <c r="K10" s="206"/>
    </row>
    <row r="11" spans="1:11" s="204" customFormat="1" ht="13.5" customHeight="1">
      <c r="A11" s="205"/>
      <c r="B11" s="205"/>
      <c r="C11" s="205"/>
      <c r="D11" s="205"/>
      <c r="E11" s="205"/>
      <c r="F11" s="205"/>
      <c r="G11" s="205"/>
      <c r="H11" s="205"/>
      <c r="I11" s="205"/>
      <c r="J11" s="205"/>
      <c r="K11" s="205"/>
    </row>
    <row r="12" spans="1:11" s="204" customFormat="1" ht="13.5" customHeight="1">
      <c r="A12" s="205"/>
      <c r="B12" s="205"/>
      <c r="C12" s="205"/>
      <c r="D12" s="205"/>
      <c r="E12" s="205"/>
      <c r="F12" s="205"/>
      <c r="G12" s="205"/>
      <c r="H12" s="205"/>
      <c r="I12" s="205"/>
      <c r="J12" s="205"/>
      <c r="K12" s="205"/>
    </row>
    <row r="13" spans="1:11" s="202" customFormat="1" ht="13.5" customHeight="1">
      <c r="A13" s="203"/>
      <c r="B13" s="203"/>
      <c r="C13" s="203"/>
      <c r="D13" s="203"/>
      <c r="E13" s="203"/>
      <c r="F13" s="203"/>
      <c r="G13" s="203"/>
      <c r="H13" s="203"/>
      <c r="I13" s="203"/>
      <c r="J13" s="203"/>
      <c r="K13" s="203"/>
    </row>
    <row r="14" s="202" customFormat="1" ht="13.5" customHeight="1"/>
    <row r="15" s="202" customFormat="1" ht="13.5" customHeight="1"/>
    <row r="17" ht="18" customHeight="1">
      <c r="B17" s="201"/>
    </row>
  </sheetData>
  <sheetProtection/>
  <mergeCells count="9">
    <mergeCell ref="H2:H3"/>
    <mergeCell ref="I2:I3"/>
    <mergeCell ref="J2:J3"/>
    <mergeCell ref="B2:B3"/>
    <mergeCell ref="C2:C3"/>
    <mergeCell ref="D2:D3"/>
    <mergeCell ref="E2:E3"/>
    <mergeCell ref="F2:F3"/>
    <mergeCell ref="G2:G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view="pageBreakPreview" zoomScaleSheetLayoutView="100" zoomScalePageLayoutView="0" workbookViewId="0" topLeftCell="A1">
      <selection activeCell="C9" sqref="C9"/>
    </sheetView>
  </sheetViews>
  <sheetFormatPr defaultColWidth="8.796875" defaultRowHeight="14.25"/>
  <cols>
    <col min="1" max="1" width="15.09765625" style="53" customWidth="1"/>
    <col min="2" max="6" width="14.3984375" style="53" customWidth="1"/>
    <col min="7" max="16384" width="9" style="53" customWidth="1"/>
  </cols>
  <sheetData>
    <row r="1" s="51" customFormat="1" ht="15" customHeight="1">
      <c r="A1" s="45" t="s">
        <v>126</v>
      </c>
    </row>
    <row r="2" spans="1:6" ht="9.75" customHeight="1" thickBot="1">
      <c r="A2" s="43"/>
      <c r="B2" s="82"/>
      <c r="C2" s="82"/>
      <c r="D2" s="82"/>
      <c r="E2" s="82"/>
      <c r="F2" s="82"/>
    </row>
    <row r="3" spans="1:6" ht="18" customHeight="1" thickTop="1">
      <c r="A3" s="125" t="s">
        <v>125</v>
      </c>
      <c r="B3" s="252" t="s">
        <v>124</v>
      </c>
      <c r="C3" s="138" t="s">
        <v>123</v>
      </c>
      <c r="D3" s="137"/>
      <c r="E3" s="137"/>
      <c r="F3" s="137"/>
    </row>
    <row r="4" spans="1:6" s="1" customFormat="1" ht="18" customHeight="1">
      <c r="A4" s="136" t="s">
        <v>122</v>
      </c>
      <c r="B4" s="251"/>
      <c r="C4" s="135" t="s">
        <v>121</v>
      </c>
      <c r="D4" s="135" t="s">
        <v>120</v>
      </c>
      <c r="E4" s="135" t="s">
        <v>119</v>
      </c>
      <c r="F4" s="134" t="s">
        <v>118</v>
      </c>
    </row>
    <row r="5" spans="1:6" s="1" customFormat="1" ht="18" customHeight="1">
      <c r="A5" s="133">
        <v>30</v>
      </c>
      <c r="B5" s="132">
        <v>1738</v>
      </c>
      <c r="C5" s="132">
        <v>1933</v>
      </c>
      <c r="D5" s="132">
        <v>10</v>
      </c>
      <c r="E5" s="132">
        <v>61</v>
      </c>
      <c r="F5" s="131">
        <v>1862</v>
      </c>
    </row>
    <row r="6" spans="1:6" s="1" customFormat="1" ht="18" customHeight="1">
      <c r="A6" s="130" t="s">
        <v>103</v>
      </c>
      <c r="B6" s="64">
        <v>1767</v>
      </c>
      <c r="C6" s="64">
        <v>1978</v>
      </c>
      <c r="D6" s="64">
        <v>8</v>
      </c>
      <c r="E6" s="64">
        <v>81</v>
      </c>
      <c r="F6" s="73">
        <v>1889</v>
      </c>
    </row>
    <row r="7" spans="1:6" s="1" customFormat="1" ht="18" customHeight="1">
      <c r="A7" s="129">
        <v>2</v>
      </c>
      <c r="B7" s="128">
        <v>1499</v>
      </c>
      <c r="C7" s="128">
        <v>1686</v>
      </c>
      <c r="D7" s="128">
        <v>9</v>
      </c>
      <c r="E7" s="128">
        <v>79</v>
      </c>
      <c r="F7" s="127">
        <v>1598</v>
      </c>
    </row>
    <row r="8" s="4" customFormat="1" ht="12" customHeight="1">
      <c r="A8" s="4" t="s">
        <v>117</v>
      </c>
    </row>
    <row r="9" s="1" customFormat="1" ht="13.5" customHeight="1"/>
    <row r="10" s="1" customFormat="1" ht="13.5" customHeight="1">
      <c r="D10" s="126"/>
    </row>
    <row r="11" s="1" customFormat="1" ht="13.5" customHeight="1"/>
    <row r="12" s="1" customFormat="1" ht="13.5" customHeight="1"/>
    <row r="13" s="1" customFormat="1" ht="13.5" customHeight="1"/>
    <row r="14" s="1" customFormat="1" ht="13.5" customHeight="1"/>
    <row r="15" s="1" customFormat="1" ht="13.5" customHeight="1"/>
    <row r="16" s="1" customFormat="1" ht="13.5" customHeight="1"/>
    <row r="17" s="1" customFormat="1" ht="13.5" customHeight="1"/>
    <row r="18" s="1" customFormat="1" ht="13.5" customHeight="1"/>
    <row r="19" s="1" customFormat="1" ht="13.5" customHeight="1"/>
    <row r="20" s="1" customFormat="1" ht="13.5" customHeight="1"/>
    <row r="21" s="1" customFormat="1" ht="13.5" customHeight="1"/>
    <row r="22" s="1" customFormat="1" ht="13.5" customHeight="1"/>
    <row r="23" s="1" customFormat="1" ht="13.5" customHeight="1"/>
    <row r="24" s="1" customFormat="1" ht="13.5" customHeight="1"/>
    <row r="25" s="1" customFormat="1" ht="13.5" customHeight="1"/>
    <row r="26" s="1" customFormat="1" ht="13.5" customHeight="1"/>
    <row r="27" s="1" customFormat="1" ht="13.5" customHeight="1"/>
    <row r="28" s="1" customFormat="1" ht="13.5" customHeight="1"/>
    <row r="29" s="1" customFormat="1" ht="13.5" customHeight="1"/>
    <row r="30" s="1" customFormat="1" ht="13.5" customHeight="1"/>
    <row r="31" s="1" customFormat="1" ht="13.5" customHeight="1"/>
    <row r="32" s="1" customFormat="1" ht="13.5" customHeight="1"/>
    <row r="33" s="1" customFormat="1" ht="13.5" customHeight="1"/>
    <row r="34" s="1" customFormat="1" ht="13.5" customHeight="1"/>
    <row r="35" s="1" customFormat="1" ht="13.5" customHeight="1"/>
    <row r="36" s="1" customFormat="1" ht="13.5" customHeight="1"/>
    <row r="37" s="1" customFormat="1" ht="13.5" customHeight="1"/>
    <row r="38" s="1" customFormat="1" ht="13.5" customHeight="1"/>
    <row r="39" s="1" customFormat="1" ht="13.5" customHeight="1"/>
    <row r="40" s="1" customFormat="1" ht="13.5" customHeight="1"/>
    <row r="41" s="1" customFormat="1" ht="13.5" customHeight="1"/>
    <row r="42" s="1" customFormat="1" ht="13.5" customHeight="1"/>
    <row r="43" s="1" customFormat="1" ht="13.5" customHeight="1"/>
    <row r="44" s="1" customFormat="1" ht="13.5" customHeight="1"/>
    <row r="45" s="1" customFormat="1" ht="13.5" customHeight="1"/>
    <row r="46" s="1" customFormat="1" ht="13.5" customHeight="1"/>
    <row r="47" s="1" customFormat="1" ht="13.5" customHeight="1"/>
    <row r="48" s="1" customFormat="1" ht="13.5" customHeight="1"/>
    <row r="49" s="1" customFormat="1" ht="13.5" customHeight="1"/>
    <row r="50" s="1" customFormat="1" ht="13.5" customHeight="1"/>
    <row r="51" s="1" customFormat="1" ht="13.5" customHeight="1"/>
    <row r="52" s="1" customFormat="1" ht="13.5" customHeight="1"/>
    <row r="53" s="1" customFormat="1" ht="13.5" customHeight="1"/>
    <row r="54" s="1" customFormat="1" ht="13.5" customHeight="1"/>
    <row r="55" s="1" customFormat="1" ht="13.5" customHeight="1"/>
    <row r="56" s="1" customFormat="1" ht="13.5" customHeight="1"/>
    <row r="57" s="1" customFormat="1" ht="13.5" customHeight="1"/>
    <row r="58" s="1" customFormat="1" ht="13.5" customHeight="1"/>
    <row r="59" s="1" customFormat="1" ht="13.5" customHeight="1"/>
    <row r="60" s="1" customFormat="1" ht="13.5" customHeight="1"/>
    <row r="61" s="1" customFormat="1" ht="13.5" customHeight="1"/>
    <row r="62" s="1" customFormat="1" ht="13.5" customHeight="1"/>
    <row r="63" s="1" customFormat="1" ht="13.5" customHeight="1"/>
    <row r="64" s="1" customFormat="1" ht="13.5" customHeight="1"/>
    <row r="65" s="1" customFormat="1" ht="13.5" customHeight="1"/>
    <row r="66" s="1" customFormat="1" ht="13.5" customHeight="1"/>
    <row r="67" s="1" customFormat="1" ht="13.5" customHeight="1"/>
    <row r="68" s="1" customFormat="1" ht="13.5" customHeight="1"/>
    <row r="69" s="1" customFormat="1" ht="13.5" customHeight="1"/>
    <row r="70" s="1" customFormat="1" ht="13.5" customHeight="1"/>
    <row r="71" s="1" customFormat="1" ht="13.5" customHeight="1"/>
    <row r="72" s="1" customFormat="1" ht="13.5" customHeight="1"/>
    <row r="73" s="1" customFormat="1" ht="13.5" customHeight="1"/>
    <row r="74" s="1" customFormat="1" ht="13.5" customHeight="1"/>
    <row r="75" s="1" customFormat="1" ht="13.5" customHeight="1"/>
    <row r="76" s="1" customFormat="1" ht="13.5" customHeight="1"/>
    <row r="77" s="1" customFormat="1" ht="13.5" customHeight="1"/>
    <row r="78" s="1" customFormat="1" ht="13.5" customHeight="1"/>
  </sheetData>
  <sheetProtection/>
  <mergeCells count="1">
    <mergeCell ref="B3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"/>
  <sheetViews>
    <sheetView view="pageBreakPreview" zoomScaleSheetLayoutView="100" zoomScalePageLayoutView="0" workbookViewId="0" topLeftCell="A1">
      <selection activeCell="F15" sqref="F15"/>
    </sheetView>
  </sheetViews>
  <sheetFormatPr defaultColWidth="8.796875" defaultRowHeight="14.25"/>
  <cols>
    <col min="1" max="1" width="8" style="53" customWidth="1"/>
    <col min="2" max="2" width="8.5" style="53" bestFit="1" customWidth="1"/>
    <col min="3" max="5" width="6.8984375" style="53" customWidth="1"/>
    <col min="6" max="12" width="7.19921875" style="53" customWidth="1"/>
    <col min="13" max="16384" width="9" style="53" customWidth="1"/>
  </cols>
  <sheetData>
    <row r="1" s="51" customFormat="1" ht="15" customHeight="1">
      <c r="A1" s="45" t="s">
        <v>140</v>
      </c>
    </row>
    <row r="2" spans="1:12" ht="9.75" customHeight="1" thickBot="1">
      <c r="A2" s="43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s="1" customFormat="1" ht="17.25" customHeight="1" thickTop="1">
      <c r="A3" s="125" t="s">
        <v>139</v>
      </c>
      <c r="B3" s="253" t="s">
        <v>45</v>
      </c>
      <c r="C3" s="253" t="s">
        <v>138</v>
      </c>
      <c r="D3" s="253" t="s">
        <v>137</v>
      </c>
      <c r="E3" s="253" t="s">
        <v>136</v>
      </c>
      <c r="F3" s="253" t="s">
        <v>135</v>
      </c>
      <c r="G3" s="253" t="s">
        <v>134</v>
      </c>
      <c r="H3" s="253" t="s">
        <v>133</v>
      </c>
      <c r="I3" s="253" t="s">
        <v>132</v>
      </c>
      <c r="J3" s="253" t="s">
        <v>131</v>
      </c>
      <c r="K3" s="253" t="s">
        <v>130</v>
      </c>
      <c r="L3" s="255" t="s">
        <v>129</v>
      </c>
    </row>
    <row r="4" spans="1:12" s="1" customFormat="1" ht="17.25" customHeight="1">
      <c r="A4" s="136" t="s">
        <v>128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6"/>
    </row>
    <row r="5" spans="1:12" s="6" customFormat="1" ht="18" customHeight="1">
      <c r="A5" s="130">
        <v>30</v>
      </c>
      <c r="B5" s="65">
        <v>1933</v>
      </c>
      <c r="C5" s="65">
        <v>43</v>
      </c>
      <c r="D5" s="65">
        <v>69</v>
      </c>
      <c r="E5" s="65">
        <v>18</v>
      </c>
      <c r="F5" s="65">
        <v>102</v>
      </c>
      <c r="G5" s="65">
        <v>263</v>
      </c>
      <c r="H5" s="65">
        <v>294</v>
      </c>
      <c r="I5" s="65">
        <v>384</v>
      </c>
      <c r="J5" s="65">
        <v>320</v>
      </c>
      <c r="K5" s="65">
        <v>82</v>
      </c>
      <c r="L5" s="67">
        <v>358</v>
      </c>
    </row>
    <row r="6" spans="1:12" s="6" customFormat="1" ht="18" customHeight="1">
      <c r="A6" s="130" t="s">
        <v>103</v>
      </c>
      <c r="B6" s="65">
        <f>SUM(C6:L6)</f>
        <v>1978</v>
      </c>
      <c r="C6" s="65">
        <v>31</v>
      </c>
      <c r="D6" s="65">
        <v>75</v>
      </c>
      <c r="E6" s="65">
        <v>20</v>
      </c>
      <c r="F6" s="65">
        <v>112</v>
      </c>
      <c r="G6" s="65">
        <v>271</v>
      </c>
      <c r="H6" s="65">
        <v>264</v>
      </c>
      <c r="I6" s="65">
        <v>345</v>
      </c>
      <c r="J6" s="65">
        <v>316</v>
      </c>
      <c r="K6" s="65">
        <v>110</v>
      </c>
      <c r="L6" s="87">
        <v>434</v>
      </c>
    </row>
    <row r="7" spans="1:14" s="6" customFormat="1" ht="18" customHeight="1">
      <c r="A7" s="129">
        <v>2</v>
      </c>
      <c r="B7" s="140">
        <f>SUM(C7:L7)</f>
        <v>1686</v>
      </c>
      <c r="C7" s="140">
        <v>21</v>
      </c>
      <c r="D7" s="140">
        <v>50</v>
      </c>
      <c r="E7" s="140">
        <v>13</v>
      </c>
      <c r="F7" s="140">
        <v>86</v>
      </c>
      <c r="G7" s="140">
        <v>219</v>
      </c>
      <c r="H7" s="140">
        <v>242</v>
      </c>
      <c r="I7" s="140">
        <v>284</v>
      </c>
      <c r="J7" s="140">
        <v>318</v>
      </c>
      <c r="K7" s="140">
        <v>92</v>
      </c>
      <c r="L7" s="139">
        <v>361</v>
      </c>
      <c r="N7" s="110"/>
    </row>
    <row r="8" s="4" customFormat="1" ht="12" customHeight="1">
      <c r="A8" s="4" t="s">
        <v>127</v>
      </c>
    </row>
  </sheetData>
  <sheetProtection/>
  <mergeCells count="11"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5"/>
  <sheetViews>
    <sheetView view="pageBreakPreview" zoomScaleSheetLayoutView="100" zoomScalePageLayoutView="0" workbookViewId="0" topLeftCell="A1">
      <selection activeCell="A1" sqref="A1:IV3"/>
    </sheetView>
  </sheetViews>
  <sheetFormatPr defaultColWidth="8.796875" defaultRowHeight="27.75" customHeight="1"/>
  <cols>
    <col min="1" max="1" width="10" style="53" customWidth="1"/>
    <col min="2" max="9" width="5.8984375" style="53" customWidth="1"/>
    <col min="10" max="10" width="8.3984375" style="53" customWidth="1"/>
    <col min="11" max="12" width="5.8984375" style="53" customWidth="1"/>
    <col min="13" max="13" width="10" style="53" customWidth="1"/>
    <col min="14" max="16384" width="9" style="53" customWidth="1"/>
  </cols>
  <sheetData>
    <row r="1" ht="15" customHeight="1">
      <c r="A1" s="45" t="s">
        <v>53</v>
      </c>
    </row>
    <row r="2" spans="1:13" ht="9.75" customHeight="1" thickBot="1">
      <c r="A2" s="43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</row>
    <row r="3" spans="1:13" s="1" customFormat="1" ht="15" customHeight="1" thickTop="1">
      <c r="A3" s="5" t="s">
        <v>52</v>
      </c>
      <c r="B3" s="80" t="s">
        <v>51</v>
      </c>
      <c r="C3" s="81"/>
      <c r="D3" s="81"/>
      <c r="E3" s="79"/>
      <c r="F3" s="80" t="s">
        <v>50</v>
      </c>
      <c r="G3" s="81"/>
      <c r="H3" s="81"/>
      <c r="I3" s="79"/>
      <c r="J3" s="257" t="s">
        <v>49</v>
      </c>
      <c r="K3" s="80" t="s">
        <v>48</v>
      </c>
      <c r="L3" s="79"/>
      <c r="M3" s="259" t="s">
        <v>47</v>
      </c>
    </row>
    <row r="4" spans="1:13" s="1" customFormat="1" ht="30" customHeight="1">
      <c r="A4" s="78" t="s">
        <v>46</v>
      </c>
      <c r="B4" s="76" t="s">
        <v>45</v>
      </c>
      <c r="C4" s="76" t="s">
        <v>44</v>
      </c>
      <c r="D4" s="76" t="s">
        <v>43</v>
      </c>
      <c r="E4" s="76" t="s">
        <v>16</v>
      </c>
      <c r="F4" s="76" t="s">
        <v>42</v>
      </c>
      <c r="G4" s="76" t="s">
        <v>41</v>
      </c>
      <c r="H4" s="76" t="s">
        <v>40</v>
      </c>
      <c r="I4" s="76" t="s">
        <v>176</v>
      </c>
      <c r="J4" s="258"/>
      <c r="K4" s="77" t="s">
        <v>39</v>
      </c>
      <c r="L4" s="76" t="s">
        <v>38</v>
      </c>
      <c r="M4" s="260"/>
    </row>
    <row r="5" spans="1:13" s="6" customFormat="1" ht="18" customHeight="1">
      <c r="A5" s="66">
        <v>30</v>
      </c>
      <c r="B5" s="75">
        <v>187</v>
      </c>
      <c r="C5" s="75">
        <v>115</v>
      </c>
      <c r="D5" s="75">
        <v>12</v>
      </c>
      <c r="E5" s="75">
        <v>60</v>
      </c>
      <c r="F5" s="75">
        <v>2</v>
      </c>
      <c r="G5" s="75">
        <v>8</v>
      </c>
      <c r="H5" s="75">
        <v>27</v>
      </c>
      <c r="I5" s="75">
        <v>78</v>
      </c>
      <c r="J5" s="61">
        <v>1040</v>
      </c>
      <c r="K5" s="61">
        <v>6</v>
      </c>
      <c r="L5" s="61">
        <v>39</v>
      </c>
      <c r="M5" s="61">
        <v>162993</v>
      </c>
    </row>
    <row r="6" spans="1:13" s="68" customFormat="1" ht="18" customHeight="1">
      <c r="A6" s="74" t="s">
        <v>5</v>
      </c>
      <c r="B6" s="73">
        <v>190</v>
      </c>
      <c r="C6" s="73">
        <v>119</v>
      </c>
      <c r="D6" s="73">
        <v>13</v>
      </c>
      <c r="E6" s="73">
        <v>58</v>
      </c>
      <c r="F6" s="73">
        <v>7</v>
      </c>
      <c r="G6" s="73">
        <v>9</v>
      </c>
      <c r="H6" s="73">
        <v>19</v>
      </c>
      <c r="I6" s="73">
        <v>84</v>
      </c>
      <c r="J6" s="73">
        <v>1738</v>
      </c>
      <c r="K6" s="73">
        <v>8</v>
      </c>
      <c r="L6" s="73">
        <v>44</v>
      </c>
      <c r="M6" s="73">
        <v>387457</v>
      </c>
    </row>
    <row r="7" spans="1:13" s="56" customFormat="1" ht="18" customHeight="1">
      <c r="A7" s="71">
        <v>2</v>
      </c>
      <c r="B7" s="72">
        <v>183</v>
      </c>
      <c r="C7" s="72">
        <v>122</v>
      </c>
      <c r="D7" s="72">
        <v>15</v>
      </c>
      <c r="E7" s="72">
        <v>46</v>
      </c>
      <c r="F7" s="72">
        <v>3</v>
      </c>
      <c r="G7" s="72">
        <v>2</v>
      </c>
      <c r="H7" s="72">
        <v>20</v>
      </c>
      <c r="I7" s="72">
        <v>97</v>
      </c>
      <c r="J7" s="72">
        <v>381</v>
      </c>
      <c r="K7" s="72">
        <v>8</v>
      </c>
      <c r="L7" s="72">
        <v>29</v>
      </c>
      <c r="M7" s="72">
        <v>170272</v>
      </c>
    </row>
    <row r="8" spans="1:13" s="68" customFormat="1" ht="4.5" customHeight="1">
      <c r="A8" s="71"/>
      <c r="B8" s="70"/>
      <c r="C8" s="70"/>
      <c r="D8" s="70"/>
      <c r="E8" s="70"/>
      <c r="F8" s="70"/>
      <c r="G8" s="70"/>
      <c r="H8" s="70"/>
      <c r="I8" s="70"/>
      <c r="J8" s="69"/>
      <c r="K8" s="69"/>
      <c r="L8" s="69"/>
      <c r="M8" s="69"/>
    </row>
    <row r="9" spans="1:15" s="6" customFormat="1" ht="18" customHeight="1">
      <c r="A9" s="66" t="s">
        <v>37</v>
      </c>
      <c r="B9" s="64">
        <v>22</v>
      </c>
      <c r="C9" s="62">
        <v>19</v>
      </c>
      <c r="D9" s="65">
        <v>0</v>
      </c>
      <c r="E9" s="65">
        <v>3</v>
      </c>
      <c r="F9" s="65">
        <v>2</v>
      </c>
      <c r="G9" s="65">
        <v>0</v>
      </c>
      <c r="H9" s="62">
        <v>2</v>
      </c>
      <c r="I9" s="62">
        <v>15</v>
      </c>
      <c r="J9" s="62">
        <v>102</v>
      </c>
      <c r="K9" s="67">
        <v>4</v>
      </c>
      <c r="L9" s="62">
        <v>3</v>
      </c>
      <c r="M9" s="61">
        <v>10793</v>
      </c>
      <c r="O9" s="56"/>
    </row>
    <row r="10" spans="1:15" s="6" customFormat="1" ht="18" customHeight="1">
      <c r="A10" s="66" t="s">
        <v>36</v>
      </c>
      <c r="B10" s="64">
        <v>93</v>
      </c>
      <c r="C10" s="62">
        <v>63</v>
      </c>
      <c r="D10" s="62">
        <v>7</v>
      </c>
      <c r="E10" s="62">
        <v>23</v>
      </c>
      <c r="F10" s="65">
        <v>0</v>
      </c>
      <c r="G10" s="64">
        <v>1</v>
      </c>
      <c r="H10" s="62">
        <v>12</v>
      </c>
      <c r="I10" s="62">
        <v>50</v>
      </c>
      <c r="J10" s="61">
        <v>94</v>
      </c>
      <c r="K10" s="63">
        <v>2</v>
      </c>
      <c r="L10" s="62">
        <v>14</v>
      </c>
      <c r="M10" s="61">
        <v>54382</v>
      </c>
      <c r="O10" s="56"/>
    </row>
    <row r="11" spans="1:15" s="6" customFormat="1" ht="18" customHeight="1">
      <c r="A11" s="60" t="s">
        <v>35</v>
      </c>
      <c r="B11" s="59">
        <v>68</v>
      </c>
      <c r="C11" s="58">
        <v>40</v>
      </c>
      <c r="D11" s="58">
        <v>8</v>
      </c>
      <c r="E11" s="58">
        <v>20</v>
      </c>
      <c r="F11" s="59">
        <v>1</v>
      </c>
      <c r="G11" s="59">
        <v>1</v>
      </c>
      <c r="H11" s="58">
        <v>6</v>
      </c>
      <c r="I11" s="58">
        <v>32</v>
      </c>
      <c r="J11" s="58">
        <v>185</v>
      </c>
      <c r="K11" s="58">
        <v>2</v>
      </c>
      <c r="L11" s="58">
        <v>12</v>
      </c>
      <c r="M11" s="57">
        <v>105097</v>
      </c>
      <c r="O11" s="56"/>
    </row>
    <row r="12" spans="1:13" ht="12" customHeight="1">
      <c r="A12" s="4" t="s">
        <v>34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55"/>
    </row>
    <row r="13" spans="1:13" ht="15" customHeight="1">
      <c r="A13" s="1"/>
      <c r="B13" s="1"/>
      <c r="C13" s="1"/>
      <c r="D13" s="1"/>
      <c r="E13" s="1"/>
      <c r="F13" s="1"/>
      <c r="G13" s="1"/>
      <c r="H13" s="1"/>
      <c r="I13" s="1"/>
      <c r="J13" s="54"/>
      <c r="K13" s="1"/>
      <c r="L13" s="1"/>
      <c r="M13" s="54"/>
    </row>
    <row r="14" spans="1:13" ht="1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  <row r="15" ht="15" customHeight="1">
      <c r="A15" s="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</sheetData>
  <sheetProtection/>
  <mergeCells count="2">
    <mergeCell ref="J3:J4"/>
    <mergeCell ref="M3:M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SheetLayoutView="100" zoomScalePageLayoutView="0" workbookViewId="0" topLeftCell="A1">
      <selection activeCell="R11" sqref="R11"/>
    </sheetView>
  </sheetViews>
  <sheetFormatPr defaultColWidth="8.796875" defaultRowHeight="27.75" customHeight="1"/>
  <cols>
    <col min="1" max="1" width="6.5" style="53" customWidth="1"/>
    <col min="2" max="2" width="5.59765625" style="53" customWidth="1"/>
    <col min="3" max="3" width="5" style="53" customWidth="1"/>
    <col min="4" max="4" width="3.59765625" style="53" customWidth="1"/>
    <col min="5" max="5" width="3.8984375" style="53" customWidth="1"/>
    <col min="6" max="6" width="3.59765625" style="53" customWidth="1"/>
    <col min="7" max="7" width="4.8984375" style="53" customWidth="1"/>
    <col min="8" max="8" width="3.8984375" style="53" customWidth="1"/>
    <col min="9" max="9" width="4" style="53" customWidth="1"/>
    <col min="10" max="10" width="4.8984375" style="53" customWidth="1"/>
    <col min="11" max="12" width="3.69921875" style="53" customWidth="1"/>
    <col min="13" max="13" width="3.8984375" style="53" customWidth="1"/>
    <col min="14" max="14" width="4" style="53" customWidth="1"/>
    <col min="15" max="15" width="3.8984375" style="53" customWidth="1"/>
    <col min="16" max="16" width="4" style="53" customWidth="1"/>
    <col min="17" max="17" width="4.09765625" style="53" customWidth="1"/>
    <col min="18" max="19" width="3.8984375" style="53" customWidth="1"/>
    <col min="20" max="20" width="3.59765625" style="53" customWidth="1"/>
    <col min="21" max="21" width="4" style="53" customWidth="1"/>
    <col min="22" max="22" width="5.3984375" style="53" customWidth="1"/>
    <col min="23" max="23" width="4.69921875" style="53" customWidth="1"/>
    <col min="24" max="16384" width="9" style="53" customWidth="1"/>
  </cols>
  <sheetData>
    <row r="1" s="51" customFormat="1" ht="15" customHeight="1">
      <c r="A1" s="45" t="s">
        <v>81</v>
      </c>
    </row>
    <row r="2" spans="1:23" ht="9.75" customHeight="1" thickBot="1">
      <c r="A2" s="43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</row>
    <row r="3" spans="1:23" s="6" customFormat="1" ht="3.75" customHeight="1" thickTop="1">
      <c r="A3" s="95"/>
      <c r="B3" s="93"/>
      <c r="C3" s="93"/>
      <c r="D3" s="93"/>
      <c r="E3" s="94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4"/>
      <c r="U3" s="93"/>
      <c r="V3" s="93"/>
      <c r="W3" s="93"/>
    </row>
    <row r="4" spans="1:23" s="6" customFormat="1" ht="11.25" customHeight="1">
      <c r="A4" s="92" t="s">
        <v>80</v>
      </c>
      <c r="B4" s="235" t="s">
        <v>79</v>
      </c>
      <c r="C4" s="235" t="s">
        <v>78</v>
      </c>
      <c r="D4" s="235" t="s">
        <v>77</v>
      </c>
      <c r="E4" s="235" t="s">
        <v>76</v>
      </c>
      <c r="F4" s="263" t="s">
        <v>75</v>
      </c>
      <c r="G4" s="235" t="s">
        <v>74</v>
      </c>
      <c r="H4" s="235" t="s">
        <v>73</v>
      </c>
      <c r="I4" s="235" t="s">
        <v>72</v>
      </c>
      <c r="J4" s="235" t="s">
        <v>71</v>
      </c>
      <c r="K4" s="264" t="s">
        <v>70</v>
      </c>
      <c r="L4" s="235" t="s">
        <v>69</v>
      </c>
      <c r="M4" s="235" t="s">
        <v>68</v>
      </c>
      <c r="N4" s="235" t="s">
        <v>67</v>
      </c>
      <c r="O4" s="264" t="s">
        <v>66</v>
      </c>
      <c r="P4" s="235" t="s">
        <v>65</v>
      </c>
      <c r="Q4" s="235" t="s">
        <v>64</v>
      </c>
      <c r="R4" s="235" t="s">
        <v>63</v>
      </c>
      <c r="S4" s="235" t="s">
        <v>62</v>
      </c>
      <c r="T4" s="235" t="s">
        <v>61</v>
      </c>
      <c r="U4" s="235" t="s">
        <v>60</v>
      </c>
      <c r="V4" s="235" t="s">
        <v>59</v>
      </c>
      <c r="W4" s="265" t="s">
        <v>16</v>
      </c>
    </row>
    <row r="5" spans="1:23" s="6" customFormat="1" ht="69.75" customHeight="1">
      <c r="A5" s="261" t="s">
        <v>58</v>
      </c>
      <c r="B5" s="235"/>
      <c r="C5" s="235"/>
      <c r="D5" s="235"/>
      <c r="E5" s="235"/>
      <c r="F5" s="263"/>
      <c r="G5" s="235"/>
      <c r="H5" s="235"/>
      <c r="I5" s="235"/>
      <c r="J5" s="235"/>
      <c r="K5" s="264"/>
      <c r="L5" s="235"/>
      <c r="M5" s="235"/>
      <c r="N5" s="235"/>
      <c r="O5" s="264"/>
      <c r="P5" s="235"/>
      <c r="Q5" s="235"/>
      <c r="R5" s="235"/>
      <c r="S5" s="235"/>
      <c r="T5" s="235"/>
      <c r="U5" s="235"/>
      <c r="V5" s="235"/>
      <c r="W5" s="265"/>
    </row>
    <row r="6" spans="1:23" s="6" customFormat="1" ht="7.5" customHeight="1">
      <c r="A6" s="262"/>
      <c r="B6" s="90"/>
      <c r="C6" s="90"/>
      <c r="D6" s="90"/>
      <c r="E6" s="91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1"/>
      <c r="U6" s="90"/>
      <c r="V6" s="90"/>
      <c r="W6" s="90"/>
    </row>
    <row r="7" spans="1:23" s="6" customFormat="1" ht="24.75" customHeight="1">
      <c r="A7" s="66">
        <v>30</v>
      </c>
      <c r="B7" s="73">
        <v>187</v>
      </c>
      <c r="C7" s="73">
        <v>30</v>
      </c>
      <c r="D7" s="73">
        <v>3</v>
      </c>
      <c r="E7" s="73">
        <v>1</v>
      </c>
      <c r="F7" s="73">
        <v>4</v>
      </c>
      <c r="G7" s="73">
        <v>53</v>
      </c>
      <c r="H7" s="73">
        <v>0</v>
      </c>
      <c r="I7" s="73">
        <v>0</v>
      </c>
      <c r="J7" s="73">
        <v>17</v>
      </c>
      <c r="K7" s="67">
        <v>3</v>
      </c>
      <c r="L7" s="73">
        <v>0</v>
      </c>
      <c r="M7" s="73">
        <v>0</v>
      </c>
      <c r="N7" s="67">
        <v>2</v>
      </c>
      <c r="O7" s="67">
        <v>1</v>
      </c>
      <c r="P7" s="73">
        <v>2</v>
      </c>
      <c r="Q7" s="73">
        <v>1</v>
      </c>
      <c r="R7" s="67">
        <v>0</v>
      </c>
      <c r="S7" s="73">
        <v>1</v>
      </c>
      <c r="T7" s="67">
        <v>1</v>
      </c>
      <c r="U7" s="73">
        <v>2</v>
      </c>
      <c r="V7" s="73">
        <v>15</v>
      </c>
      <c r="W7" s="73">
        <v>51</v>
      </c>
    </row>
    <row r="8" spans="1:23" s="68" customFormat="1" ht="24.75" customHeight="1">
      <c r="A8" s="89" t="s">
        <v>5</v>
      </c>
      <c r="B8" s="73">
        <v>190</v>
      </c>
      <c r="C8" s="73">
        <v>36</v>
      </c>
      <c r="D8" s="73">
        <v>1</v>
      </c>
      <c r="E8" s="73">
        <v>2</v>
      </c>
      <c r="F8" s="73">
        <v>5</v>
      </c>
      <c r="G8" s="73">
        <v>49</v>
      </c>
      <c r="H8" s="73">
        <v>0</v>
      </c>
      <c r="I8" s="73">
        <v>1</v>
      </c>
      <c r="J8" s="73">
        <v>16</v>
      </c>
      <c r="K8" s="73">
        <v>3</v>
      </c>
      <c r="L8" s="73">
        <v>0</v>
      </c>
      <c r="M8" s="73">
        <v>0</v>
      </c>
      <c r="N8" s="73">
        <v>0</v>
      </c>
      <c r="O8" s="73">
        <v>3</v>
      </c>
      <c r="P8" s="73">
        <v>3</v>
      </c>
      <c r="Q8" s="73">
        <v>0</v>
      </c>
      <c r="R8" s="73">
        <v>0</v>
      </c>
      <c r="S8" s="73">
        <v>0</v>
      </c>
      <c r="T8" s="73">
        <v>0</v>
      </c>
      <c r="U8" s="73">
        <v>0</v>
      </c>
      <c r="V8" s="73">
        <v>0</v>
      </c>
      <c r="W8" s="73">
        <v>71</v>
      </c>
    </row>
    <row r="9" spans="1:23" s="68" customFormat="1" ht="24.75" customHeight="1">
      <c r="A9" s="71">
        <v>2</v>
      </c>
      <c r="B9" s="72">
        <v>183</v>
      </c>
      <c r="C9" s="72">
        <v>31</v>
      </c>
      <c r="D9" s="72">
        <v>1</v>
      </c>
      <c r="E9" s="72">
        <v>0</v>
      </c>
      <c r="F9" s="72">
        <v>0</v>
      </c>
      <c r="G9" s="72">
        <v>46</v>
      </c>
      <c r="H9" s="88">
        <v>0</v>
      </c>
      <c r="I9" s="72">
        <v>0</v>
      </c>
      <c r="J9" s="72">
        <v>24</v>
      </c>
      <c r="K9" s="72">
        <v>0</v>
      </c>
      <c r="L9" s="72">
        <v>0</v>
      </c>
      <c r="M9" s="72">
        <v>0</v>
      </c>
      <c r="N9" s="72">
        <v>0</v>
      </c>
      <c r="O9" s="72">
        <v>2</v>
      </c>
      <c r="P9" s="72">
        <v>3</v>
      </c>
      <c r="Q9" s="72">
        <v>0</v>
      </c>
      <c r="R9" s="72">
        <v>0</v>
      </c>
      <c r="S9" s="72">
        <v>2</v>
      </c>
      <c r="T9" s="72">
        <v>0</v>
      </c>
      <c r="U9" s="72">
        <v>2</v>
      </c>
      <c r="V9" s="72">
        <v>0</v>
      </c>
      <c r="W9" s="72">
        <v>72</v>
      </c>
    </row>
    <row r="10" spans="1:23" s="68" customFormat="1" ht="9" customHeight="1">
      <c r="A10" s="71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</row>
    <row r="11" spans="1:23" s="6" customFormat="1" ht="24.75" customHeight="1">
      <c r="A11" s="19" t="s">
        <v>57</v>
      </c>
      <c r="B11" s="73">
        <v>22</v>
      </c>
      <c r="C11" s="73">
        <v>1</v>
      </c>
      <c r="D11" s="67">
        <v>0</v>
      </c>
      <c r="E11" s="67">
        <v>0</v>
      </c>
      <c r="F11" s="67">
        <v>0</v>
      </c>
      <c r="G11" s="73">
        <v>1</v>
      </c>
      <c r="H11" s="67">
        <v>0</v>
      </c>
      <c r="I11" s="73">
        <v>0</v>
      </c>
      <c r="J11" s="67">
        <v>4</v>
      </c>
      <c r="K11" s="67">
        <v>0</v>
      </c>
      <c r="L11" s="73">
        <v>0</v>
      </c>
      <c r="M11" s="73">
        <v>0</v>
      </c>
      <c r="N11" s="73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67">
        <v>0</v>
      </c>
      <c r="W11" s="73">
        <v>15</v>
      </c>
    </row>
    <row r="12" spans="1:24" s="6" customFormat="1" ht="24.75" customHeight="1">
      <c r="A12" s="19" t="s">
        <v>56</v>
      </c>
      <c r="B12" s="73">
        <v>93</v>
      </c>
      <c r="C12" s="73">
        <v>20</v>
      </c>
      <c r="D12" s="73">
        <v>0</v>
      </c>
      <c r="E12" s="73">
        <v>0</v>
      </c>
      <c r="F12" s="67">
        <v>0</v>
      </c>
      <c r="G12" s="73">
        <v>27</v>
      </c>
      <c r="H12" s="67">
        <v>0</v>
      </c>
      <c r="I12" s="73">
        <v>0</v>
      </c>
      <c r="J12" s="73">
        <v>10</v>
      </c>
      <c r="K12" s="67">
        <v>0</v>
      </c>
      <c r="L12" s="73">
        <v>0</v>
      </c>
      <c r="M12" s="67">
        <v>0</v>
      </c>
      <c r="N12" s="67">
        <v>0</v>
      </c>
      <c r="O12" s="67">
        <v>2</v>
      </c>
      <c r="P12" s="73">
        <v>0</v>
      </c>
      <c r="Q12" s="67">
        <v>0</v>
      </c>
      <c r="R12" s="67">
        <v>0</v>
      </c>
      <c r="S12" s="64">
        <v>2</v>
      </c>
      <c r="T12" s="67">
        <v>0</v>
      </c>
      <c r="U12" s="73">
        <v>1</v>
      </c>
      <c r="V12" s="67">
        <v>0</v>
      </c>
      <c r="W12" s="73">
        <v>31</v>
      </c>
      <c r="X12" s="87"/>
    </row>
    <row r="13" spans="1:23" s="6" customFormat="1" ht="24.75" customHeight="1">
      <c r="A13" s="13" t="s">
        <v>55</v>
      </c>
      <c r="B13" s="59">
        <v>68</v>
      </c>
      <c r="C13" s="86">
        <v>10</v>
      </c>
      <c r="D13" s="86">
        <v>1</v>
      </c>
      <c r="E13" s="85">
        <v>0</v>
      </c>
      <c r="F13" s="84">
        <v>0</v>
      </c>
      <c r="G13" s="86">
        <v>18</v>
      </c>
      <c r="H13" s="84">
        <v>0</v>
      </c>
      <c r="I13" s="59">
        <v>0</v>
      </c>
      <c r="J13" s="84">
        <v>10</v>
      </c>
      <c r="K13" s="84">
        <v>0</v>
      </c>
      <c r="L13" s="84">
        <v>0</v>
      </c>
      <c r="M13" s="85">
        <v>0</v>
      </c>
      <c r="N13" s="84">
        <v>0</v>
      </c>
      <c r="O13" s="85">
        <v>0</v>
      </c>
      <c r="P13" s="84">
        <v>2</v>
      </c>
      <c r="Q13" s="84">
        <v>0</v>
      </c>
      <c r="R13" s="84">
        <v>0</v>
      </c>
      <c r="S13" s="84">
        <v>0</v>
      </c>
      <c r="T13" s="84">
        <v>0</v>
      </c>
      <c r="U13" s="85">
        <v>1</v>
      </c>
      <c r="V13" s="84">
        <v>0</v>
      </c>
      <c r="W13" s="84">
        <v>26</v>
      </c>
    </row>
    <row r="14" spans="1:23" s="4" customFormat="1" ht="12" customHeight="1">
      <c r="A14" s="4" t="s">
        <v>34</v>
      </c>
      <c r="W14" s="5" t="s">
        <v>54</v>
      </c>
    </row>
    <row r="15" spans="1:23" ht="1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</sheetData>
  <sheetProtection/>
  <mergeCells count="23">
    <mergeCell ref="S4:S5"/>
    <mergeCell ref="T4:T5"/>
    <mergeCell ref="U4:U5"/>
    <mergeCell ref="V4:V5"/>
    <mergeCell ref="W4:W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A5:A6"/>
    <mergeCell ref="B4:B5"/>
    <mergeCell ref="C4:C5"/>
    <mergeCell ref="D4:D5"/>
    <mergeCell ref="E4:E5"/>
    <mergeCell ref="F4:F5"/>
  </mergeCells>
  <printOptions/>
  <pageMargins left="0.6299212598425197" right="0.629921259842519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9"/>
  <sheetViews>
    <sheetView view="pageBreakPreview" zoomScaleSheetLayoutView="100" workbookViewId="0" topLeftCell="A1">
      <selection activeCell="P7" sqref="P7"/>
    </sheetView>
  </sheetViews>
  <sheetFormatPr defaultColWidth="8.796875" defaultRowHeight="27.75" customHeight="1"/>
  <cols>
    <col min="1" max="1" width="3.59765625" style="53" customWidth="1"/>
    <col min="2" max="2" width="7.09765625" style="53" customWidth="1"/>
    <col min="3" max="3" width="9.09765625" style="53" customWidth="1"/>
    <col min="4" max="4" width="5.69921875" style="53" customWidth="1"/>
    <col min="5" max="5" width="5.09765625" style="53" customWidth="1"/>
    <col min="6" max="6" width="8" style="53" customWidth="1"/>
    <col min="7" max="10" width="5.69921875" style="53" customWidth="1"/>
    <col min="11" max="11" width="8.69921875" style="53" customWidth="1"/>
    <col min="12" max="12" width="8.3984375" style="53" customWidth="1"/>
    <col min="13" max="13" width="8.19921875" style="53" customWidth="1"/>
    <col min="14" max="14" width="5.59765625" style="53" customWidth="1"/>
    <col min="15" max="16384" width="9" style="53" customWidth="1"/>
  </cols>
  <sheetData>
    <row r="1" spans="1:2" ht="15" customHeight="1">
      <c r="A1" s="115" t="s">
        <v>101</v>
      </c>
      <c r="B1" s="45"/>
    </row>
    <row r="2" spans="1:2" ht="9.75" customHeight="1" thickBot="1">
      <c r="A2" s="45"/>
      <c r="B2" s="45"/>
    </row>
    <row r="3" spans="1:14" s="6" customFormat="1" ht="15" customHeight="1" thickTop="1">
      <c r="A3" s="39"/>
      <c r="B3" s="114" t="s">
        <v>52</v>
      </c>
      <c r="C3" s="266" t="s">
        <v>45</v>
      </c>
      <c r="D3" s="266" t="s">
        <v>100</v>
      </c>
      <c r="E3" s="266" t="s">
        <v>99</v>
      </c>
      <c r="F3" s="268" t="s">
        <v>98</v>
      </c>
      <c r="G3" s="268" t="s">
        <v>97</v>
      </c>
      <c r="H3" s="268" t="s">
        <v>96</v>
      </c>
      <c r="I3" s="266" t="s">
        <v>95</v>
      </c>
      <c r="J3" s="266" t="s">
        <v>94</v>
      </c>
      <c r="K3" s="266" t="s">
        <v>93</v>
      </c>
      <c r="L3" s="268" t="s">
        <v>92</v>
      </c>
      <c r="M3" s="266" t="s">
        <v>91</v>
      </c>
      <c r="N3" s="259" t="s">
        <v>11</v>
      </c>
    </row>
    <row r="4" spans="1:14" s="6" customFormat="1" ht="19.5" customHeight="1">
      <c r="A4" s="113" t="s">
        <v>90</v>
      </c>
      <c r="B4" s="112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67"/>
    </row>
    <row r="5" spans="1:14" s="6" customFormat="1" ht="18" customHeight="1">
      <c r="A5" s="269" t="s">
        <v>89</v>
      </c>
      <c r="B5" s="108">
        <v>30</v>
      </c>
      <c r="C5" s="98">
        <v>40534</v>
      </c>
      <c r="D5" s="98">
        <v>156</v>
      </c>
      <c r="E5" s="98">
        <v>59</v>
      </c>
      <c r="F5" s="98">
        <v>2645</v>
      </c>
      <c r="G5" s="98">
        <v>154</v>
      </c>
      <c r="H5" s="98">
        <v>213</v>
      </c>
      <c r="I5" s="98">
        <v>289</v>
      </c>
      <c r="J5" s="98">
        <v>336</v>
      </c>
      <c r="K5" s="98">
        <v>26696</v>
      </c>
      <c r="L5" s="97">
        <v>6832</v>
      </c>
      <c r="M5" s="98">
        <v>2695</v>
      </c>
      <c r="N5" s="97">
        <v>459</v>
      </c>
    </row>
    <row r="6" spans="1:14" s="6" customFormat="1" ht="18" customHeight="1">
      <c r="A6" s="270"/>
      <c r="B6" s="107" t="s">
        <v>5</v>
      </c>
      <c r="C6" s="98">
        <v>41747</v>
      </c>
      <c r="D6" s="98">
        <v>170</v>
      </c>
      <c r="E6" s="98">
        <v>60</v>
      </c>
      <c r="F6" s="98">
        <v>2578</v>
      </c>
      <c r="G6" s="98">
        <v>174</v>
      </c>
      <c r="H6" s="98">
        <v>199</v>
      </c>
      <c r="I6" s="98">
        <v>319</v>
      </c>
      <c r="J6" s="98">
        <v>304</v>
      </c>
      <c r="K6" s="98">
        <v>27781</v>
      </c>
      <c r="L6" s="97">
        <v>6859</v>
      </c>
      <c r="M6" s="98">
        <v>2794</v>
      </c>
      <c r="N6" s="97">
        <v>509</v>
      </c>
    </row>
    <row r="7" spans="1:14" s="68" customFormat="1" ht="18" customHeight="1">
      <c r="A7" s="270"/>
      <c r="B7" s="71">
        <v>2</v>
      </c>
      <c r="C7" s="104">
        <v>37996</v>
      </c>
      <c r="D7" s="104">
        <v>144</v>
      </c>
      <c r="E7" s="104">
        <v>37</v>
      </c>
      <c r="F7" s="104">
        <v>2272</v>
      </c>
      <c r="G7" s="104">
        <v>80</v>
      </c>
      <c r="H7" s="104">
        <v>181</v>
      </c>
      <c r="I7" s="104">
        <v>315</v>
      </c>
      <c r="J7" s="104">
        <v>278</v>
      </c>
      <c r="K7" s="104">
        <v>25157</v>
      </c>
      <c r="L7" s="104">
        <v>6573</v>
      </c>
      <c r="M7" s="104">
        <v>2462</v>
      </c>
      <c r="N7" s="111">
        <v>497</v>
      </c>
    </row>
    <row r="8" spans="1:14" s="68" customFormat="1" ht="4.5" customHeight="1">
      <c r="A8" s="270"/>
      <c r="B8" s="105"/>
      <c r="C8" s="104"/>
      <c r="D8" s="104"/>
      <c r="E8" s="104"/>
      <c r="F8" s="104"/>
      <c r="G8" s="104"/>
      <c r="H8" s="104"/>
      <c r="I8" s="104"/>
      <c r="J8" s="104"/>
      <c r="K8" s="104"/>
      <c r="L8" s="111"/>
      <c r="M8" s="104"/>
      <c r="N8" s="111"/>
    </row>
    <row r="9" spans="1:14" s="6" customFormat="1" ht="18" customHeight="1">
      <c r="A9" s="270"/>
      <c r="B9" s="100" t="s">
        <v>84</v>
      </c>
      <c r="C9" s="64">
        <v>5044</v>
      </c>
      <c r="D9" s="64">
        <v>18</v>
      </c>
      <c r="E9" s="64">
        <v>8</v>
      </c>
      <c r="F9" s="65">
        <v>250</v>
      </c>
      <c r="G9" s="64">
        <v>27</v>
      </c>
      <c r="H9" s="64">
        <v>23</v>
      </c>
      <c r="I9" s="64">
        <v>33</v>
      </c>
      <c r="J9" s="64">
        <v>50</v>
      </c>
      <c r="K9" s="98">
        <v>3342</v>
      </c>
      <c r="L9" s="64">
        <v>931</v>
      </c>
      <c r="M9" s="64">
        <v>304</v>
      </c>
      <c r="N9" s="110">
        <v>58</v>
      </c>
    </row>
    <row r="10" spans="1:14" s="6" customFormat="1" ht="18" customHeight="1">
      <c r="A10" s="270"/>
      <c r="B10" s="100" t="s">
        <v>82</v>
      </c>
      <c r="C10" s="98">
        <v>18878</v>
      </c>
      <c r="D10" s="64">
        <v>67</v>
      </c>
      <c r="E10" s="64">
        <v>18</v>
      </c>
      <c r="F10" s="98">
        <v>1144</v>
      </c>
      <c r="G10" s="64">
        <v>28</v>
      </c>
      <c r="H10" s="64">
        <v>92</v>
      </c>
      <c r="I10" s="64">
        <v>166</v>
      </c>
      <c r="J10" s="64">
        <v>141</v>
      </c>
      <c r="K10" s="98">
        <v>12410</v>
      </c>
      <c r="L10" s="97">
        <v>3210</v>
      </c>
      <c r="M10" s="98">
        <v>1289</v>
      </c>
      <c r="N10" s="110">
        <v>313</v>
      </c>
    </row>
    <row r="11" spans="1:14" s="6" customFormat="1" ht="18" customHeight="1">
      <c r="A11" s="271"/>
      <c r="B11" s="96" t="s">
        <v>55</v>
      </c>
      <c r="C11" s="59">
        <v>14074</v>
      </c>
      <c r="D11" s="59">
        <v>59</v>
      </c>
      <c r="E11" s="59">
        <v>11</v>
      </c>
      <c r="F11" s="59">
        <v>878</v>
      </c>
      <c r="G11" s="59">
        <v>25</v>
      </c>
      <c r="H11" s="59">
        <v>66</v>
      </c>
      <c r="I11" s="59">
        <v>116</v>
      </c>
      <c r="J11" s="59">
        <v>87</v>
      </c>
      <c r="K11" s="59">
        <v>9405</v>
      </c>
      <c r="L11" s="59">
        <v>2432</v>
      </c>
      <c r="M11" s="59">
        <v>869</v>
      </c>
      <c r="N11" s="109">
        <v>126</v>
      </c>
    </row>
    <row r="12" spans="1:14" s="6" customFormat="1" ht="18" customHeight="1">
      <c r="A12" s="269" t="s">
        <v>88</v>
      </c>
      <c r="B12" s="108">
        <v>30</v>
      </c>
      <c r="C12" s="98">
        <v>36573</v>
      </c>
      <c r="D12" s="99">
        <v>36</v>
      </c>
      <c r="E12" s="98">
        <v>36</v>
      </c>
      <c r="F12" s="98">
        <v>2537</v>
      </c>
      <c r="G12" s="98">
        <v>153</v>
      </c>
      <c r="H12" s="98">
        <v>212</v>
      </c>
      <c r="I12" s="98">
        <v>221</v>
      </c>
      <c r="J12" s="98">
        <v>280</v>
      </c>
      <c r="K12" s="98">
        <v>24173</v>
      </c>
      <c r="L12" s="98">
        <v>6255</v>
      </c>
      <c r="M12" s="97">
        <v>2670</v>
      </c>
      <c r="N12" s="67">
        <v>0</v>
      </c>
    </row>
    <row r="13" spans="1:14" s="6" customFormat="1" ht="18" customHeight="1">
      <c r="A13" s="270" t="s">
        <v>87</v>
      </c>
      <c r="B13" s="107" t="s">
        <v>5</v>
      </c>
      <c r="C13" s="98">
        <v>37475</v>
      </c>
      <c r="D13" s="99">
        <v>40</v>
      </c>
      <c r="E13" s="98">
        <v>35</v>
      </c>
      <c r="F13" s="98">
        <v>2433</v>
      </c>
      <c r="G13" s="98">
        <v>173</v>
      </c>
      <c r="H13" s="98">
        <v>197</v>
      </c>
      <c r="I13" s="98">
        <v>245</v>
      </c>
      <c r="J13" s="98">
        <v>254</v>
      </c>
      <c r="K13" s="98">
        <v>25084</v>
      </c>
      <c r="L13" s="98">
        <v>6245</v>
      </c>
      <c r="M13" s="97">
        <v>2767</v>
      </c>
      <c r="N13" s="67">
        <v>2</v>
      </c>
    </row>
    <row r="14" spans="1:16" s="6" customFormat="1" ht="18" customHeight="1">
      <c r="A14" s="270" t="s">
        <v>86</v>
      </c>
      <c r="B14" s="71">
        <v>2</v>
      </c>
      <c r="C14" s="104">
        <v>33177</v>
      </c>
      <c r="D14" s="103">
        <v>23</v>
      </c>
      <c r="E14" s="103">
        <v>15</v>
      </c>
      <c r="F14" s="103">
        <v>2085</v>
      </c>
      <c r="G14" s="103">
        <v>78</v>
      </c>
      <c r="H14" s="103">
        <v>180</v>
      </c>
      <c r="I14" s="103">
        <v>221</v>
      </c>
      <c r="J14" s="103">
        <v>211</v>
      </c>
      <c r="K14" s="103">
        <v>22081</v>
      </c>
      <c r="L14" s="103">
        <v>5861</v>
      </c>
      <c r="M14" s="103">
        <v>2422</v>
      </c>
      <c r="N14" s="88">
        <v>0</v>
      </c>
      <c r="P14" s="106"/>
    </row>
    <row r="15" spans="1:14" s="6" customFormat="1" ht="4.5" customHeight="1">
      <c r="A15" s="270"/>
      <c r="B15" s="105"/>
      <c r="C15" s="64"/>
      <c r="D15" s="103"/>
      <c r="E15" s="104"/>
      <c r="F15" s="104"/>
      <c r="G15" s="104"/>
      <c r="H15" s="104"/>
      <c r="I15" s="104"/>
      <c r="J15" s="103"/>
      <c r="K15" s="104"/>
      <c r="L15" s="104"/>
      <c r="M15" s="103"/>
      <c r="N15" s="102"/>
    </row>
    <row r="16" spans="1:14" s="6" customFormat="1" ht="18" customHeight="1">
      <c r="A16" s="270" t="s">
        <v>85</v>
      </c>
      <c r="B16" s="100" t="s">
        <v>84</v>
      </c>
      <c r="C16" s="101">
        <v>4251</v>
      </c>
      <c r="D16" s="64">
        <v>1</v>
      </c>
      <c r="E16" s="64">
        <v>4</v>
      </c>
      <c r="F16" s="64">
        <v>213</v>
      </c>
      <c r="G16" s="64">
        <v>27</v>
      </c>
      <c r="H16" s="64">
        <v>23</v>
      </c>
      <c r="I16" s="64">
        <v>24</v>
      </c>
      <c r="J16" s="64">
        <v>35</v>
      </c>
      <c r="K16" s="64">
        <v>2802</v>
      </c>
      <c r="L16" s="64">
        <v>819</v>
      </c>
      <c r="M16" s="64">
        <v>303</v>
      </c>
      <c r="N16" s="67">
        <v>0</v>
      </c>
    </row>
    <row r="17" spans="1:14" s="6" customFormat="1" ht="18" customHeight="1">
      <c r="A17" s="270" t="s">
        <v>83</v>
      </c>
      <c r="B17" s="100" t="s">
        <v>82</v>
      </c>
      <c r="C17" s="98">
        <v>16331</v>
      </c>
      <c r="D17" s="99">
        <v>14</v>
      </c>
      <c r="E17" s="98">
        <v>5</v>
      </c>
      <c r="F17" s="98">
        <v>1048</v>
      </c>
      <c r="G17" s="98">
        <v>25</v>
      </c>
      <c r="H17" s="98">
        <v>92</v>
      </c>
      <c r="I17" s="98">
        <v>109</v>
      </c>
      <c r="J17" s="98">
        <v>107</v>
      </c>
      <c r="K17" s="98">
        <v>10823</v>
      </c>
      <c r="L17" s="98">
        <v>2844</v>
      </c>
      <c r="M17" s="97">
        <v>1264</v>
      </c>
      <c r="N17" s="67">
        <v>0</v>
      </c>
    </row>
    <row r="18" spans="1:14" s="6" customFormat="1" ht="18" customHeight="1">
      <c r="A18" s="271"/>
      <c r="B18" s="96" t="s">
        <v>55</v>
      </c>
      <c r="C18" s="59">
        <v>12595</v>
      </c>
      <c r="D18" s="59">
        <v>8</v>
      </c>
      <c r="E18" s="59">
        <v>6</v>
      </c>
      <c r="F18" s="59">
        <v>824</v>
      </c>
      <c r="G18" s="59">
        <v>26</v>
      </c>
      <c r="H18" s="59">
        <v>65</v>
      </c>
      <c r="I18" s="59">
        <v>88</v>
      </c>
      <c r="J18" s="59">
        <v>69</v>
      </c>
      <c r="K18" s="59">
        <v>8456</v>
      </c>
      <c r="L18" s="59">
        <v>2198</v>
      </c>
      <c r="M18" s="59">
        <v>855</v>
      </c>
      <c r="N18" s="84">
        <v>0</v>
      </c>
    </row>
    <row r="19" ht="12.75" customHeight="1">
      <c r="A19" s="4" t="s">
        <v>34</v>
      </c>
    </row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</sheetData>
  <sheetProtection/>
  <mergeCells count="14">
    <mergeCell ref="A5:A11"/>
    <mergeCell ref="A12:A18"/>
    <mergeCell ref="I3:I4"/>
    <mergeCell ref="J3:J4"/>
    <mergeCell ref="K3:K4"/>
    <mergeCell ref="L3:L4"/>
    <mergeCell ref="M3:M4"/>
    <mergeCell ref="N3:N4"/>
    <mergeCell ref="C3:C4"/>
    <mergeCell ref="D3:D4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稗田01</dc:creator>
  <cp:keywords/>
  <dc:description/>
  <cp:lastModifiedBy>29TSP-XXXX</cp:lastModifiedBy>
  <cp:lastPrinted>2021-08-17T00:56:10Z</cp:lastPrinted>
  <dcterms:created xsi:type="dcterms:W3CDTF">2020-09-01T08:38:21Z</dcterms:created>
  <dcterms:modified xsi:type="dcterms:W3CDTF">2021-09-30T00:15:03Z</dcterms:modified>
  <cp:category/>
  <cp:version/>
  <cp:contentType/>
  <cp:contentStatus/>
</cp:coreProperties>
</file>