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16-1" sheetId="1" r:id="rId1"/>
    <sheet name="16-2" sheetId="2" r:id="rId2"/>
    <sheet name="16-3" sheetId="3" r:id="rId3"/>
  </sheets>
  <definedNames>
    <definedName name="_xlnm.Print_Titles" localSheetId="0">'16-1'!$5:$6</definedName>
  </definedNames>
  <calcPr fullCalcOnLoad="1"/>
</workbook>
</file>

<file path=xl/sharedStrings.xml><?xml version="1.0" encoding="utf-8"?>
<sst xmlns="http://schemas.openxmlformats.org/spreadsheetml/2006/main" count="128" uniqueCount="92">
  <si>
    <t>資料：ＪＲ東日本、首都圏新都市鉄道、東武鉄道、京成電鉄、東京地下鉄、東京都交通局</t>
  </si>
  <si>
    <t>見沼代
親水公園</t>
  </si>
  <si>
    <t>舎人</t>
  </si>
  <si>
    <t>舎人公園</t>
  </si>
  <si>
    <t>谷在家</t>
  </si>
  <si>
    <t>西新井大師西</t>
  </si>
  <si>
    <t>江北</t>
  </si>
  <si>
    <t>高野</t>
  </si>
  <si>
    <t>扇大橋</t>
  </si>
  <si>
    <t>足立小台</t>
  </si>
  <si>
    <t>日暮里・舎人ライナー</t>
  </si>
  <si>
    <t>六町</t>
  </si>
  <si>
    <t>青井</t>
  </si>
  <si>
    <t>北千住</t>
  </si>
  <si>
    <t>つくばエクスプレス
(TX)</t>
  </si>
  <si>
    <t>-</t>
  </si>
  <si>
    <t>亀有</t>
  </si>
  <si>
    <t>ＪＲ東日本</t>
  </si>
  <si>
    <t>定期外</t>
  </si>
  <si>
    <t>定　期</t>
  </si>
  <si>
    <t>総　数</t>
  </si>
  <si>
    <t>降  車  人  数　(人)</t>
  </si>
  <si>
    <t>乗  車  人  数　 (人)</t>
  </si>
  <si>
    <t>総　　　計　 (人)</t>
  </si>
  <si>
    <t>区　　　　分</t>
  </si>
  <si>
    <t>1．鉄道一日平均乗降客数</t>
  </si>
  <si>
    <t>　16 運輸</t>
  </si>
  <si>
    <t xml:space="preserve">(注1)端数を切捨てて計上しているため、表中の合計数が合わないことがある。                    </t>
  </si>
  <si>
    <t>(注4)東武鉄道北千住及び牛田は乗換を含んだ数である。　　　　　　　　　　　　　　　　　　　　</t>
  </si>
  <si>
    <t>(注2)ＪＲは参考値。また、降車人数については調査していない。　　　　　　　　　　　　　　　　</t>
  </si>
  <si>
    <t>2．バス一日平均運行状況</t>
  </si>
  <si>
    <t>区分</t>
  </si>
  <si>
    <t>系統数</t>
  </si>
  <si>
    <t>路線距離数
　　　(㎞)</t>
  </si>
  <si>
    <t>運行回数</t>
  </si>
  <si>
    <t>平均乗車
距離(㎞)　　　</t>
  </si>
  <si>
    <t>平均乗車
密度(人)　</t>
  </si>
  <si>
    <t>一系統一日平均運送人数(人）</t>
  </si>
  <si>
    <t>機関名</t>
  </si>
  <si>
    <t>定期外</t>
  </si>
  <si>
    <t>都　営　交　通</t>
  </si>
  <si>
    <t>Ｘ</t>
  </si>
  <si>
    <t>東武バスセントラル</t>
  </si>
  <si>
    <t>国　際　興　業</t>
  </si>
  <si>
    <t>日立自動車交通</t>
  </si>
  <si>
    <t>朝 日 自 動 車</t>
  </si>
  <si>
    <t>新日本観光自動車</t>
  </si>
  <si>
    <t>資料：東京都交通局、東武バスセントラル、国際興業、日立自動車交通、朝日自動車、新日本観光自動車</t>
  </si>
  <si>
    <t>（注）表中Ｘは公表を控えた数値。</t>
  </si>
  <si>
    <t>＜登録＞</t>
  </si>
  <si>
    <t>区分</t>
  </si>
  <si>
    <t>原動機付自転車</t>
  </si>
  <si>
    <t>軽二輪</t>
  </si>
  <si>
    <t>軽三輪</t>
  </si>
  <si>
    <t>軽四輪</t>
  </si>
  <si>
    <t>小 型
特 殊</t>
  </si>
  <si>
    <t>小 型
二 輪</t>
  </si>
  <si>
    <t>総  数</t>
  </si>
  <si>
    <t>50㏄
以下</t>
  </si>
  <si>
    <t>51～
90㏄</t>
  </si>
  <si>
    <t>91～
125㏄</t>
  </si>
  <si>
    <t>乗 用</t>
  </si>
  <si>
    <t>貨 物</t>
  </si>
  <si>
    <t>年度</t>
  </si>
  <si>
    <t>(注)登録台数は各年度末の数値である。</t>
  </si>
  <si>
    <t>＜廃車＞</t>
  </si>
  <si>
    <t>原動機付自転車*</t>
  </si>
  <si>
    <t>小 型
 特 殊*</t>
  </si>
  <si>
    <t>資料：区民部課税課</t>
  </si>
  <si>
    <t>(注)*は区民事務所受付分を含めた数値である。</t>
  </si>
  <si>
    <t>(平成29年度)</t>
  </si>
  <si>
    <t>東武鉄道</t>
  </si>
  <si>
    <t>堀切</t>
  </si>
  <si>
    <t>牛田</t>
  </si>
  <si>
    <t>北千住</t>
  </si>
  <si>
    <t>小菅</t>
  </si>
  <si>
    <t>五反野</t>
  </si>
  <si>
    <t>梅島</t>
  </si>
  <si>
    <t>西新井</t>
  </si>
  <si>
    <t>竹ノ塚</t>
  </si>
  <si>
    <t>大師前</t>
  </si>
  <si>
    <t>京成電鉄</t>
  </si>
  <si>
    <t>千住大橋</t>
  </si>
  <si>
    <t>京成関屋</t>
  </si>
  <si>
    <t>東京地下鉄</t>
  </si>
  <si>
    <t>(日比谷線)</t>
  </si>
  <si>
    <t>(千代田線)</t>
  </si>
  <si>
    <t>綾瀬</t>
  </si>
  <si>
    <t>北綾瀬</t>
  </si>
  <si>
    <t>(注3)つくばエクスプレス(ＴＸ)北千住は乗換を含んだ数である。 　 　　　　　　　　　　　　　　</t>
  </si>
  <si>
    <t>(注5)東京地下鉄北千住(日比谷線・千代田線)は乗換を含んだ数、綾瀬は直通旅客を除いた数である。</t>
  </si>
  <si>
    <t>3．軽自動車等登録及び廃車台数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</si>
</sst>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.0_ ;_ * \-#,##0.0_ ;_ * &quot;-&quot;?_ ;_ @_ "/>
    <numFmt numFmtId="178" formatCode="#,##0_ "/>
  </numFmts>
  <fonts count="49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0"/>
      <name val="ＭＳ 明朝"/>
      <family val="1"/>
    </font>
    <font>
      <b/>
      <sz val="24"/>
      <name val="ＭＳ ゴシック"/>
      <family val="3"/>
    </font>
    <font>
      <sz val="24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1" fontId="6" fillId="0" borderId="19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1" fontId="6" fillId="0" borderId="33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41" fontId="6" fillId="0" borderId="19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41" fontId="7" fillId="0" borderId="31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41" fontId="6" fillId="0" borderId="33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/>
    </xf>
    <xf numFmtId="176" fontId="6" fillId="0" borderId="33" xfId="0" applyNumberFormat="1" applyFont="1" applyFill="1" applyBorder="1" applyAlignment="1">
      <alignment vertical="center"/>
    </xf>
    <xf numFmtId="43" fontId="6" fillId="0" borderId="33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43" fontId="6" fillId="0" borderId="19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43" fontId="6" fillId="0" borderId="31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vertical="center"/>
    </xf>
    <xf numFmtId="41" fontId="7" fillId="0" borderId="31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1" fontId="7" fillId="0" borderId="39" xfId="0" applyNumberFormat="1" applyFont="1" applyBorder="1" applyAlignment="1">
      <alignment horizontal="right" vertical="center" shrinkToFit="1"/>
    </xf>
    <xf numFmtId="41" fontId="7" fillId="0" borderId="40" xfId="0" applyNumberFormat="1" applyFont="1" applyBorder="1" applyAlignment="1">
      <alignment horizontal="right" vertical="center" shrinkToFit="1"/>
    </xf>
    <xf numFmtId="38" fontId="7" fillId="0" borderId="39" xfId="48" applyFont="1" applyBorder="1" applyAlignment="1">
      <alignment horizontal="right" vertical="center" shrinkToFit="1"/>
    </xf>
    <xf numFmtId="3" fontId="7" fillId="0" borderId="39" xfId="0" applyNumberFormat="1" applyFont="1" applyBorder="1" applyAlignment="1">
      <alignment horizontal="right" vertical="center" shrinkToFit="1"/>
    </xf>
    <xf numFmtId="41" fontId="6" fillId="0" borderId="39" xfId="0" applyNumberFormat="1" applyFont="1" applyBorder="1" applyAlignment="1">
      <alignment horizontal="right" vertical="center" shrinkToFit="1"/>
    </xf>
    <xf numFmtId="38" fontId="6" fillId="0" borderId="39" xfId="48" applyFont="1" applyBorder="1" applyAlignment="1">
      <alignment horizontal="right" vertical="center" shrinkToFit="1"/>
    </xf>
    <xf numFmtId="3" fontId="6" fillId="0" borderId="39" xfId="0" applyNumberFormat="1" applyFont="1" applyBorder="1" applyAlignment="1">
      <alignment horizontal="right" vertical="center" shrinkToFit="1"/>
    </xf>
    <xf numFmtId="41" fontId="6" fillId="0" borderId="41" xfId="0" applyNumberFormat="1" applyFont="1" applyBorder="1" applyAlignment="1">
      <alignment horizontal="right" vertical="center" shrinkToFit="1"/>
    </xf>
    <xf numFmtId="3" fontId="7" fillId="0" borderId="39" xfId="0" applyNumberFormat="1" applyFont="1" applyFill="1" applyBorder="1" applyAlignment="1">
      <alignment vertical="center" shrinkToFit="1"/>
    </xf>
    <xf numFmtId="3" fontId="7" fillId="0" borderId="41" xfId="0" applyNumberFormat="1" applyFont="1" applyFill="1" applyBorder="1" applyAlignment="1">
      <alignment vertical="center" shrinkToFit="1"/>
    </xf>
    <xf numFmtId="3" fontId="6" fillId="0" borderId="39" xfId="0" applyNumberFormat="1" applyFont="1" applyBorder="1" applyAlignment="1">
      <alignment vertical="center" shrinkToFit="1"/>
    </xf>
    <xf numFmtId="3" fontId="6" fillId="0" borderId="39" xfId="0" applyNumberFormat="1" applyFont="1" applyFill="1" applyBorder="1" applyAlignment="1">
      <alignment shrinkToFit="1"/>
    </xf>
    <xf numFmtId="3" fontId="6" fillId="0" borderId="39" xfId="0" applyNumberFormat="1" applyFont="1" applyFill="1" applyBorder="1" applyAlignment="1">
      <alignment vertical="center" shrinkToFit="1"/>
    </xf>
    <xf numFmtId="3" fontId="6" fillId="0" borderId="12" xfId="0" applyNumberFormat="1" applyFont="1" applyFill="1" applyBorder="1" applyAlignment="1">
      <alignment horizontal="right" shrinkToFit="1"/>
    </xf>
    <xf numFmtId="3" fontId="6" fillId="0" borderId="39" xfId="0" applyNumberFormat="1" applyFont="1" applyFill="1" applyBorder="1" applyAlignment="1">
      <alignment horizontal="right" shrinkToFit="1"/>
    </xf>
    <xf numFmtId="3" fontId="6" fillId="0" borderId="42" xfId="0" applyNumberFormat="1" applyFont="1" applyFill="1" applyBorder="1" applyAlignment="1">
      <alignment shrinkToFit="1"/>
    </xf>
    <xf numFmtId="3" fontId="6" fillId="0" borderId="43" xfId="0" applyNumberFormat="1" applyFont="1" applyFill="1" applyBorder="1" applyAlignment="1">
      <alignment shrinkToFit="1"/>
    </xf>
    <xf numFmtId="3" fontId="7" fillId="0" borderId="39" xfId="0" applyNumberFormat="1" applyFont="1" applyFill="1" applyBorder="1" applyAlignment="1">
      <alignment horizontal="right" vertical="center" shrinkToFit="1"/>
    </xf>
    <xf numFmtId="38" fontId="7" fillId="0" borderId="39" xfId="48" applyFont="1" applyFill="1" applyBorder="1" applyAlignment="1">
      <alignment vertical="center" shrinkToFit="1"/>
    </xf>
    <xf numFmtId="3" fontId="7" fillId="0" borderId="39" xfId="0" applyNumberFormat="1" applyFont="1" applyFill="1" applyBorder="1" applyAlignment="1">
      <alignment horizontal="center" vertical="center" shrinkToFit="1"/>
    </xf>
    <xf numFmtId="38" fontId="7" fillId="0" borderId="41" xfId="48" applyFont="1" applyFill="1" applyBorder="1" applyAlignment="1">
      <alignment vertical="center" shrinkToFit="1"/>
    </xf>
    <xf numFmtId="38" fontId="6" fillId="0" borderId="39" xfId="48" applyFont="1" applyFill="1" applyBorder="1" applyAlignment="1">
      <alignment shrinkToFit="1"/>
    </xf>
    <xf numFmtId="38" fontId="6" fillId="0" borderId="41" xfId="48" applyFont="1" applyFill="1" applyBorder="1" applyAlignment="1">
      <alignment shrinkToFit="1"/>
    </xf>
    <xf numFmtId="3" fontId="7" fillId="0" borderId="44" xfId="0" applyNumberFormat="1" applyFont="1" applyFill="1" applyBorder="1" applyAlignment="1">
      <alignment vertical="center" shrinkToFit="1"/>
    </xf>
    <xf numFmtId="3" fontId="7" fillId="0" borderId="45" xfId="0" applyNumberFormat="1" applyFont="1" applyFill="1" applyBorder="1" applyAlignment="1">
      <alignment vertical="center" shrinkToFit="1"/>
    </xf>
    <xf numFmtId="3" fontId="6" fillId="0" borderId="41" xfId="0" applyNumberFormat="1" applyFont="1" applyFill="1" applyBorder="1" applyAlignment="1">
      <alignment vertical="center" shrinkToFit="1"/>
    </xf>
    <xf numFmtId="38" fontId="7" fillId="0" borderId="39" xfId="50" applyFont="1" applyFill="1" applyBorder="1" applyAlignment="1">
      <alignment vertical="center" shrinkToFit="1"/>
    </xf>
    <xf numFmtId="38" fontId="7" fillId="0" borderId="41" xfId="50" applyFont="1" applyFill="1" applyBorder="1" applyAlignment="1">
      <alignment vertical="center" shrinkToFit="1"/>
    </xf>
    <xf numFmtId="3" fontId="6" fillId="0" borderId="39" xfId="0" applyNumberFormat="1" applyFont="1" applyFill="1" applyBorder="1" applyAlignment="1">
      <alignment horizontal="right" vertical="center" shrinkToFit="1"/>
    </xf>
    <xf numFmtId="38" fontId="6" fillId="0" borderId="39" xfId="50" applyFont="1" applyFill="1" applyBorder="1" applyAlignment="1">
      <alignment vertical="center" shrinkToFit="1"/>
    </xf>
    <xf numFmtId="38" fontId="6" fillId="0" borderId="41" xfId="50" applyFont="1" applyFill="1" applyBorder="1" applyAlignment="1">
      <alignment vertical="center" shrinkToFit="1"/>
    </xf>
    <xf numFmtId="3" fontId="7" fillId="0" borderId="44" xfId="0" applyNumberFormat="1" applyFont="1" applyBorder="1" applyAlignment="1">
      <alignment vertical="center" shrinkToFit="1"/>
    </xf>
    <xf numFmtId="3" fontId="6" fillId="0" borderId="12" xfId="0" applyNumberFormat="1" applyFont="1" applyBorder="1" applyAlignment="1">
      <alignment vertical="center" shrinkToFit="1"/>
    </xf>
    <xf numFmtId="3" fontId="6" fillId="0" borderId="12" xfId="0" applyNumberFormat="1" applyFont="1" applyFill="1" applyBorder="1" applyAlignment="1">
      <alignment vertical="center" shrinkToFit="1"/>
    </xf>
    <xf numFmtId="38" fontId="6" fillId="0" borderId="46" xfId="48" applyFont="1" applyBorder="1" applyAlignment="1">
      <alignment horizontal="right" vertical="center" shrinkToFit="1"/>
    </xf>
    <xf numFmtId="3" fontId="6" fillId="0" borderId="46" xfId="0" applyNumberFormat="1" applyFont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6" fillId="0" borderId="46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657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2" name="Line 1"/>
        <xdr:cNvSpPr>
          <a:spLocks/>
        </xdr:cNvSpPr>
      </xdr:nvSpPr>
      <xdr:spPr>
        <a:xfrm>
          <a:off x="9525" y="361950"/>
          <a:ext cx="1657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21"/>
        <xdr:cNvSpPr>
          <a:spLocks/>
        </xdr:cNvSpPr>
      </xdr:nvSpPr>
      <xdr:spPr>
        <a:xfrm>
          <a:off x="9525" y="39052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2" name="Line 29"/>
        <xdr:cNvSpPr>
          <a:spLocks/>
        </xdr:cNvSpPr>
      </xdr:nvSpPr>
      <xdr:spPr>
        <a:xfrm>
          <a:off x="38100" y="228600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3" name="Line 21"/>
        <xdr:cNvSpPr>
          <a:spLocks/>
        </xdr:cNvSpPr>
      </xdr:nvSpPr>
      <xdr:spPr>
        <a:xfrm>
          <a:off x="9525" y="39052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4" name="Line 29"/>
        <xdr:cNvSpPr>
          <a:spLocks/>
        </xdr:cNvSpPr>
      </xdr:nvSpPr>
      <xdr:spPr>
        <a:xfrm>
          <a:off x="38100" y="228600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5" name="Line 21"/>
        <xdr:cNvSpPr>
          <a:spLocks/>
        </xdr:cNvSpPr>
      </xdr:nvSpPr>
      <xdr:spPr>
        <a:xfrm>
          <a:off x="9525" y="39052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6" name="Line 29"/>
        <xdr:cNvSpPr>
          <a:spLocks/>
        </xdr:cNvSpPr>
      </xdr:nvSpPr>
      <xdr:spPr>
        <a:xfrm>
          <a:off x="38100" y="228600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7" name="Line 21"/>
        <xdr:cNvSpPr>
          <a:spLocks/>
        </xdr:cNvSpPr>
      </xdr:nvSpPr>
      <xdr:spPr>
        <a:xfrm>
          <a:off x="9525" y="39052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8" name="Line 29"/>
        <xdr:cNvSpPr>
          <a:spLocks/>
        </xdr:cNvSpPr>
      </xdr:nvSpPr>
      <xdr:spPr>
        <a:xfrm>
          <a:off x="38100" y="228600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4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24.75" customHeight="1"/>
  <cols>
    <col min="1" max="1" width="8.5" style="3" customWidth="1"/>
    <col min="2" max="2" width="10.69921875" style="2" customWidth="1"/>
    <col min="3" max="10" width="8.09765625" style="1" customWidth="1"/>
    <col min="11" max="11" width="7.8984375" style="1" customWidth="1"/>
    <col min="12" max="12" width="10.5" style="1" bestFit="1" customWidth="1"/>
    <col min="13" max="13" width="10.19921875" style="1" customWidth="1"/>
    <col min="14" max="16384" width="9" style="1" customWidth="1"/>
  </cols>
  <sheetData>
    <row r="1" spans="1:11" s="33" customFormat="1" ht="79.5" customHeight="1">
      <c r="A1" s="37" t="s">
        <v>26</v>
      </c>
      <c r="B1" s="36"/>
      <c r="C1" s="35"/>
      <c r="D1" s="35"/>
      <c r="E1" s="35"/>
      <c r="F1" s="35"/>
      <c r="G1" s="35"/>
      <c r="H1" s="35"/>
      <c r="I1" s="35"/>
      <c r="J1" s="35"/>
      <c r="K1" s="34"/>
    </row>
    <row r="2" spans="1:11" ht="15" customHeight="1">
      <c r="A2" s="32"/>
      <c r="B2" s="31"/>
      <c r="C2" s="3"/>
      <c r="D2" s="3"/>
      <c r="E2" s="3"/>
      <c r="F2" s="3"/>
      <c r="G2" s="3"/>
      <c r="H2" s="3"/>
      <c r="I2" s="3"/>
      <c r="J2" s="3"/>
      <c r="K2" s="3"/>
    </row>
    <row r="3" spans="1:10" ht="15" customHeight="1">
      <c r="A3" s="19" t="s">
        <v>25</v>
      </c>
      <c r="B3" s="31"/>
      <c r="C3" s="3"/>
      <c r="D3" s="3"/>
      <c r="E3" s="3"/>
      <c r="F3" s="3"/>
      <c r="G3" s="3"/>
      <c r="H3" s="3"/>
      <c r="I3" s="3"/>
      <c r="J3" s="3"/>
    </row>
    <row r="4" spans="1:11" ht="12.75" customHeight="1" thickBot="1">
      <c r="A4" s="30"/>
      <c r="B4" s="29"/>
      <c r="C4" s="28"/>
      <c r="D4" s="28"/>
      <c r="E4" s="28"/>
      <c r="F4" s="28"/>
      <c r="G4" s="28"/>
      <c r="H4" s="28"/>
      <c r="I4" s="28"/>
      <c r="J4" s="28"/>
      <c r="K4" s="27" t="s">
        <v>70</v>
      </c>
    </row>
    <row r="5" spans="1:11" ht="12.75" customHeight="1" thickTop="1">
      <c r="A5" s="111" t="s">
        <v>24</v>
      </c>
      <c r="B5" s="112"/>
      <c r="C5" s="108" t="s">
        <v>23</v>
      </c>
      <c r="D5" s="109"/>
      <c r="E5" s="110"/>
      <c r="F5" s="108" t="s">
        <v>22</v>
      </c>
      <c r="G5" s="109"/>
      <c r="H5" s="110"/>
      <c r="I5" s="108" t="s">
        <v>21</v>
      </c>
      <c r="J5" s="109"/>
      <c r="K5" s="109"/>
    </row>
    <row r="6" spans="1:12" ht="12.75" customHeight="1">
      <c r="A6" s="113"/>
      <c r="B6" s="114"/>
      <c r="C6" s="25" t="s">
        <v>20</v>
      </c>
      <c r="D6" s="26" t="s">
        <v>19</v>
      </c>
      <c r="E6" s="26" t="s">
        <v>18</v>
      </c>
      <c r="F6" s="25" t="s">
        <v>20</v>
      </c>
      <c r="G6" s="26" t="s">
        <v>19</v>
      </c>
      <c r="H6" s="26" t="s">
        <v>18</v>
      </c>
      <c r="I6" s="25" t="s">
        <v>20</v>
      </c>
      <c r="J6" s="24" t="s">
        <v>19</v>
      </c>
      <c r="K6" s="24" t="s">
        <v>18</v>
      </c>
      <c r="L6" s="3"/>
    </row>
    <row r="7" spans="1:15" s="16" customFormat="1" ht="15" customHeight="1">
      <c r="A7" s="115" t="s">
        <v>17</v>
      </c>
      <c r="B7" s="116"/>
      <c r="C7" s="134" t="s">
        <v>15</v>
      </c>
      <c r="D7" s="134" t="s">
        <v>15</v>
      </c>
      <c r="E7" s="135" t="s">
        <v>15</v>
      </c>
      <c r="F7" s="136">
        <v>259858</v>
      </c>
      <c r="G7" s="137">
        <v>186370</v>
      </c>
      <c r="H7" s="137">
        <v>73488</v>
      </c>
      <c r="I7" s="134">
        <f aca="true" t="shared" si="0" ref="I7:K9">J7+K7</f>
        <v>0</v>
      </c>
      <c r="J7" s="134">
        <f t="shared" si="0"/>
        <v>0</v>
      </c>
      <c r="K7" s="135">
        <f t="shared" si="0"/>
        <v>0</v>
      </c>
      <c r="L7" s="19"/>
      <c r="M7" s="23"/>
      <c r="N7" s="23"/>
      <c r="O7" s="23"/>
    </row>
    <row r="8" spans="1:13" ht="15" customHeight="1">
      <c r="A8" s="21"/>
      <c r="B8" s="10" t="s">
        <v>13</v>
      </c>
      <c r="C8" s="138" t="s">
        <v>15</v>
      </c>
      <c r="D8" s="138" t="s">
        <v>15</v>
      </c>
      <c r="E8" s="138" t="s">
        <v>15</v>
      </c>
      <c r="F8" s="139">
        <v>217838</v>
      </c>
      <c r="G8" s="140">
        <v>159385</v>
      </c>
      <c r="H8" s="140">
        <v>58453</v>
      </c>
      <c r="I8" s="138">
        <f t="shared" si="0"/>
        <v>0</v>
      </c>
      <c r="J8" s="138">
        <f t="shared" si="0"/>
        <v>0</v>
      </c>
      <c r="K8" s="141">
        <f t="shared" si="0"/>
        <v>0</v>
      </c>
      <c r="L8" s="3"/>
      <c r="M8" s="22"/>
    </row>
    <row r="9" spans="1:12" ht="15" customHeight="1">
      <c r="A9" s="21"/>
      <c r="B9" s="10" t="s">
        <v>16</v>
      </c>
      <c r="C9" s="138" t="s">
        <v>15</v>
      </c>
      <c r="D9" s="138" t="s">
        <v>15</v>
      </c>
      <c r="E9" s="138" t="s">
        <v>15</v>
      </c>
      <c r="F9" s="139">
        <v>42020</v>
      </c>
      <c r="G9" s="140">
        <v>26985</v>
      </c>
      <c r="H9" s="140">
        <v>15035</v>
      </c>
      <c r="I9" s="138">
        <f t="shared" si="0"/>
        <v>0</v>
      </c>
      <c r="J9" s="138">
        <f t="shared" si="0"/>
        <v>0</v>
      </c>
      <c r="K9" s="141">
        <f t="shared" si="0"/>
        <v>0</v>
      </c>
      <c r="L9" s="3"/>
    </row>
    <row r="10" spans="1:18" ht="29.25" customHeight="1">
      <c r="A10" s="106" t="s">
        <v>14</v>
      </c>
      <c r="B10" s="107"/>
      <c r="C10" s="142">
        <v>140853</v>
      </c>
      <c r="D10" s="142">
        <v>92564</v>
      </c>
      <c r="E10" s="142">
        <v>48289</v>
      </c>
      <c r="F10" s="142">
        <v>69854</v>
      </c>
      <c r="G10" s="142">
        <v>46282</v>
      </c>
      <c r="H10" s="142">
        <v>23572</v>
      </c>
      <c r="I10" s="142">
        <v>70999</v>
      </c>
      <c r="J10" s="142">
        <v>46282</v>
      </c>
      <c r="K10" s="143">
        <v>24717</v>
      </c>
      <c r="L10" s="20"/>
      <c r="M10" s="20"/>
      <c r="N10" s="20"/>
      <c r="O10" s="20"/>
      <c r="P10" s="20"/>
      <c r="Q10" s="20"/>
      <c r="R10" s="20"/>
    </row>
    <row r="11" spans="1:12" ht="15" customHeight="1">
      <c r="A11" s="11"/>
      <c r="B11" s="10" t="s">
        <v>13</v>
      </c>
      <c r="C11" s="144">
        <v>99198</v>
      </c>
      <c r="D11" s="145">
        <v>62934</v>
      </c>
      <c r="E11" s="145">
        <v>36264</v>
      </c>
      <c r="F11" s="146">
        <v>48741</v>
      </c>
      <c r="G11" s="147">
        <v>31467</v>
      </c>
      <c r="H11" s="145">
        <v>17274</v>
      </c>
      <c r="I11" s="146">
        <v>50457</v>
      </c>
      <c r="J11" s="148">
        <v>31467</v>
      </c>
      <c r="K11" s="149">
        <v>18990</v>
      </c>
      <c r="L11" s="3"/>
    </row>
    <row r="12" spans="1:12" ht="15" customHeight="1">
      <c r="A12" s="11"/>
      <c r="B12" s="10" t="s">
        <v>12</v>
      </c>
      <c r="C12" s="144">
        <v>13062</v>
      </c>
      <c r="D12" s="145">
        <v>9172</v>
      </c>
      <c r="E12" s="145">
        <v>3890</v>
      </c>
      <c r="F12" s="146">
        <v>6651</v>
      </c>
      <c r="G12" s="147">
        <v>4586</v>
      </c>
      <c r="H12" s="145">
        <v>2065</v>
      </c>
      <c r="I12" s="146">
        <v>6411</v>
      </c>
      <c r="J12" s="148">
        <v>4586</v>
      </c>
      <c r="K12" s="150">
        <v>1825</v>
      </c>
      <c r="L12" s="3"/>
    </row>
    <row r="13" spans="1:12" ht="15" customHeight="1">
      <c r="A13" s="11"/>
      <c r="B13" s="10" t="s">
        <v>11</v>
      </c>
      <c r="C13" s="144">
        <v>28593</v>
      </c>
      <c r="D13" s="145">
        <v>20458</v>
      </c>
      <c r="E13" s="145">
        <v>8135</v>
      </c>
      <c r="F13" s="146">
        <v>14462</v>
      </c>
      <c r="G13" s="147">
        <v>10229</v>
      </c>
      <c r="H13" s="145">
        <v>4233</v>
      </c>
      <c r="I13" s="146">
        <v>14131</v>
      </c>
      <c r="J13" s="148">
        <v>10229</v>
      </c>
      <c r="K13" s="150">
        <v>3902</v>
      </c>
      <c r="L13" s="3"/>
    </row>
    <row r="14" spans="1:12" s="16" customFormat="1" ht="15" customHeight="1">
      <c r="A14" s="102" t="s">
        <v>71</v>
      </c>
      <c r="B14" s="103"/>
      <c r="C14" s="151">
        <v>712449</v>
      </c>
      <c r="D14" s="152">
        <v>468754</v>
      </c>
      <c r="E14" s="152">
        <v>243695</v>
      </c>
      <c r="F14" s="153">
        <v>355057</v>
      </c>
      <c r="G14" s="152">
        <v>234377</v>
      </c>
      <c r="H14" s="152">
        <v>120680</v>
      </c>
      <c r="I14" s="142">
        <v>357392</v>
      </c>
      <c r="J14" s="152">
        <v>234377</v>
      </c>
      <c r="K14" s="154">
        <v>123015</v>
      </c>
      <c r="L14" s="18"/>
    </row>
    <row r="15" spans="1:12" ht="15" customHeight="1">
      <c r="A15" s="11"/>
      <c r="B15" s="14" t="s">
        <v>72</v>
      </c>
      <c r="C15" s="146">
        <v>4406</v>
      </c>
      <c r="D15" s="155">
        <v>3106</v>
      </c>
      <c r="E15" s="155">
        <v>1300</v>
      </c>
      <c r="F15" s="146">
        <v>2208</v>
      </c>
      <c r="G15" s="155">
        <v>1553</v>
      </c>
      <c r="H15" s="155">
        <v>655</v>
      </c>
      <c r="I15" s="146">
        <v>2198</v>
      </c>
      <c r="J15" s="155">
        <v>1553</v>
      </c>
      <c r="K15" s="156">
        <v>645</v>
      </c>
      <c r="L15" s="3"/>
    </row>
    <row r="16" spans="1:11" ht="15" customHeight="1">
      <c r="A16" s="11"/>
      <c r="B16" s="14" t="s">
        <v>73</v>
      </c>
      <c r="C16" s="146">
        <v>22679</v>
      </c>
      <c r="D16" s="155">
        <v>13542</v>
      </c>
      <c r="E16" s="155">
        <v>9137</v>
      </c>
      <c r="F16" s="146">
        <v>11327</v>
      </c>
      <c r="G16" s="155">
        <v>6771</v>
      </c>
      <c r="H16" s="155">
        <v>4556</v>
      </c>
      <c r="I16" s="146">
        <v>11352</v>
      </c>
      <c r="J16" s="155">
        <v>6771</v>
      </c>
      <c r="K16" s="156">
        <v>4581</v>
      </c>
    </row>
    <row r="17" spans="1:11" ht="15" customHeight="1">
      <c r="A17" s="11"/>
      <c r="B17" s="14" t="s">
        <v>74</v>
      </c>
      <c r="C17" s="146">
        <v>454781</v>
      </c>
      <c r="D17" s="155">
        <v>306020</v>
      </c>
      <c r="E17" s="155">
        <v>148761</v>
      </c>
      <c r="F17" s="146">
        <v>225782</v>
      </c>
      <c r="G17" s="155">
        <v>153010</v>
      </c>
      <c r="H17" s="155">
        <v>72772</v>
      </c>
      <c r="I17" s="146">
        <v>228999</v>
      </c>
      <c r="J17" s="155">
        <v>153010</v>
      </c>
      <c r="K17" s="156">
        <v>75989</v>
      </c>
    </row>
    <row r="18" spans="1:11" ht="15" customHeight="1">
      <c r="A18" s="11"/>
      <c r="B18" s="14" t="s">
        <v>75</v>
      </c>
      <c r="C18" s="146">
        <v>5830</v>
      </c>
      <c r="D18" s="155">
        <v>3164</v>
      </c>
      <c r="E18" s="155">
        <v>2666</v>
      </c>
      <c r="F18" s="146">
        <v>2962</v>
      </c>
      <c r="G18" s="155">
        <v>1582</v>
      </c>
      <c r="H18" s="155">
        <v>1380</v>
      </c>
      <c r="I18" s="146">
        <v>2868</v>
      </c>
      <c r="J18" s="155">
        <v>1582</v>
      </c>
      <c r="K18" s="156">
        <v>1286</v>
      </c>
    </row>
    <row r="19" spans="1:11" ht="15" customHeight="1">
      <c r="A19" s="11"/>
      <c r="B19" s="14" t="s">
        <v>76</v>
      </c>
      <c r="C19" s="146">
        <v>36439</v>
      </c>
      <c r="D19" s="155">
        <v>24340</v>
      </c>
      <c r="E19" s="155">
        <v>12099</v>
      </c>
      <c r="F19" s="146">
        <v>18298</v>
      </c>
      <c r="G19" s="155">
        <v>12170</v>
      </c>
      <c r="H19" s="155">
        <v>6128</v>
      </c>
      <c r="I19" s="146">
        <v>18141</v>
      </c>
      <c r="J19" s="155">
        <v>12170</v>
      </c>
      <c r="K19" s="156">
        <v>5971</v>
      </c>
    </row>
    <row r="20" spans="1:11" ht="15" customHeight="1">
      <c r="A20" s="11"/>
      <c r="B20" s="14" t="s">
        <v>77</v>
      </c>
      <c r="C20" s="146">
        <v>34093</v>
      </c>
      <c r="D20" s="155">
        <v>22802</v>
      </c>
      <c r="E20" s="155">
        <v>11291</v>
      </c>
      <c r="F20" s="146">
        <v>17154</v>
      </c>
      <c r="G20" s="155">
        <v>11401</v>
      </c>
      <c r="H20" s="155">
        <v>5753</v>
      </c>
      <c r="I20" s="146">
        <v>16939</v>
      </c>
      <c r="J20" s="155">
        <v>11401</v>
      </c>
      <c r="K20" s="156">
        <v>5538</v>
      </c>
    </row>
    <row r="21" spans="1:11" ht="15" customHeight="1">
      <c r="A21" s="11"/>
      <c r="B21" s="14" t="s">
        <v>78</v>
      </c>
      <c r="C21" s="146">
        <v>66865</v>
      </c>
      <c r="D21" s="155">
        <v>39642</v>
      </c>
      <c r="E21" s="155">
        <v>27223</v>
      </c>
      <c r="F21" s="146">
        <v>33610</v>
      </c>
      <c r="G21" s="155">
        <v>19821</v>
      </c>
      <c r="H21" s="155">
        <v>13789</v>
      </c>
      <c r="I21" s="146">
        <v>33255</v>
      </c>
      <c r="J21" s="155">
        <v>19821</v>
      </c>
      <c r="K21" s="156">
        <v>13434</v>
      </c>
    </row>
    <row r="22" spans="1:11" ht="15" customHeight="1">
      <c r="A22" s="11"/>
      <c r="B22" s="14" t="s">
        <v>79</v>
      </c>
      <c r="C22" s="146">
        <v>73186</v>
      </c>
      <c r="D22" s="155">
        <v>46904</v>
      </c>
      <c r="E22" s="155">
        <v>26282</v>
      </c>
      <c r="F22" s="146">
        <v>36622</v>
      </c>
      <c r="G22" s="155">
        <v>23452</v>
      </c>
      <c r="H22" s="155">
        <v>13170</v>
      </c>
      <c r="I22" s="146">
        <v>36564</v>
      </c>
      <c r="J22" s="155">
        <v>23452</v>
      </c>
      <c r="K22" s="156">
        <v>13112</v>
      </c>
    </row>
    <row r="23" spans="1:13" ht="15" customHeight="1">
      <c r="A23" s="11"/>
      <c r="B23" s="14" t="s">
        <v>80</v>
      </c>
      <c r="C23" s="146">
        <v>14170</v>
      </c>
      <c r="D23" s="155">
        <v>9234</v>
      </c>
      <c r="E23" s="155">
        <v>4936</v>
      </c>
      <c r="F23" s="146">
        <v>7094</v>
      </c>
      <c r="G23" s="155">
        <v>4617</v>
      </c>
      <c r="H23" s="155">
        <v>2477</v>
      </c>
      <c r="I23" s="146">
        <v>7076</v>
      </c>
      <c r="J23" s="155">
        <v>4617</v>
      </c>
      <c r="K23" s="156">
        <v>2459</v>
      </c>
      <c r="L23" s="3"/>
      <c r="M23" s="3"/>
    </row>
    <row r="24" spans="1:21" s="16" customFormat="1" ht="15" customHeight="1">
      <c r="A24" s="102" t="s">
        <v>81</v>
      </c>
      <c r="B24" s="103"/>
      <c r="C24" s="142">
        <v>40664</v>
      </c>
      <c r="D24" s="157">
        <v>24474</v>
      </c>
      <c r="E24" s="158">
        <v>16190</v>
      </c>
      <c r="F24" s="142">
        <v>20345</v>
      </c>
      <c r="G24" s="157">
        <v>12237</v>
      </c>
      <c r="H24" s="143">
        <v>8108</v>
      </c>
      <c r="I24" s="142">
        <v>20319</v>
      </c>
      <c r="J24" s="157">
        <v>12237</v>
      </c>
      <c r="K24" s="158">
        <v>8082</v>
      </c>
      <c r="L24" s="19"/>
      <c r="M24" s="23"/>
      <c r="Q24" s="23"/>
      <c r="R24" s="23"/>
      <c r="S24" s="23"/>
      <c r="T24" s="23"/>
      <c r="U24" s="23"/>
    </row>
    <row r="25" spans="1:13" ht="15" customHeight="1">
      <c r="A25" s="11"/>
      <c r="B25" s="10" t="s">
        <v>82</v>
      </c>
      <c r="C25" s="146">
        <v>15385</v>
      </c>
      <c r="D25" s="146">
        <v>9172</v>
      </c>
      <c r="E25" s="159">
        <v>6213</v>
      </c>
      <c r="F25" s="146">
        <v>7729</v>
      </c>
      <c r="G25" s="146">
        <v>4586</v>
      </c>
      <c r="H25" s="159">
        <v>3143</v>
      </c>
      <c r="I25" s="146">
        <v>7656</v>
      </c>
      <c r="J25" s="146">
        <v>4586</v>
      </c>
      <c r="K25" s="159">
        <v>3070</v>
      </c>
      <c r="L25" s="3"/>
      <c r="M25" s="23"/>
    </row>
    <row r="26" spans="1:13" ht="15" customHeight="1">
      <c r="A26" s="11"/>
      <c r="B26" s="10" t="s">
        <v>83</v>
      </c>
      <c r="C26" s="146">
        <v>25279</v>
      </c>
      <c r="D26" s="146">
        <v>15302</v>
      </c>
      <c r="E26" s="159">
        <v>9977</v>
      </c>
      <c r="F26" s="146">
        <v>12616</v>
      </c>
      <c r="G26" s="146">
        <v>7651</v>
      </c>
      <c r="H26" s="159">
        <v>4965</v>
      </c>
      <c r="I26" s="146">
        <v>12663</v>
      </c>
      <c r="J26" s="146">
        <v>7651</v>
      </c>
      <c r="K26" s="159">
        <v>5012</v>
      </c>
      <c r="L26" s="3"/>
      <c r="M26" s="23"/>
    </row>
    <row r="27" spans="1:21" s="16" customFormat="1" ht="15" customHeight="1">
      <c r="A27" s="102" t="s">
        <v>84</v>
      </c>
      <c r="B27" s="103"/>
      <c r="C27" s="151">
        <v>711656</v>
      </c>
      <c r="D27" s="160">
        <v>496842</v>
      </c>
      <c r="E27" s="160">
        <v>214814</v>
      </c>
      <c r="F27" s="151">
        <v>357844</v>
      </c>
      <c r="G27" s="160">
        <v>248421</v>
      </c>
      <c r="H27" s="160">
        <v>109423</v>
      </c>
      <c r="I27" s="151">
        <v>353812</v>
      </c>
      <c r="J27" s="160">
        <v>248421</v>
      </c>
      <c r="K27" s="161">
        <v>105391</v>
      </c>
      <c r="L27" s="18"/>
      <c r="M27" s="68"/>
      <c r="N27" s="68"/>
      <c r="O27" s="68"/>
      <c r="P27" s="68"/>
      <c r="Q27" s="68"/>
      <c r="R27" s="68"/>
      <c r="S27" s="68"/>
      <c r="T27" s="68"/>
      <c r="U27" s="68"/>
    </row>
    <row r="28" spans="1:13" ht="15" customHeight="1">
      <c r="A28" s="15" t="s">
        <v>85</v>
      </c>
      <c r="B28" s="14" t="s">
        <v>74</v>
      </c>
      <c r="C28" s="162">
        <v>299219</v>
      </c>
      <c r="D28" s="163">
        <v>211944</v>
      </c>
      <c r="E28" s="163">
        <v>87275</v>
      </c>
      <c r="F28" s="162">
        <v>149510</v>
      </c>
      <c r="G28" s="163">
        <v>105972</v>
      </c>
      <c r="H28" s="163">
        <v>43538</v>
      </c>
      <c r="I28" s="162">
        <v>149709</v>
      </c>
      <c r="J28" s="163">
        <v>105972</v>
      </c>
      <c r="K28" s="164">
        <v>43737</v>
      </c>
      <c r="M28" s="68"/>
    </row>
    <row r="29" spans="1:13" ht="15" customHeight="1">
      <c r="A29" s="15" t="s">
        <v>86</v>
      </c>
      <c r="B29" s="14" t="s">
        <v>74</v>
      </c>
      <c r="C29" s="162">
        <v>291919</v>
      </c>
      <c r="D29" s="163">
        <v>203030</v>
      </c>
      <c r="E29" s="163">
        <v>88889</v>
      </c>
      <c r="F29" s="162">
        <v>148392</v>
      </c>
      <c r="G29" s="163">
        <v>101515</v>
      </c>
      <c r="H29" s="163">
        <v>46877</v>
      </c>
      <c r="I29" s="162">
        <v>143527</v>
      </c>
      <c r="J29" s="163">
        <v>101515</v>
      </c>
      <c r="K29" s="164">
        <v>42012</v>
      </c>
      <c r="M29" s="68"/>
    </row>
    <row r="30" spans="1:13" ht="15" customHeight="1">
      <c r="A30" s="11"/>
      <c r="B30" s="14" t="s">
        <v>87</v>
      </c>
      <c r="C30" s="162">
        <v>89649</v>
      </c>
      <c r="D30" s="163">
        <v>58762</v>
      </c>
      <c r="E30" s="163">
        <v>30887</v>
      </c>
      <c r="F30" s="162">
        <v>44318</v>
      </c>
      <c r="G30" s="163">
        <v>29381</v>
      </c>
      <c r="H30" s="163">
        <v>14937</v>
      </c>
      <c r="I30" s="162">
        <v>45331</v>
      </c>
      <c r="J30" s="163">
        <v>29381</v>
      </c>
      <c r="K30" s="164">
        <v>15950</v>
      </c>
      <c r="M30" s="68"/>
    </row>
    <row r="31" spans="1:13" ht="15" customHeight="1">
      <c r="A31" s="13"/>
      <c r="B31" s="12" t="s">
        <v>88</v>
      </c>
      <c r="C31" s="162">
        <v>30869</v>
      </c>
      <c r="D31" s="163">
        <v>23106</v>
      </c>
      <c r="E31" s="163">
        <v>7763</v>
      </c>
      <c r="F31" s="162">
        <v>15624</v>
      </c>
      <c r="G31" s="163">
        <v>11553</v>
      </c>
      <c r="H31" s="163">
        <v>4071</v>
      </c>
      <c r="I31" s="162">
        <v>15245</v>
      </c>
      <c r="J31" s="163">
        <v>11553</v>
      </c>
      <c r="K31" s="164">
        <v>3692</v>
      </c>
      <c r="M31" s="68"/>
    </row>
    <row r="32" spans="1:12" ht="15" customHeight="1">
      <c r="A32" s="104" t="s">
        <v>10</v>
      </c>
      <c r="B32" s="105"/>
      <c r="C32" s="136">
        <v>76817</v>
      </c>
      <c r="D32" s="165">
        <v>53640</v>
      </c>
      <c r="E32" s="165">
        <v>23179</v>
      </c>
      <c r="F32" s="136">
        <v>38698</v>
      </c>
      <c r="G32" s="165">
        <v>26820</v>
      </c>
      <c r="H32" s="157">
        <v>11879</v>
      </c>
      <c r="I32" s="136">
        <v>38119</v>
      </c>
      <c r="J32" s="157">
        <v>26820</v>
      </c>
      <c r="K32" s="158">
        <v>11300</v>
      </c>
      <c r="L32" s="3"/>
    </row>
    <row r="33" spans="1:11" ht="15" customHeight="1">
      <c r="A33" s="13"/>
      <c r="B33" s="12" t="s">
        <v>9</v>
      </c>
      <c r="C33" s="139">
        <v>3938</v>
      </c>
      <c r="D33" s="166">
        <v>2626</v>
      </c>
      <c r="E33" s="144">
        <v>1312</v>
      </c>
      <c r="F33" s="139">
        <v>1980</v>
      </c>
      <c r="G33" s="144">
        <v>1313</v>
      </c>
      <c r="H33" s="167">
        <v>667</v>
      </c>
      <c r="I33" s="139">
        <v>1958</v>
      </c>
      <c r="J33" s="146">
        <v>1313</v>
      </c>
      <c r="K33" s="167">
        <v>645</v>
      </c>
    </row>
    <row r="34" spans="1:11" ht="15" customHeight="1">
      <c r="A34" s="11"/>
      <c r="B34" s="10" t="s">
        <v>8</v>
      </c>
      <c r="C34" s="139">
        <v>9565</v>
      </c>
      <c r="D34" s="166">
        <v>6466</v>
      </c>
      <c r="E34" s="144">
        <v>3100</v>
      </c>
      <c r="F34" s="139">
        <v>4830</v>
      </c>
      <c r="G34" s="144">
        <v>3233</v>
      </c>
      <c r="H34" s="167">
        <v>1597</v>
      </c>
      <c r="I34" s="139">
        <v>4735</v>
      </c>
      <c r="J34" s="146">
        <v>3233</v>
      </c>
      <c r="K34" s="167">
        <v>1503</v>
      </c>
    </row>
    <row r="35" spans="1:11" ht="15" customHeight="1">
      <c r="A35" s="11"/>
      <c r="B35" s="10" t="s">
        <v>7</v>
      </c>
      <c r="C35" s="139">
        <v>5862</v>
      </c>
      <c r="D35" s="166">
        <v>4282</v>
      </c>
      <c r="E35" s="144">
        <v>1580</v>
      </c>
      <c r="F35" s="139">
        <v>2957</v>
      </c>
      <c r="G35" s="144">
        <v>2141</v>
      </c>
      <c r="H35" s="167">
        <v>816</v>
      </c>
      <c r="I35" s="139">
        <v>2905</v>
      </c>
      <c r="J35" s="146">
        <v>2141</v>
      </c>
      <c r="K35" s="167">
        <v>764</v>
      </c>
    </row>
    <row r="36" spans="1:11" ht="15" customHeight="1">
      <c r="A36" s="11"/>
      <c r="B36" s="10" t="s">
        <v>6</v>
      </c>
      <c r="C36" s="139">
        <v>10177</v>
      </c>
      <c r="D36" s="166">
        <v>6886</v>
      </c>
      <c r="E36" s="144">
        <v>3291</v>
      </c>
      <c r="F36" s="139">
        <v>5118</v>
      </c>
      <c r="G36" s="144">
        <v>3443</v>
      </c>
      <c r="H36" s="167">
        <v>1675</v>
      </c>
      <c r="I36" s="139">
        <v>5059</v>
      </c>
      <c r="J36" s="146">
        <v>3443</v>
      </c>
      <c r="K36" s="167">
        <v>1616</v>
      </c>
    </row>
    <row r="37" spans="1:11" ht="15" customHeight="1">
      <c r="A37" s="11"/>
      <c r="B37" s="10" t="s">
        <v>5</v>
      </c>
      <c r="C37" s="139">
        <v>11701</v>
      </c>
      <c r="D37" s="166">
        <v>8184</v>
      </c>
      <c r="E37" s="144">
        <v>3516</v>
      </c>
      <c r="F37" s="139">
        <v>5878</v>
      </c>
      <c r="G37" s="144">
        <v>4092</v>
      </c>
      <c r="H37" s="167">
        <v>1786</v>
      </c>
      <c r="I37" s="139">
        <v>5823</v>
      </c>
      <c r="J37" s="146">
        <v>4092</v>
      </c>
      <c r="K37" s="167">
        <v>1730</v>
      </c>
    </row>
    <row r="38" spans="1:11" ht="15" customHeight="1">
      <c r="A38" s="11"/>
      <c r="B38" s="10" t="s">
        <v>4</v>
      </c>
      <c r="C38" s="139">
        <v>9892</v>
      </c>
      <c r="D38" s="166">
        <v>7022</v>
      </c>
      <c r="E38" s="144">
        <v>2870</v>
      </c>
      <c r="F38" s="139">
        <v>5007</v>
      </c>
      <c r="G38" s="144">
        <v>3511</v>
      </c>
      <c r="H38" s="167">
        <v>1496</v>
      </c>
      <c r="I38" s="139">
        <v>4885</v>
      </c>
      <c r="J38" s="146">
        <v>3511</v>
      </c>
      <c r="K38" s="167">
        <v>1374</v>
      </c>
    </row>
    <row r="39" spans="1:11" ht="15" customHeight="1">
      <c r="A39" s="11"/>
      <c r="B39" s="10" t="s">
        <v>3</v>
      </c>
      <c r="C39" s="139">
        <v>4496</v>
      </c>
      <c r="D39" s="166">
        <v>2556</v>
      </c>
      <c r="E39" s="144">
        <v>1941</v>
      </c>
      <c r="F39" s="139">
        <v>2269</v>
      </c>
      <c r="G39" s="144">
        <v>1278</v>
      </c>
      <c r="H39" s="167">
        <v>992</v>
      </c>
      <c r="I39" s="139">
        <v>2227</v>
      </c>
      <c r="J39" s="146">
        <v>1278</v>
      </c>
      <c r="K39" s="167">
        <v>949</v>
      </c>
    </row>
    <row r="40" spans="1:11" ht="15" customHeight="1">
      <c r="A40" s="11"/>
      <c r="B40" s="10" t="s">
        <v>2</v>
      </c>
      <c r="C40" s="139">
        <v>8173</v>
      </c>
      <c r="D40" s="166">
        <v>5862</v>
      </c>
      <c r="E40" s="144">
        <v>2312</v>
      </c>
      <c r="F40" s="139">
        <v>4109</v>
      </c>
      <c r="G40" s="144">
        <v>2931</v>
      </c>
      <c r="H40" s="167">
        <v>1178</v>
      </c>
      <c r="I40" s="139">
        <v>4064</v>
      </c>
      <c r="J40" s="146">
        <v>2931</v>
      </c>
      <c r="K40" s="167">
        <v>1134</v>
      </c>
    </row>
    <row r="41" spans="1:11" ht="21.75" customHeight="1">
      <c r="A41" s="9"/>
      <c r="B41" s="8" t="s">
        <v>1</v>
      </c>
      <c r="C41" s="168">
        <v>13013</v>
      </c>
      <c r="D41" s="169">
        <v>9756</v>
      </c>
      <c r="E41" s="169">
        <v>3257</v>
      </c>
      <c r="F41" s="168">
        <v>6550</v>
      </c>
      <c r="G41" s="169">
        <v>4878</v>
      </c>
      <c r="H41" s="170">
        <v>1672</v>
      </c>
      <c r="I41" s="168">
        <v>6463</v>
      </c>
      <c r="J41" s="171">
        <v>4878</v>
      </c>
      <c r="K41" s="170">
        <v>1585</v>
      </c>
    </row>
    <row r="42" spans="1:11" ht="12" customHeight="1">
      <c r="A42" s="7" t="s">
        <v>0</v>
      </c>
      <c r="C42" s="5"/>
      <c r="D42" s="5"/>
      <c r="E42" s="5"/>
      <c r="F42" s="6"/>
      <c r="G42" s="6"/>
      <c r="H42" s="5"/>
      <c r="I42" s="5"/>
      <c r="J42" s="5"/>
      <c r="K42" s="4"/>
    </row>
    <row r="43" spans="1:11" ht="12" customHeight="1">
      <c r="A43" s="7"/>
      <c r="C43" s="5"/>
      <c r="D43" s="5"/>
      <c r="E43" s="5"/>
      <c r="F43" s="6"/>
      <c r="G43" s="6"/>
      <c r="H43" s="5"/>
      <c r="I43" s="5"/>
      <c r="J43" s="5"/>
      <c r="K43" s="4" t="s">
        <v>27</v>
      </c>
    </row>
    <row r="44" spans="1:11" ht="12" customHeight="1">
      <c r="A44" s="7"/>
      <c r="C44" s="5"/>
      <c r="D44" s="5"/>
      <c r="E44" s="5"/>
      <c r="F44" s="6"/>
      <c r="G44" s="6"/>
      <c r="H44" s="5"/>
      <c r="I44" s="5"/>
      <c r="J44" s="5"/>
      <c r="K44" s="4" t="s">
        <v>29</v>
      </c>
    </row>
    <row r="45" spans="1:11" ht="12" customHeight="1">
      <c r="A45" s="7"/>
      <c r="C45" s="5"/>
      <c r="D45" s="5"/>
      <c r="E45" s="5"/>
      <c r="F45" s="6"/>
      <c r="G45" s="6"/>
      <c r="H45" s="5"/>
      <c r="I45" s="5"/>
      <c r="J45" s="5"/>
      <c r="K45" s="4" t="s">
        <v>89</v>
      </c>
    </row>
    <row r="46" spans="1:11" ht="12" customHeight="1">
      <c r="A46" s="7"/>
      <c r="C46" s="5"/>
      <c r="D46" s="5"/>
      <c r="E46" s="5"/>
      <c r="F46" s="6"/>
      <c r="G46" s="6"/>
      <c r="H46" s="5"/>
      <c r="I46" s="5"/>
      <c r="J46" s="5"/>
      <c r="K46" s="4" t="s">
        <v>28</v>
      </c>
    </row>
    <row r="47" spans="1:11" ht="12" customHeight="1">
      <c r="A47" s="7"/>
      <c r="C47" s="5"/>
      <c r="D47" s="5"/>
      <c r="E47" s="5"/>
      <c r="F47" s="6"/>
      <c r="G47" s="6"/>
      <c r="H47" s="5"/>
      <c r="I47" s="5"/>
      <c r="J47" s="5"/>
      <c r="K47" s="4" t="s">
        <v>90</v>
      </c>
    </row>
    <row r="48" spans="1:11" ht="12" customHeight="1">
      <c r="A48" s="7"/>
      <c r="C48" s="5"/>
      <c r="D48" s="5"/>
      <c r="E48" s="5"/>
      <c r="F48" s="6"/>
      <c r="G48" s="6"/>
      <c r="H48" s="5"/>
      <c r="I48" s="5"/>
      <c r="J48" s="5"/>
      <c r="K48" s="4"/>
    </row>
    <row r="49" spans="1:11" ht="12" customHeight="1">
      <c r="A49" s="7"/>
      <c r="C49" s="5"/>
      <c r="D49" s="5"/>
      <c r="E49" s="5"/>
      <c r="F49" s="6"/>
      <c r="G49" s="6"/>
      <c r="H49" s="5"/>
      <c r="I49" s="5"/>
      <c r="J49" s="5"/>
      <c r="K49" s="4"/>
    </row>
    <row r="50" spans="1:11" ht="15.75" customHeight="1">
      <c r="A50" s="7"/>
      <c r="C50" s="5"/>
      <c r="D50" s="5"/>
      <c r="E50" s="5"/>
      <c r="F50" s="6"/>
      <c r="G50" s="6"/>
      <c r="H50" s="5"/>
      <c r="I50" s="5"/>
      <c r="J50" s="5"/>
      <c r="K50" s="4"/>
    </row>
  </sheetData>
  <sheetProtection/>
  <mergeCells count="10">
    <mergeCell ref="A27:B27"/>
    <mergeCell ref="A32:B32"/>
    <mergeCell ref="A10:B10"/>
    <mergeCell ref="C5:E5"/>
    <mergeCell ref="F5:H5"/>
    <mergeCell ref="I5:K5"/>
    <mergeCell ref="A5:B6"/>
    <mergeCell ref="A7:B7"/>
    <mergeCell ref="A14:B14"/>
    <mergeCell ref="A24:B24"/>
  </mergeCells>
  <printOptions horizontalCentered="1"/>
  <pageMargins left="0" right="0" top="0.3937007874015748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8.796875" defaultRowHeight="24.75" customHeight="1"/>
  <cols>
    <col min="1" max="1" width="17.5" style="1" customWidth="1"/>
    <col min="2" max="2" width="6" style="1" customWidth="1"/>
    <col min="3" max="3" width="9.5" style="1" customWidth="1"/>
    <col min="4" max="4" width="10.5" style="1" bestFit="1" customWidth="1"/>
    <col min="5" max="5" width="10.69921875" style="1" customWidth="1"/>
    <col min="6" max="6" width="11" style="1" customWidth="1"/>
    <col min="7" max="7" width="8.5" style="1" bestFit="1" customWidth="1"/>
    <col min="8" max="8" width="6.8984375" style="1" customWidth="1"/>
    <col min="9" max="9" width="9.09765625" style="1" customWidth="1"/>
    <col min="10" max="16384" width="9" style="1" customWidth="1"/>
  </cols>
  <sheetData>
    <row r="1" spans="1:8" s="38" customFormat="1" ht="15" customHeight="1">
      <c r="A1" s="19" t="s">
        <v>30</v>
      </c>
      <c r="B1" s="39"/>
      <c r="C1" s="39"/>
      <c r="D1" s="39"/>
      <c r="E1" s="39"/>
      <c r="F1" s="39"/>
      <c r="G1" s="39"/>
      <c r="H1" s="39"/>
    </row>
    <row r="2" spans="1:9" ht="12.75" customHeight="1" thickBot="1">
      <c r="A2" s="30"/>
      <c r="B2" s="28"/>
      <c r="C2" s="28"/>
      <c r="D2" s="28"/>
      <c r="E2" s="28"/>
      <c r="F2" s="28"/>
      <c r="G2" s="28"/>
      <c r="H2" s="28"/>
      <c r="I2" s="27" t="s">
        <v>70</v>
      </c>
    </row>
    <row r="3" spans="1:9" s="42" customFormat="1" ht="15" customHeight="1" thickTop="1">
      <c r="A3" s="40" t="s">
        <v>31</v>
      </c>
      <c r="B3" s="117" t="s">
        <v>32</v>
      </c>
      <c r="C3" s="119" t="s">
        <v>33</v>
      </c>
      <c r="D3" s="117" t="s">
        <v>34</v>
      </c>
      <c r="E3" s="119" t="s">
        <v>35</v>
      </c>
      <c r="F3" s="119" t="s">
        <v>36</v>
      </c>
      <c r="G3" s="121" t="s">
        <v>37</v>
      </c>
      <c r="H3" s="122"/>
      <c r="I3" s="122"/>
    </row>
    <row r="4" spans="1:9" s="42" customFormat="1" ht="15" customHeight="1">
      <c r="A4" s="43" t="s">
        <v>38</v>
      </c>
      <c r="B4" s="118"/>
      <c r="C4" s="120"/>
      <c r="D4" s="118"/>
      <c r="E4" s="120"/>
      <c r="F4" s="120"/>
      <c r="G4" s="25" t="s">
        <v>20</v>
      </c>
      <c r="H4" s="24" t="s">
        <v>19</v>
      </c>
      <c r="I4" s="24" t="s">
        <v>39</v>
      </c>
    </row>
    <row r="5" spans="1:9" s="42" customFormat="1" ht="16.5" customHeight="1">
      <c r="A5" s="44" t="s">
        <v>40</v>
      </c>
      <c r="B5" s="86">
        <v>13</v>
      </c>
      <c r="C5" s="87">
        <v>108.67</v>
      </c>
      <c r="D5" s="88">
        <v>78.2</v>
      </c>
      <c r="E5" s="89" t="s">
        <v>41</v>
      </c>
      <c r="F5" s="89" t="s">
        <v>41</v>
      </c>
      <c r="G5" s="89" t="s">
        <v>41</v>
      </c>
      <c r="H5" s="89" t="s">
        <v>41</v>
      </c>
      <c r="I5" s="89" t="s">
        <v>41</v>
      </c>
    </row>
    <row r="6" spans="1:9" s="42" customFormat="1" ht="16.5" customHeight="1">
      <c r="A6" s="45" t="s">
        <v>42</v>
      </c>
      <c r="B6" s="90">
        <v>79</v>
      </c>
      <c r="C6" s="91">
        <v>440.47</v>
      </c>
      <c r="D6" s="92">
        <v>1358</v>
      </c>
      <c r="E6" s="92">
        <v>3</v>
      </c>
      <c r="F6" s="92">
        <v>7.3</v>
      </c>
      <c r="G6" s="93">
        <v>494</v>
      </c>
      <c r="H6" s="94">
        <v>71</v>
      </c>
      <c r="I6" s="94">
        <v>423</v>
      </c>
    </row>
    <row r="7" spans="1:11" s="42" customFormat="1" ht="16.5" customHeight="1">
      <c r="A7" s="45" t="s">
        <v>43</v>
      </c>
      <c r="B7" s="90">
        <v>22</v>
      </c>
      <c r="C7" s="91">
        <v>118.81</v>
      </c>
      <c r="D7" s="92">
        <v>395.5</v>
      </c>
      <c r="E7" s="92">
        <v>4.4</v>
      </c>
      <c r="F7" s="92">
        <v>13.4</v>
      </c>
      <c r="G7" s="93">
        <v>770</v>
      </c>
      <c r="H7" s="94">
        <v>169</v>
      </c>
      <c r="I7" s="94">
        <v>601</v>
      </c>
      <c r="K7" s="95"/>
    </row>
    <row r="8" spans="1:9" s="42" customFormat="1" ht="16.5" customHeight="1">
      <c r="A8" s="45" t="s">
        <v>44</v>
      </c>
      <c r="B8" s="90">
        <v>4</v>
      </c>
      <c r="C8" s="91">
        <v>28.79</v>
      </c>
      <c r="D8" s="92">
        <v>240</v>
      </c>
      <c r="E8" s="92">
        <v>3.7</v>
      </c>
      <c r="F8" s="92">
        <v>13.3</v>
      </c>
      <c r="G8" s="93">
        <v>799</v>
      </c>
      <c r="H8" s="94">
        <v>24</v>
      </c>
      <c r="I8" s="94">
        <v>775</v>
      </c>
    </row>
    <row r="9" spans="1:11" s="42" customFormat="1" ht="16.5" customHeight="1">
      <c r="A9" s="45" t="s">
        <v>45</v>
      </c>
      <c r="B9" s="90">
        <v>2</v>
      </c>
      <c r="C9" s="91">
        <v>6.64</v>
      </c>
      <c r="D9" s="92">
        <v>86.9</v>
      </c>
      <c r="E9" s="92">
        <v>3.6</v>
      </c>
      <c r="F9" s="92">
        <v>4.6</v>
      </c>
      <c r="G9" s="93">
        <v>1901</v>
      </c>
      <c r="H9" s="94">
        <v>330</v>
      </c>
      <c r="I9" s="94">
        <v>1571</v>
      </c>
      <c r="K9" s="95"/>
    </row>
    <row r="10" spans="1:11" s="42" customFormat="1" ht="16.5" customHeight="1">
      <c r="A10" s="48" t="s">
        <v>46</v>
      </c>
      <c r="B10" s="96">
        <v>4</v>
      </c>
      <c r="C10" s="97">
        <v>59.12</v>
      </c>
      <c r="D10" s="98">
        <v>154</v>
      </c>
      <c r="E10" s="98">
        <v>5.4</v>
      </c>
      <c r="F10" s="98">
        <v>7.7</v>
      </c>
      <c r="G10" s="99">
        <v>920</v>
      </c>
      <c r="H10" s="100">
        <v>124</v>
      </c>
      <c r="I10" s="100">
        <v>796</v>
      </c>
      <c r="K10" s="95"/>
    </row>
    <row r="11" spans="1:9" ht="12" customHeight="1">
      <c r="A11" s="5" t="s">
        <v>47</v>
      </c>
      <c r="I11" s="4"/>
    </row>
    <row r="12" ht="12" customHeight="1">
      <c r="I12" s="4" t="s">
        <v>48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D25" s="16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6">
    <mergeCell ref="B3:B4"/>
    <mergeCell ref="C3:C4"/>
    <mergeCell ref="D3:D4"/>
    <mergeCell ref="E3:E4"/>
    <mergeCell ref="F3:F4"/>
    <mergeCell ref="G3:I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69921875" style="51" customWidth="1"/>
    <col min="2" max="2" width="9.59765625" style="51" customWidth="1"/>
    <col min="3" max="3" width="8.59765625" style="51" customWidth="1"/>
    <col min="4" max="4" width="7.59765625" style="51" customWidth="1"/>
    <col min="5" max="5" width="8.59765625" style="51" customWidth="1"/>
    <col min="6" max="6" width="7.59765625" style="51" customWidth="1"/>
    <col min="7" max="7" width="6.3984375" style="51" customWidth="1"/>
    <col min="8" max="9" width="8.59765625" style="51" customWidth="1"/>
    <col min="10" max="11" width="7.59765625" style="51" customWidth="1"/>
    <col min="12" max="16384" width="9" style="51" customWidth="1"/>
  </cols>
  <sheetData>
    <row r="1" spans="1:12" s="38" customFormat="1" ht="15" customHeight="1">
      <c r="A1" s="19" t="s">
        <v>91</v>
      </c>
      <c r="L1" s="39"/>
    </row>
    <row r="2" spans="1:22" ht="15" customHeight="1" thickBot="1">
      <c r="A2" s="49" t="s">
        <v>49</v>
      </c>
      <c r="B2" s="3"/>
      <c r="C2" s="3"/>
      <c r="D2" s="3"/>
      <c r="E2" s="3"/>
      <c r="F2" s="19"/>
      <c r="G2" s="3"/>
      <c r="H2" s="3"/>
      <c r="I2" s="3"/>
      <c r="J2" s="3"/>
      <c r="K2" s="3"/>
      <c r="L2" s="50"/>
      <c r="M2" s="50"/>
      <c r="N2" s="50"/>
      <c r="O2" s="50"/>
      <c r="P2" s="50"/>
      <c r="Q2" s="50"/>
      <c r="R2" s="50"/>
      <c r="S2" s="50"/>
      <c r="T2" s="50"/>
      <c r="U2" s="3"/>
      <c r="V2" s="50"/>
    </row>
    <row r="3" spans="1:22" s="61" customFormat="1" ht="16.5" customHeight="1" thickTop="1">
      <c r="A3" s="52" t="s">
        <v>50</v>
      </c>
      <c r="B3" s="53"/>
      <c r="C3" s="54" t="s">
        <v>51</v>
      </c>
      <c r="D3" s="55"/>
      <c r="E3" s="56"/>
      <c r="F3" s="123" t="s">
        <v>52</v>
      </c>
      <c r="G3" s="124" t="s">
        <v>53</v>
      </c>
      <c r="H3" s="54" t="s">
        <v>54</v>
      </c>
      <c r="I3" s="56"/>
      <c r="J3" s="126" t="s">
        <v>55</v>
      </c>
      <c r="K3" s="127" t="s">
        <v>56</v>
      </c>
      <c r="L3" s="58"/>
      <c r="M3" s="59"/>
      <c r="N3" s="59"/>
      <c r="O3" s="59"/>
      <c r="P3" s="58"/>
      <c r="Q3" s="58"/>
      <c r="R3" s="59"/>
      <c r="S3" s="59"/>
      <c r="T3" s="58"/>
      <c r="U3" s="58"/>
      <c r="V3" s="60"/>
    </row>
    <row r="4" spans="1:22" s="61" customFormat="1" ht="16.5" customHeight="1">
      <c r="A4" s="62"/>
      <c r="B4" s="41" t="s">
        <v>57</v>
      </c>
      <c r="C4" s="130" t="s">
        <v>58</v>
      </c>
      <c r="D4" s="130" t="s">
        <v>59</v>
      </c>
      <c r="E4" s="130" t="s">
        <v>60</v>
      </c>
      <c r="F4" s="117"/>
      <c r="G4" s="125"/>
      <c r="H4" s="131" t="s">
        <v>61</v>
      </c>
      <c r="I4" s="131" t="s">
        <v>62</v>
      </c>
      <c r="J4" s="132"/>
      <c r="K4" s="128"/>
      <c r="L4" s="58"/>
      <c r="M4" s="58"/>
      <c r="N4" s="58"/>
      <c r="O4" s="58"/>
      <c r="P4" s="58"/>
      <c r="Q4" s="58"/>
      <c r="R4" s="58"/>
      <c r="S4" s="58"/>
      <c r="T4" s="58"/>
      <c r="U4" s="58"/>
      <c r="V4" s="60"/>
    </row>
    <row r="5" spans="1:22" s="61" customFormat="1" ht="16.5" customHeight="1">
      <c r="A5" s="63" t="s">
        <v>63</v>
      </c>
      <c r="B5" s="64"/>
      <c r="C5" s="118"/>
      <c r="D5" s="118"/>
      <c r="E5" s="118"/>
      <c r="F5" s="118"/>
      <c r="G5" s="120"/>
      <c r="H5" s="118"/>
      <c r="I5" s="118"/>
      <c r="J5" s="133"/>
      <c r="K5" s="129"/>
      <c r="L5" s="13"/>
      <c r="M5" s="58"/>
      <c r="N5" s="58"/>
      <c r="O5" s="58"/>
      <c r="P5" s="58"/>
      <c r="Q5" s="58"/>
      <c r="R5" s="13"/>
      <c r="S5" s="13"/>
      <c r="T5" s="13"/>
      <c r="U5" s="13"/>
      <c r="V5" s="60"/>
    </row>
    <row r="6" spans="1:22" s="61" customFormat="1" ht="19.5" customHeight="1">
      <c r="A6" s="65">
        <v>27</v>
      </c>
      <c r="B6" s="66">
        <v>102029</v>
      </c>
      <c r="C6" s="66">
        <v>24247</v>
      </c>
      <c r="D6" s="66">
        <v>2084</v>
      </c>
      <c r="E6" s="66">
        <v>11091</v>
      </c>
      <c r="F6" s="66">
        <v>8955</v>
      </c>
      <c r="G6" s="66">
        <v>3</v>
      </c>
      <c r="H6" s="66">
        <v>29429</v>
      </c>
      <c r="I6" s="66">
        <v>15779</v>
      </c>
      <c r="J6" s="66">
        <v>1665</v>
      </c>
      <c r="K6" s="67">
        <v>8776</v>
      </c>
      <c r="L6" s="68"/>
      <c r="M6" s="68"/>
      <c r="N6" s="68"/>
      <c r="O6" s="69"/>
      <c r="P6" s="68"/>
      <c r="Q6" s="49"/>
      <c r="R6" s="68"/>
      <c r="S6" s="68"/>
      <c r="T6" s="49"/>
      <c r="U6" s="68"/>
      <c r="V6" s="60"/>
    </row>
    <row r="7" spans="1:22" s="61" customFormat="1" ht="19.5" customHeight="1">
      <c r="A7" s="70">
        <v>28</v>
      </c>
      <c r="B7" s="71">
        <v>100591</v>
      </c>
      <c r="C7" s="71">
        <v>22815</v>
      </c>
      <c r="D7" s="71">
        <v>1904</v>
      </c>
      <c r="E7" s="71">
        <v>11119</v>
      </c>
      <c r="F7" s="71">
        <v>8725</v>
      </c>
      <c r="G7" s="71">
        <v>3</v>
      </c>
      <c r="H7" s="71">
        <v>29930</v>
      </c>
      <c r="I7" s="71">
        <v>15587</v>
      </c>
      <c r="J7" s="71">
        <v>1591</v>
      </c>
      <c r="K7" s="47">
        <v>8917</v>
      </c>
      <c r="L7" s="68"/>
      <c r="M7" s="68"/>
      <c r="N7" s="68"/>
      <c r="O7" s="69"/>
      <c r="P7" s="68"/>
      <c r="Q7" s="49"/>
      <c r="R7" s="68"/>
      <c r="S7" s="68"/>
      <c r="T7" s="49"/>
      <c r="U7" s="68"/>
      <c r="V7" s="60"/>
    </row>
    <row r="8" spans="1:22" s="61" customFormat="1" ht="19.5" customHeight="1">
      <c r="A8" s="72">
        <v>29</v>
      </c>
      <c r="B8" s="73">
        <v>99435</v>
      </c>
      <c r="C8" s="73">
        <v>21648</v>
      </c>
      <c r="D8" s="101">
        <v>1826</v>
      </c>
      <c r="E8" s="74">
        <v>11131</v>
      </c>
      <c r="F8" s="101">
        <v>8727</v>
      </c>
      <c r="G8" s="74">
        <v>3</v>
      </c>
      <c r="H8" s="74">
        <v>30419</v>
      </c>
      <c r="I8" s="74">
        <v>15525</v>
      </c>
      <c r="J8" s="74">
        <v>1573</v>
      </c>
      <c r="K8" s="75">
        <v>8583</v>
      </c>
      <c r="L8" s="68"/>
      <c r="M8" s="68"/>
      <c r="N8" s="68"/>
      <c r="O8" s="69"/>
      <c r="P8" s="68"/>
      <c r="Q8" s="49"/>
      <c r="R8" s="68"/>
      <c r="S8" s="68"/>
      <c r="T8" s="49"/>
      <c r="U8" s="68"/>
      <c r="V8" s="60"/>
    </row>
    <row r="9" spans="1:22" s="1" customFormat="1" ht="12" customHeight="1">
      <c r="A9" s="76"/>
      <c r="B9" s="17"/>
      <c r="C9" s="17"/>
      <c r="D9" s="17"/>
      <c r="E9" s="17"/>
      <c r="F9" s="17"/>
      <c r="G9" s="77"/>
      <c r="H9" s="17"/>
      <c r="I9" s="17"/>
      <c r="J9" s="17"/>
      <c r="K9" s="4" t="s">
        <v>64</v>
      </c>
      <c r="L9" s="17"/>
      <c r="M9" s="17"/>
      <c r="N9" s="17"/>
      <c r="O9" s="78"/>
      <c r="P9" s="17"/>
      <c r="Q9" s="77"/>
      <c r="R9" s="17"/>
      <c r="S9" s="17"/>
      <c r="T9" s="77"/>
      <c r="U9" s="79"/>
      <c r="V9" s="3"/>
    </row>
    <row r="10" spans="8:12" ht="12.75" customHeight="1">
      <c r="H10" s="17"/>
      <c r="I10" s="17"/>
      <c r="J10" s="17"/>
      <c r="K10" s="80"/>
      <c r="L10" s="50"/>
    </row>
    <row r="11" spans="1:12" ht="15" customHeight="1" thickBot="1">
      <c r="A11" s="81" t="s">
        <v>65</v>
      </c>
      <c r="L11" s="50"/>
    </row>
    <row r="12" spans="1:12" s="61" customFormat="1" ht="16.5" customHeight="1" thickTop="1">
      <c r="A12" s="52" t="s">
        <v>50</v>
      </c>
      <c r="B12" s="57"/>
      <c r="C12" s="55" t="s">
        <v>66</v>
      </c>
      <c r="D12" s="55"/>
      <c r="E12" s="56"/>
      <c r="F12" s="123" t="s">
        <v>52</v>
      </c>
      <c r="G12" s="124" t="s">
        <v>53</v>
      </c>
      <c r="H12" s="54" t="s">
        <v>54</v>
      </c>
      <c r="I12" s="56"/>
      <c r="J12" s="126" t="s">
        <v>67</v>
      </c>
      <c r="K12" s="127" t="s">
        <v>56</v>
      </c>
      <c r="L12" s="60"/>
    </row>
    <row r="13" spans="1:12" s="61" customFormat="1" ht="16.5" customHeight="1">
      <c r="A13" s="62"/>
      <c r="B13" s="41" t="s">
        <v>57</v>
      </c>
      <c r="C13" s="130" t="s">
        <v>58</v>
      </c>
      <c r="D13" s="130" t="s">
        <v>59</v>
      </c>
      <c r="E13" s="130" t="s">
        <v>60</v>
      </c>
      <c r="F13" s="117"/>
      <c r="G13" s="125"/>
      <c r="H13" s="131" t="s">
        <v>61</v>
      </c>
      <c r="I13" s="131" t="s">
        <v>62</v>
      </c>
      <c r="J13" s="117"/>
      <c r="K13" s="128"/>
      <c r="L13" s="60"/>
    </row>
    <row r="14" spans="1:12" s="61" customFormat="1" ht="16.5" customHeight="1">
      <c r="A14" s="63" t="s">
        <v>63</v>
      </c>
      <c r="B14" s="64"/>
      <c r="C14" s="118"/>
      <c r="D14" s="118"/>
      <c r="E14" s="118"/>
      <c r="F14" s="118"/>
      <c r="G14" s="120"/>
      <c r="H14" s="118"/>
      <c r="I14" s="118"/>
      <c r="J14" s="118"/>
      <c r="K14" s="129"/>
      <c r="L14" s="60"/>
    </row>
    <row r="15" spans="1:12" s="61" customFormat="1" ht="19.5" customHeight="1">
      <c r="A15" s="65">
        <v>27</v>
      </c>
      <c r="B15" s="66">
        <v>20615</v>
      </c>
      <c r="C15" s="66">
        <v>4046</v>
      </c>
      <c r="D15" s="66">
        <v>441</v>
      </c>
      <c r="E15" s="66">
        <v>1892</v>
      </c>
      <c r="F15" s="66">
        <v>1549</v>
      </c>
      <c r="G15" s="82">
        <v>1</v>
      </c>
      <c r="H15" s="66">
        <v>5408</v>
      </c>
      <c r="I15" s="66">
        <v>2926</v>
      </c>
      <c r="J15" s="66">
        <v>210</v>
      </c>
      <c r="K15" s="67">
        <v>4142</v>
      </c>
      <c r="L15" s="60"/>
    </row>
    <row r="16" spans="1:12" s="61" customFormat="1" ht="19.5" customHeight="1">
      <c r="A16" s="70">
        <v>28</v>
      </c>
      <c r="B16" s="71">
        <v>20593</v>
      </c>
      <c r="C16" s="71">
        <v>3853</v>
      </c>
      <c r="D16" s="71">
        <v>371</v>
      </c>
      <c r="E16" s="71">
        <v>1959</v>
      </c>
      <c r="F16" s="71">
        <v>1556</v>
      </c>
      <c r="G16" s="46">
        <v>0</v>
      </c>
      <c r="H16" s="71">
        <v>5523</v>
      </c>
      <c r="I16" s="71">
        <v>2910</v>
      </c>
      <c r="J16" s="71">
        <v>200</v>
      </c>
      <c r="K16" s="47">
        <v>4221</v>
      </c>
      <c r="L16" s="60"/>
    </row>
    <row r="17" spans="1:12" s="61" customFormat="1" ht="19.5" customHeight="1">
      <c r="A17" s="72">
        <v>29</v>
      </c>
      <c r="B17" s="73">
        <v>20894</v>
      </c>
      <c r="C17" s="73">
        <v>3714</v>
      </c>
      <c r="D17" s="73">
        <v>315</v>
      </c>
      <c r="E17" s="73">
        <v>1938</v>
      </c>
      <c r="F17" s="73">
        <v>1542</v>
      </c>
      <c r="G17" s="73">
        <v>0</v>
      </c>
      <c r="H17" s="73">
        <v>5760</v>
      </c>
      <c r="I17" s="73">
        <v>2762</v>
      </c>
      <c r="J17" s="73">
        <v>223</v>
      </c>
      <c r="K17" s="83">
        <v>4640</v>
      </c>
      <c r="L17" s="60"/>
    </row>
    <row r="18" spans="1:12" ht="12" customHeight="1">
      <c r="A18" s="7" t="s">
        <v>68</v>
      </c>
      <c r="B18" s="17"/>
      <c r="C18" s="17"/>
      <c r="D18" s="17"/>
      <c r="E18" s="78"/>
      <c r="F18" s="17"/>
      <c r="G18" s="77"/>
      <c r="H18" s="17"/>
      <c r="I18" s="17"/>
      <c r="J18" s="77"/>
      <c r="K18" s="84" t="s">
        <v>69</v>
      </c>
      <c r="L18" s="50"/>
    </row>
    <row r="19" spans="1:12" ht="13.5">
      <c r="A19" s="7"/>
      <c r="L19" s="50"/>
    </row>
    <row r="20" spans="2:12" ht="13.5">
      <c r="B20" s="85"/>
      <c r="L20" s="50"/>
    </row>
    <row r="21" ht="13.5">
      <c r="L21" s="50"/>
    </row>
    <row r="22" ht="13.5">
      <c r="L22" s="50"/>
    </row>
    <row r="23" ht="13.5">
      <c r="L23" s="50"/>
    </row>
    <row r="24" ht="13.5">
      <c r="L24" s="50"/>
    </row>
    <row r="25" ht="13.5">
      <c r="L25" s="50"/>
    </row>
  </sheetData>
  <sheetProtection/>
  <mergeCells count="18">
    <mergeCell ref="F3:F5"/>
    <mergeCell ref="G3:G5"/>
    <mergeCell ref="J3:J5"/>
    <mergeCell ref="K3:K5"/>
    <mergeCell ref="C4:C5"/>
    <mergeCell ref="D4:D5"/>
    <mergeCell ref="E4:E5"/>
    <mergeCell ref="H4:H5"/>
    <mergeCell ref="I4:I5"/>
    <mergeCell ref="F12:F14"/>
    <mergeCell ref="G12:G14"/>
    <mergeCell ref="J12:J14"/>
    <mergeCell ref="K12:K14"/>
    <mergeCell ref="C13:C14"/>
    <mergeCell ref="D13:D14"/>
    <mergeCell ref="E13:E14"/>
    <mergeCell ref="H13:H14"/>
    <mergeCell ref="I13:I1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28TSP-XXXX</cp:lastModifiedBy>
  <cp:lastPrinted>2018-10-31T05:48:16Z</cp:lastPrinted>
  <dcterms:created xsi:type="dcterms:W3CDTF">2016-10-06T04:50:03Z</dcterms:created>
  <dcterms:modified xsi:type="dcterms:W3CDTF">2018-10-31T05:49:51Z</dcterms:modified>
  <cp:category/>
  <cp:version/>
  <cp:contentType/>
  <cp:contentStatus/>
</cp:coreProperties>
</file>