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85" windowHeight="8175" activeTab="0"/>
  </bookViews>
  <sheets>
    <sheet name="12-1" sheetId="1" r:id="rId1"/>
    <sheet name="12-2" sheetId="2" r:id="rId2"/>
    <sheet name="12-3" sheetId="3" r:id="rId3"/>
    <sheet name="12-4" sheetId="4" r:id="rId4"/>
    <sheet name="12-5" sheetId="5" r:id="rId5"/>
    <sheet name="12-6" sheetId="6" r:id="rId6"/>
    <sheet name="12-7" sheetId="7" r:id="rId7"/>
    <sheet name="12-8" sheetId="8" r:id="rId8"/>
    <sheet name="12-9" sheetId="9" r:id="rId9"/>
    <sheet name="12-10" sheetId="10" r:id="rId10"/>
  </sheets>
  <definedNames>
    <definedName name="_xlnm.Print_Area" localSheetId="9">'12-10'!$A$1:$O$43</definedName>
  </definedNames>
  <calcPr fullCalcOnLoad="1"/>
</workbook>
</file>

<file path=xl/sharedStrings.xml><?xml version="1.0" encoding="utf-8"?>
<sst xmlns="http://schemas.openxmlformats.org/spreadsheetml/2006/main" count="367" uniqueCount="182">
  <si>
    <t>10．政党別得票数</t>
  </si>
  <si>
    <t>区　　分</t>
  </si>
  <si>
    <t>選挙執行</t>
  </si>
  <si>
    <t>有　　効</t>
  </si>
  <si>
    <t>日本維新の会</t>
  </si>
  <si>
    <t>諸　派</t>
  </si>
  <si>
    <t>無所属</t>
  </si>
  <si>
    <t>年 月 日</t>
  </si>
  <si>
    <t>投 票 数</t>
  </si>
  <si>
    <t>15. 5.18</t>
  </si>
  <si>
    <t>-</t>
  </si>
  <si>
    <t>19. 4.22</t>
  </si>
  <si>
    <t>23. 5.15</t>
  </si>
  <si>
    <t>27. 5.17</t>
  </si>
  <si>
    <t>-</t>
  </si>
  <si>
    <t xml:space="preserve">   </t>
  </si>
  <si>
    <t xml:space="preserve"> </t>
  </si>
  <si>
    <t>都議会議員</t>
  </si>
  <si>
    <t>-</t>
  </si>
  <si>
    <t>21. 7.12</t>
  </si>
  <si>
    <t>25. 6.23</t>
  </si>
  <si>
    <t>衆議院議員</t>
  </si>
  <si>
    <t>(12小)</t>
  </si>
  <si>
    <t>(13小)</t>
  </si>
  <si>
    <t>(比)</t>
  </si>
  <si>
    <t>21. 8.30</t>
  </si>
  <si>
    <t>24.12.16</t>
  </si>
  <si>
    <t>26.12.14</t>
  </si>
  <si>
    <t>(12小)</t>
  </si>
  <si>
    <t>(13小)</t>
  </si>
  <si>
    <t>(比)</t>
  </si>
  <si>
    <t>参議院議員</t>
  </si>
  <si>
    <t>(東)</t>
  </si>
  <si>
    <t>25. 7.21</t>
  </si>
  <si>
    <t>28. 7.10</t>
  </si>
  <si>
    <t>資料：選挙管理委員会事務局</t>
  </si>
  <si>
    <t>　(注3)党派別数値(按分票を含む)は小数点以下を四捨五入しているため有効投票数と一致しない場合がある。</t>
  </si>
  <si>
    <t>　(注4)平成19年4月の都議会議員選挙は補欠選挙。 　　　　　　　　　　　　　　　　　　　　　　　　　　</t>
  </si>
  <si>
    <t xml:space="preserve"> 12 議会・選挙</t>
  </si>
  <si>
    <t xml:space="preserve">1．会派別区議会議員数 </t>
  </si>
  <si>
    <t>(各年6.1現在)</t>
  </si>
  <si>
    <t>区分</t>
  </si>
  <si>
    <t>会　　　　　　　　　　　派</t>
  </si>
  <si>
    <t>定数</t>
  </si>
  <si>
    <t>現員</t>
  </si>
  <si>
    <t>足立区議会</t>
  </si>
  <si>
    <t>日本共産党</t>
  </si>
  <si>
    <t>足立区議会</t>
  </si>
  <si>
    <t>無会派</t>
  </si>
  <si>
    <t>年</t>
  </si>
  <si>
    <t>自由民主党</t>
  </si>
  <si>
    <t>公　明　党</t>
  </si>
  <si>
    <t>足立区議団</t>
  </si>
  <si>
    <t>資料：区議会事務局</t>
  </si>
  <si>
    <t>2．本会議開会状況</t>
  </si>
  <si>
    <t>定　　　例　　　会</t>
  </si>
  <si>
    <t>臨　　　時　　　会</t>
  </si>
  <si>
    <t>年次</t>
  </si>
  <si>
    <t>回　　　数</t>
  </si>
  <si>
    <t>本会議日数</t>
  </si>
  <si>
    <t>会期延日数</t>
  </si>
  <si>
    <t>3．常任委員会開会状況</t>
  </si>
  <si>
    <t>総　　数</t>
  </si>
  <si>
    <t>総　　務</t>
  </si>
  <si>
    <t>区　　民</t>
  </si>
  <si>
    <t>産業環境</t>
  </si>
  <si>
    <t>厚　　生</t>
  </si>
  <si>
    <t>建　　設</t>
  </si>
  <si>
    <t>文　　教</t>
  </si>
  <si>
    <t>4．特別委員会・議会運営委員会及びその他の会議開会状況</t>
  </si>
  <si>
    <t>区分</t>
  </si>
  <si>
    <t>特　　　別　　　委　　　員　　　会</t>
  </si>
  <si>
    <t>議会運営委員会</t>
  </si>
  <si>
    <t>その他の会議</t>
  </si>
  <si>
    <t>総　数</t>
  </si>
  <si>
    <t>交通網・都市
基盤整備調査</t>
  </si>
  <si>
    <t>子ども施策調査</t>
  </si>
  <si>
    <t>待機児童・子どもの貧困対策調査</t>
  </si>
  <si>
    <t>災害・オウム
対策調査</t>
  </si>
  <si>
    <t>生活保護・高齢者
生きがい対策調査</t>
  </si>
  <si>
    <t>エリアデザイン調査</t>
  </si>
  <si>
    <t>予　算</t>
  </si>
  <si>
    <t>決　算</t>
  </si>
  <si>
    <t>基本構想</t>
  </si>
  <si>
    <t>5．議案の議決件数</t>
  </si>
  <si>
    <t>区　　長　　提　　出</t>
  </si>
  <si>
    <t>委員会提出・議員提出</t>
  </si>
  <si>
    <t>その他</t>
  </si>
  <si>
    <t xml:space="preserve">
年次</t>
  </si>
  <si>
    <t>条例の制定
・改廃等</t>
  </si>
  <si>
    <t>予算・
決算</t>
  </si>
  <si>
    <t>財産の
取得</t>
  </si>
  <si>
    <t>購入・
契約</t>
  </si>
  <si>
    <t>選　任
同意等</t>
  </si>
  <si>
    <t>意見書
・決議</t>
  </si>
  <si>
    <t>選　挙</t>
  </si>
  <si>
    <t>6．委員会請願・陳情処理状況</t>
  </si>
  <si>
    <t>請　　　　　　　願</t>
  </si>
  <si>
    <t>陳　　　　　　　情</t>
  </si>
  <si>
    <t>採　択</t>
  </si>
  <si>
    <t>不採択</t>
  </si>
  <si>
    <t>継　続</t>
  </si>
  <si>
    <t>撤　回</t>
  </si>
  <si>
    <t>審議未了</t>
  </si>
  <si>
    <t>7．足立区議会情報公開制度運用状況</t>
  </si>
  <si>
    <t>開示請求</t>
  </si>
  <si>
    <t>取り下げ</t>
  </si>
  <si>
    <t>決　　定　　の　　内　　容</t>
  </si>
  <si>
    <t>開示率(%)</t>
  </si>
  <si>
    <t>年度</t>
  </si>
  <si>
    <t xml:space="preserve"> 件 数 Ａ </t>
  </si>
  <si>
    <t>件 数 Ｂ</t>
  </si>
  <si>
    <t>開示Ｃ</t>
  </si>
  <si>
    <t>一部開示Ｄ</t>
  </si>
  <si>
    <t>非開示Ｅ</t>
  </si>
  <si>
    <t>不存在Ｆ</t>
  </si>
  <si>
    <t>存否非開示Ｇ</t>
  </si>
  <si>
    <t>(C＋D)／(A－B－F)</t>
  </si>
  <si>
    <t>8．選挙人名簿登録者数</t>
  </si>
  <si>
    <t>選 挙 人 名 簿 登 録 者 数</t>
  </si>
  <si>
    <t>前 年 比 較 増 減</t>
  </si>
  <si>
    <t>男</t>
  </si>
  <si>
    <t>女</t>
  </si>
  <si>
    <t>9．各種選挙投票状況</t>
  </si>
  <si>
    <t>当 日 有 権 者 数</t>
  </si>
  <si>
    <t>投 票 者 数</t>
  </si>
  <si>
    <t>投　票　率　(％)</t>
  </si>
  <si>
    <t>区議会議員</t>
  </si>
  <si>
    <t>区　　　長</t>
  </si>
  <si>
    <t>19. 6. 3</t>
  </si>
  <si>
    <t>19. 4. 8</t>
  </si>
  <si>
    <t>都　知　事</t>
  </si>
  <si>
    <t>23. 4.10</t>
  </si>
  <si>
    <t>26. 2. 9</t>
  </si>
  <si>
    <t>28. 7.31</t>
  </si>
  <si>
    <t>衆議院議員</t>
  </si>
  <si>
    <t>12区</t>
  </si>
  <si>
    <t>13区</t>
  </si>
  <si>
    <t>19. 7.29</t>
  </si>
  <si>
    <t>22. 7.11</t>
  </si>
  <si>
    <t>(注1)衆議院議員選挙は小選挙区選出。参議院議員選挙は東京都選出。</t>
  </si>
  <si>
    <t>(注2)平成19年4月の都議会議員選挙は補欠選挙。　　　　 　　　　　</t>
  </si>
  <si>
    <t>(各年6.1現在)</t>
  </si>
  <si>
    <t>(注1)平成28年は6月2日現在の数値。平成29年からは公職選挙法の改正により6月1日現在の数値。</t>
  </si>
  <si>
    <t>(注2)平成29年から18、19歳選挙人を含むため、登録者数が前年より大幅増となった。　　　　　</t>
  </si>
  <si>
    <t>総 数</t>
  </si>
  <si>
    <t>29. 7. 2</t>
  </si>
  <si>
    <t>29.10.22</t>
  </si>
  <si>
    <t>12区</t>
  </si>
  <si>
    <t>13区</t>
  </si>
  <si>
    <r>
      <t xml:space="preserve"> 立　憲
 民主党
 </t>
    </r>
    <r>
      <rPr>
        <b/>
        <sz val="6.5"/>
        <rFont val="ＭＳ 明朝"/>
        <family val="1"/>
      </rPr>
      <t>(民主党
・民進党)</t>
    </r>
  </si>
  <si>
    <t>希望の党
（都民ファーストの会）</t>
  </si>
  <si>
    <t>29. 7. 2</t>
  </si>
  <si>
    <t>　(注5)国民新党・日本未来の党・みんなの党・生活の党と山本太郎となかまたちは諸派へ含める。　　　　　</t>
  </si>
  <si>
    <t>　(注6)おおさか維新の会は日本維新の会へ含める。　　　　　　　　　　　　　　　　　　　　　　　　　　</t>
  </si>
  <si>
    <t>民　進　党</t>
  </si>
  <si>
    <t>立憲・民主の会</t>
  </si>
  <si>
    <t>区分</t>
  </si>
  <si>
    <t>区分</t>
  </si>
  <si>
    <t>党　　　　　　　　　　派</t>
  </si>
  <si>
    <t>自　由
民主党</t>
  </si>
  <si>
    <t>公明党</t>
  </si>
  <si>
    <t>日　本
共産党</t>
  </si>
  <si>
    <t>社　会
民主党</t>
  </si>
  <si>
    <t>区議会議員</t>
  </si>
  <si>
    <t>27. 5.17</t>
  </si>
  <si>
    <t>-</t>
  </si>
  <si>
    <t>19. 4. 8</t>
  </si>
  <si>
    <t>-</t>
  </si>
  <si>
    <t>-</t>
  </si>
  <si>
    <t>21. 8.30</t>
  </si>
  <si>
    <t>-</t>
  </si>
  <si>
    <t>24.12.16</t>
  </si>
  <si>
    <t>(12小)</t>
  </si>
  <si>
    <t>29.10.22</t>
  </si>
  <si>
    <t>19. 7.29</t>
  </si>
  <si>
    <t>22. 7.11</t>
  </si>
  <si>
    <t>25. 7.21</t>
  </si>
  <si>
    <t>28. 7.10</t>
  </si>
  <si>
    <t>(注1)衆議院議員選挙のうち(12小)は東京都第12区小選挙区選出、(13小)は東京都第13区小選挙区選出、　　</t>
  </si>
  <si>
    <t>(比)は比例代表選出。　　　　　　　　　　　　　　　　　　　　　　　　　　　　　　　　　　　　</t>
  </si>
  <si>
    <t>　(注2)参議院議員選挙のうち(東)は東京都選出、(比)は比例代表選出。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</si>
</sst>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77">
    <font>
      <sz val="11"/>
      <name val="ＭＳ 明朝"/>
      <family val="1"/>
    </font>
    <font>
      <sz val="11"/>
      <color indexed="8"/>
      <name val="ＭＳ Ｐゴシック"/>
      <family val="3"/>
    </font>
    <font>
      <sz val="6"/>
      <name val="ＭＳ 明朝"/>
      <family val="1"/>
    </font>
    <font>
      <b/>
      <sz val="11"/>
      <name val="ＭＳ 明朝"/>
      <family val="1"/>
    </font>
    <font>
      <b/>
      <sz val="11"/>
      <name val="ＭＳ ゴシック"/>
      <family val="3"/>
    </font>
    <font>
      <b/>
      <sz val="7"/>
      <name val="ＭＳ Ｐゴシック"/>
      <family val="3"/>
    </font>
    <font>
      <b/>
      <sz val="9"/>
      <name val="ＭＳ 明朝"/>
      <family val="1"/>
    </font>
    <font>
      <sz val="6"/>
      <name val="ＭＳ Ｐゴシック"/>
      <family val="3"/>
    </font>
    <font>
      <b/>
      <sz val="7"/>
      <name val="ＭＳ 明朝"/>
      <family val="1"/>
    </font>
    <font>
      <b/>
      <sz val="8"/>
      <name val="ＭＳ 明朝"/>
      <family val="1"/>
    </font>
    <font>
      <sz val="11"/>
      <name val="ＭＳ Ｐゴシック"/>
      <family val="3"/>
    </font>
    <font>
      <b/>
      <sz val="9"/>
      <name val="MS UI Gothic"/>
      <family val="3"/>
    </font>
    <font>
      <b/>
      <sz val="7"/>
      <name val="MS UI Gothic"/>
      <family val="3"/>
    </font>
    <font>
      <b/>
      <sz val="9"/>
      <name val="ＭＳ ゴシック"/>
      <family val="3"/>
    </font>
    <font>
      <b/>
      <sz val="7"/>
      <name val="ＭＳ ゴシック"/>
      <family val="3"/>
    </font>
    <font>
      <sz val="24"/>
      <name val="ＭＳ ゴシック"/>
      <family val="3"/>
    </font>
    <font>
      <sz val="20"/>
      <name val="ＭＳ 明朝"/>
      <family val="1"/>
    </font>
    <font>
      <b/>
      <sz val="10"/>
      <name val="ＭＳ 明朝"/>
      <family val="1"/>
    </font>
    <font>
      <b/>
      <sz val="10"/>
      <name val="ＭＳ ゴシック"/>
      <family val="3"/>
    </font>
    <font>
      <b/>
      <sz val="9"/>
      <name val="ＭＳ Ｐゴシック"/>
      <family val="3"/>
    </font>
    <font>
      <b/>
      <sz val="8.5"/>
      <name val="ＭＳ 明朝"/>
      <family val="1"/>
    </font>
    <font>
      <b/>
      <sz val="11"/>
      <name val="ＭＳ Ｐゴシック"/>
      <family val="3"/>
    </font>
    <font>
      <b/>
      <sz val="11"/>
      <name val="ＨＧ丸ゴシックM"/>
      <family val="3"/>
    </font>
    <font>
      <b/>
      <sz val="6"/>
      <name val="ＭＳ 明朝"/>
      <family val="1"/>
    </font>
    <font>
      <b/>
      <sz val="6"/>
      <name val="ＭＳ ゴシック"/>
      <family val="3"/>
    </font>
    <font>
      <b/>
      <sz val="6.5"/>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b/>
      <i/>
      <sz val="9"/>
      <color indexed="8"/>
      <name val="ＭＳ 明朝"/>
      <family val="1"/>
    </font>
    <font>
      <b/>
      <sz val="9"/>
      <color indexed="8"/>
      <name val="ＭＳ 明朝"/>
      <family val="1"/>
    </font>
    <font>
      <b/>
      <i/>
      <sz val="10"/>
      <color indexed="8"/>
      <name val="ＭＳ 明朝"/>
      <family val="1"/>
    </font>
    <font>
      <b/>
      <sz val="10"/>
      <color indexed="8"/>
      <name val="ＭＳ 明朝"/>
      <family val="1"/>
    </font>
    <font>
      <b/>
      <sz val="10"/>
      <color indexed="8"/>
      <name val="ＭＳ ゴシック"/>
      <family val="3"/>
    </font>
    <font>
      <b/>
      <sz val="8"/>
      <color indexed="8"/>
      <name val="ＭＳ 明朝"/>
      <family val="1"/>
    </font>
    <font>
      <b/>
      <sz val="11"/>
      <color indexed="8"/>
      <name val="HG丸ｺﾞｼｯｸM-PRO"/>
      <family val="3"/>
    </font>
    <font>
      <b/>
      <sz val="9"/>
      <color indexed="10"/>
      <name val="ＭＳ 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明朝"/>
      <family val="1"/>
    </font>
    <font>
      <b/>
      <i/>
      <sz val="9"/>
      <color theme="1"/>
      <name val="ＭＳ 明朝"/>
      <family val="1"/>
    </font>
    <font>
      <b/>
      <sz val="9"/>
      <color theme="1"/>
      <name val="ＭＳ 明朝"/>
      <family val="1"/>
    </font>
    <font>
      <b/>
      <i/>
      <sz val="10"/>
      <color theme="1"/>
      <name val="ＭＳ 明朝"/>
      <family val="1"/>
    </font>
    <font>
      <b/>
      <sz val="10"/>
      <color theme="1"/>
      <name val="ＭＳ 明朝"/>
      <family val="1"/>
    </font>
    <font>
      <b/>
      <sz val="10"/>
      <color theme="1"/>
      <name val="ＭＳ ゴシック"/>
      <family val="3"/>
    </font>
    <font>
      <b/>
      <sz val="8"/>
      <color theme="1"/>
      <name val="ＭＳ 明朝"/>
      <family val="1"/>
    </font>
    <font>
      <b/>
      <sz val="11"/>
      <color theme="1"/>
      <name val="HG丸ｺﾞｼｯｸM-PRO"/>
      <family val="3"/>
    </font>
    <font>
      <b/>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style="thin"/>
      <top style="double"/>
      <bottom/>
    </border>
    <border>
      <left style="thin"/>
      <right/>
      <top/>
      <bottom/>
    </border>
    <border>
      <left/>
      <right/>
      <top style="double"/>
      <bottom/>
    </border>
    <border>
      <left/>
      <right style="thin"/>
      <top/>
      <bottom/>
    </border>
    <border>
      <left/>
      <right style="thin"/>
      <top/>
      <bottom style="thin"/>
    </border>
    <border>
      <left style="thin"/>
      <right/>
      <top/>
      <bottom style="thin"/>
    </border>
    <border>
      <left style="thin"/>
      <right style="thin"/>
      <top/>
      <bottom/>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color indexed="63"/>
      </left>
      <right>
        <color indexed="63"/>
      </right>
      <top>
        <color indexed="63"/>
      </top>
      <bottom style="thin"/>
    </border>
    <border>
      <left style="thin"/>
      <right style="thin"/>
      <top/>
      <bottom style="thin"/>
    </border>
    <border>
      <left style="thin"/>
      <right style="thin"/>
      <top style="thin"/>
      <bottom/>
    </border>
    <border>
      <left style="thin"/>
      <right style="thin"/>
      <top style="thin"/>
      <bottom style="thin"/>
    </border>
    <border>
      <left/>
      <right/>
      <top style="double"/>
      <bottom style="thin"/>
    </border>
    <border>
      <left/>
      <right style="thin"/>
      <top style="double"/>
      <bottom style="thin"/>
    </border>
    <border>
      <left>
        <color indexed="63"/>
      </left>
      <right style="thin"/>
      <top style="thin"/>
      <bottom>
        <color indexed="63"/>
      </bottom>
    </border>
    <border>
      <left style="thin"/>
      <right style="thin"/>
      <top style="double"/>
      <bottom>
        <color indexed="63"/>
      </bottom>
    </border>
    <border>
      <left style="thin"/>
      <right>
        <color indexed="63"/>
      </right>
      <top style="double"/>
      <bottom>
        <color indexed="63"/>
      </bottom>
    </border>
    <border>
      <left style="thin"/>
      <right/>
      <top style="double"/>
      <bottom style="thin"/>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08">
    <xf numFmtId="0" fontId="0" fillId="0" borderId="0" xfId="0" applyAlignment="1">
      <alignment/>
    </xf>
    <xf numFmtId="0" fontId="3" fillId="0" borderId="0" xfId="0" applyFont="1" applyAlignment="1">
      <alignment/>
    </xf>
    <xf numFmtId="0" fontId="4"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xf>
    <xf numFmtId="38" fontId="3" fillId="0" borderId="0" xfId="0" applyNumberFormat="1" applyFont="1" applyBorder="1" applyAlignment="1">
      <alignment/>
    </xf>
    <xf numFmtId="0" fontId="3" fillId="0" borderId="0" xfId="0" applyFont="1" applyBorder="1" applyAlignment="1">
      <alignment textRotation="255"/>
    </xf>
    <xf numFmtId="0" fontId="4"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vertical="center" textRotation="255"/>
    </xf>
    <xf numFmtId="0" fontId="5" fillId="0" borderId="10" xfId="0" applyFont="1" applyBorder="1" applyAlignment="1">
      <alignment horizontal="right" vertical="center"/>
    </xf>
    <xf numFmtId="0" fontId="3"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8"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11" fillId="0" borderId="14" xfId="0" applyFont="1" applyBorder="1" applyAlignment="1">
      <alignment horizontal="center" vertical="center"/>
    </xf>
    <xf numFmtId="0" fontId="12" fillId="0" borderId="0" xfId="0" applyFont="1" applyAlignment="1">
      <alignment vertical="center"/>
    </xf>
    <xf numFmtId="0" fontId="13" fillId="0" borderId="14" xfId="0" applyFont="1" applyBorder="1" applyAlignment="1">
      <alignment horizontal="center" vertical="center"/>
    </xf>
    <xf numFmtId="0" fontId="14" fillId="0" borderId="0" xfId="0" applyFont="1" applyAlignment="1">
      <alignment vertical="center"/>
    </xf>
    <xf numFmtId="38" fontId="6" fillId="0" borderId="0" xfId="50" applyFont="1" applyBorder="1" applyAlignment="1">
      <alignment horizontal="right" vertical="center" shrinkToFit="1"/>
    </xf>
    <xf numFmtId="38" fontId="6" fillId="0" borderId="12" xfId="50" applyFont="1" applyBorder="1" applyAlignment="1">
      <alignment vertical="center" shrinkToFit="1"/>
    </xf>
    <xf numFmtId="38" fontId="6" fillId="0" borderId="12" xfId="50" applyFont="1" applyBorder="1" applyAlignment="1">
      <alignment horizontal="right" vertical="center" shrinkToFit="1"/>
    </xf>
    <xf numFmtId="38" fontId="6" fillId="0" borderId="17" xfId="50" applyFont="1" applyBorder="1" applyAlignment="1">
      <alignment horizontal="right" vertical="center" shrinkToFit="1"/>
    </xf>
    <xf numFmtId="38" fontId="6" fillId="0" borderId="14" xfId="50" applyFont="1" applyBorder="1" applyAlignment="1">
      <alignment horizontal="right" vertical="center" shrinkToFit="1"/>
    </xf>
    <xf numFmtId="38" fontId="6" fillId="0" borderId="17" xfId="50" applyFont="1" applyBorder="1" applyAlignment="1">
      <alignment vertical="center" shrinkToFit="1"/>
    </xf>
    <xf numFmtId="0" fontId="13" fillId="0" borderId="15" xfId="0" applyFont="1" applyBorder="1" applyAlignment="1">
      <alignment horizontal="center" vertical="center"/>
    </xf>
    <xf numFmtId="0" fontId="9" fillId="0" borderId="0" xfId="0" applyFont="1" applyAlignment="1">
      <alignment vertical="center"/>
    </xf>
    <xf numFmtId="0" fontId="9" fillId="0" borderId="18" xfId="0" applyFont="1" applyBorder="1" applyAlignment="1">
      <alignment horizontal="left" vertical="center"/>
    </xf>
    <xf numFmtId="49" fontId="3" fillId="0" borderId="0" xfId="0" applyNumberFormat="1" applyFont="1" applyBorder="1" applyAlignment="1">
      <alignment vertical="center"/>
    </xf>
    <xf numFmtId="49" fontId="9" fillId="0" borderId="0" xfId="0" applyNumberFormat="1" applyFont="1" applyBorder="1" applyAlignment="1">
      <alignment horizontal="right" vertical="center"/>
    </xf>
    <xf numFmtId="38" fontId="14" fillId="0" borderId="0" xfId="0" applyNumberFormat="1" applyFont="1" applyAlignment="1">
      <alignment vertical="center"/>
    </xf>
    <xf numFmtId="0" fontId="9" fillId="0" borderId="0" xfId="0" applyFont="1" applyAlignment="1">
      <alignment horizontal="left" vertical="center"/>
    </xf>
    <xf numFmtId="49" fontId="3" fillId="0" borderId="0" xfId="0" applyNumberFormat="1" applyFont="1" applyAlignment="1">
      <alignment vertical="center"/>
    </xf>
    <xf numFmtId="49" fontId="9" fillId="0" borderId="0" xfId="0" applyNumberFormat="1"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textRotation="255"/>
    </xf>
    <xf numFmtId="0" fontId="3" fillId="0" borderId="0" xfId="0" applyFont="1" applyAlignment="1">
      <alignment/>
    </xf>
    <xf numFmtId="0" fontId="3" fillId="0" borderId="0" xfId="0" applyFont="1" applyAlignment="1">
      <alignment horizontal="left"/>
    </xf>
    <xf numFmtId="0" fontId="3" fillId="0" borderId="0" xfId="0" applyFont="1" applyAlignment="1">
      <alignment textRotation="255"/>
    </xf>
    <xf numFmtId="0" fontId="3" fillId="0" borderId="0" xfId="0" applyFont="1" applyBorder="1" applyAlignment="1">
      <alignment/>
    </xf>
    <xf numFmtId="0" fontId="15" fillId="0" borderId="19" xfId="0" applyFont="1" applyBorder="1" applyAlignment="1">
      <alignment vertical="center"/>
    </xf>
    <xf numFmtId="0" fontId="16" fillId="0" borderId="20" xfId="0" applyFont="1" applyBorder="1" applyAlignment="1">
      <alignment vertical="center"/>
    </xf>
    <xf numFmtId="0" fontId="16" fillId="0" borderId="21" xfId="0" applyFont="1" applyBorder="1" applyAlignment="1">
      <alignment vertical="center"/>
    </xf>
    <xf numFmtId="0" fontId="1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xf>
    <xf numFmtId="0" fontId="6" fillId="0" borderId="0" xfId="0" applyFont="1" applyAlignment="1">
      <alignment/>
    </xf>
    <xf numFmtId="0" fontId="6" fillId="0" borderId="10" xfId="0" applyFont="1" applyBorder="1" applyAlignment="1">
      <alignment vertical="center"/>
    </xf>
    <xf numFmtId="0" fontId="6" fillId="0" borderId="10" xfId="0" applyFont="1" applyBorder="1" applyAlignment="1">
      <alignment horizontal="right" vertical="center"/>
    </xf>
    <xf numFmtId="0" fontId="17" fillId="0" borderId="0" xfId="0" applyFont="1" applyBorder="1" applyAlignment="1">
      <alignment horizontal="right" vertical="center"/>
    </xf>
    <xf numFmtId="0" fontId="17" fillId="0" borderId="12" xfId="0" applyFont="1" applyBorder="1" applyAlignment="1">
      <alignment horizontal="center" vertical="center"/>
    </xf>
    <xf numFmtId="0" fontId="17" fillId="0" borderId="0" xfId="0" applyFont="1" applyAlignment="1">
      <alignment vertical="center"/>
    </xf>
    <xf numFmtId="0" fontId="17" fillId="0" borderId="14" xfId="0" applyFont="1" applyBorder="1" applyAlignment="1">
      <alignment vertical="center"/>
    </xf>
    <xf numFmtId="0" fontId="17" fillId="0" borderId="0" xfId="0" applyFont="1" applyBorder="1" applyAlignment="1">
      <alignment horizontal="center" vertical="center"/>
    </xf>
    <xf numFmtId="0" fontId="17" fillId="0" borderId="17" xfId="0" applyFont="1" applyBorder="1" applyAlignment="1">
      <alignment horizontal="center" vertical="center"/>
    </xf>
    <xf numFmtId="0" fontId="17" fillId="0" borderId="12" xfId="0" applyFont="1" applyBorder="1" applyAlignment="1">
      <alignment horizontal="center"/>
    </xf>
    <xf numFmtId="0" fontId="17" fillId="0" borderId="22" xfId="0" applyFont="1" applyBorder="1" applyAlignment="1">
      <alignment horizontal="center"/>
    </xf>
    <xf numFmtId="0" fontId="17" fillId="0" borderId="15" xfId="0" applyFont="1" applyBorder="1" applyAlignment="1">
      <alignment vertical="center"/>
    </xf>
    <xf numFmtId="0" fontId="17" fillId="0" borderId="16" xfId="0" applyFont="1" applyBorder="1" applyAlignment="1">
      <alignment vertical="center"/>
    </xf>
    <xf numFmtId="0" fontId="17" fillId="0" borderId="16" xfId="0" applyFont="1" applyBorder="1" applyAlignment="1">
      <alignment horizontal="center" vertical="top"/>
    </xf>
    <xf numFmtId="0" fontId="17" fillId="0" borderId="16" xfId="0" applyFont="1" applyBorder="1" applyAlignment="1">
      <alignment horizontal="centerContinuous" vertical="top"/>
    </xf>
    <xf numFmtId="0" fontId="17" fillId="0" borderId="18" xfId="0" applyFont="1" applyBorder="1" applyAlignment="1">
      <alignment horizontal="center" vertical="center"/>
    </xf>
    <xf numFmtId="176" fontId="17" fillId="0" borderId="22" xfId="0" applyNumberFormat="1" applyFont="1" applyBorder="1" applyAlignment="1">
      <alignment vertical="center"/>
    </xf>
    <xf numFmtId="41" fontId="17" fillId="0" borderId="22" xfId="0" applyNumberFormat="1" applyFont="1" applyBorder="1" applyAlignment="1">
      <alignment vertical="center"/>
    </xf>
    <xf numFmtId="41" fontId="17" fillId="0" borderId="22" xfId="0" applyNumberFormat="1" applyFont="1" applyBorder="1" applyAlignment="1">
      <alignment horizontal="right" vertical="center"/>
    </xf>
    <xf numFmtId="176" fontId="17" fillId="0" borderId="12" xfId="0" applyNumberFormat="1" applyFont="1" applyBorder="1" applyAlignment="1">
      <alignment vertical="center"/>
    </xf>
    <xf numFmtId="41" fontId="17" fillId="0" borderId="12" xfId="0" applyNumberFormat="1" applyFont="1" applyBorder="1" applyAlignment="1">
      <alignment vertical="center"/>
    </xf>
    <xf numFmtId="41" fontId="17" fillId="0" borderId="12" xfId="0" applyNumberFormat="1" applyFont="1" applyBorder="1" applyAlignment="1">
      <alignment horizontal="right" vertical="center"/>
    </xf>
    <xf numFmtId="0" fontId="18" fillId="0" borderId="23" xfId="0" applyFont="1" applyBorder="1" applyAlignment="1">
      <alignment horizontal="center" vertical="center"/>
    </xf>
    <xf numFmtId="176" fontId="18" fillId="0" borderId="16" xfId="0" applyNumberFormat="1" applyFont="1" applyBorder="1" applyAlignment="1">
      <alignment vertical="center"/>
    </xf>
    <xf numFmtId="41" fontId="18" fillId="0" borderId="16" xfId="0" applyNumberFormat="1" applyFont="1" applyBorder="1" applyAlignment="1">
      <alignment vertical="center"/>
    </xf>
    <xf numFmtId="41" fontId="18" fillId="0" borderId="16" xfId="0" applyNumberFormat="1" applyFont="1" applyBorder="1" applyAlignment="1">
      <alignment horizontal="right" vertical="center"/>
    </xf>
    <xf numFmtId="0" fontId="19" fillId="0" borderId="0" xfId="0" applyFont="1" applyAlignment="1">
      <alignment vertical="center"/>
    </xf>
    <xf numFmtId="0" fontId="6" fillId="0" borderId="0" xfId="0" applyFont="1" applyAlignment="1">
      <alignment horizontal="right" vertical="center"/>
    </xf>
    <xf numFmtId="41" fontId="6" fillId="0" borderId="0" xfId="0" applyNumberFormat="1" applyFont="1" applyAlignment="1">
      <alignment vertical="center"/>
    </xf>
    <xf numFmtId="0" fontId="3" fillId="0" borderId="0" xfId="0" applyFont="1" applyBorder="1" applyAlignment="1">
      <alignment vertical="center"/>
    </xf>
    <xf numFmtId="0" fontId="17" fillId="0" borderId="0" xfId="0" applyFont="1" applyAlignment="1">
      <alignment horizontal="right" vertical="center"/>
    </xf>
    <xf numFmtId="0" fontId="17" fillId="0" borderId="16" xfId="0" applyFont="1" applyBorder="1" applyAlignment="1">
      <alignment horizontal="centerContinuous" vertical="center"/>
    </xf>
    <xf numFmtId="0" fontId="17" fillId="0" borderId="23" xfId="0" applyFont="1" applyBorder="1" applyAlignment="1">
      <alignment horizontal="centerContinuous" vertical="center"/>
    </xf>
    <xf numFmtId="0" fontId="17" fillId="0" borderId="15" xfId="0" applyFont="1" applyBorder="1" applyAlignment="1">
      <alignment horizontal="centerContinuous" vertical="center"/>
    </xf>
    <xf numFmtId="0" fontId="17" fillId="0" borderId="19" xfId="0" applyFont="1" applyBorder="1" applyAlignment="1">
      <alignment horizontal="center" vertical="center"/>
    </xf>
    <xf numFmtId="0" fontId="17" fillId="0" borderId="0" xfId="0" applyFont="1" applyBorder="1" applyAlignment="1">
      <alignment vertical="center"/>
    </xf>
    <xf numFmtId="176" fontId="18" fillId="0" borderId="24" xfId="0" applyNumberFormat="1" applyFont="1" applyBorder="1" applyAlignment="1">
      <alignment vertical="center"/>
    </xf>
    <xf numFmtId="0" fontId="9" fillId="0" borderId="0" xfId="0" applyFont="1" applyAlignment="1">
      <alignment horizontal="right" vertical="center"/>
    </xf>
    <xf numFmtId="0" fontId="6" fillId="0" borderId="0" xfId="0" applyFont="1" applyBorder="1" applyAlignment="1">
      <alignment vertical="center"/>
    </xf>
    <xf numFmtId="0" fontId="6" fillId="0" borderId="23" xfId="0" applyFont="1" applyBorder="1" applyAlignment="1">
      <alignment vertical="center"/>
    </xf>
    <xf numFmtId="41" fontId="17" fillId="0" borderId="25" xfId="0" applyNumberFormat="1" applyFont="1" applyBorder="1" applyAlignment="1">
      <alignment horizontal="right" vertical="center"/>
    </xf>
    <xf numFmtId="41" fontId="17" fillId="0" borderId="17" xfId="0" applyNumberFormat="1" applyFont="1" applyBorder="1" applyAlignment="1">
      <alignment horizontal="right" vertical="center"/>
    </xf>
    <xf numFmtId="41" fontId="18" fillId="0" borderId="24" xfId="0" applyNumberFormat="1" applyFont="1" applyBorder="1" applyAlignment="1">
      <alignment horizontal="right" vertical="center"/>
    </xf>
    <xf numFmtId="0" fontId="68" fillId="0" borderId="0" xfId="0" applyFont="1" applyBorder="1" applyAlignment="1">
      <alignment vertical="center"/>
    </xf>
    <xf numFmtId="0" fontId="68" fillId="0" borderId="0" xfId="0" applyFont="1" applyAlignment="1">
      <alignment vertical="center"/>
    </xf>
    <xf numFmtId="0" fontId="69" fillId="0" borderId="17" xfId="0" applyFont="1" applyBorder="1" applyAlignment="1">
      <alignment horizontal="center" vertical="distributed" textRotation="255" wrapText="1"/>
    </xf>
    <xf numFmtId="0" fontId="70" fillId="0" borderId="0" xfId="0" applyFont="1" applyAlignment="1">
      <alignment vertical="center"/>
    </xf>
    <xf numFmtId="0" fontId="69" fillId="0" borderId="16" xfId="0" applyFont="1" applyBorder="1" applyAlignment="1">
      <alignment horizontal="center" vertical="distributed" textRotation="255" wrapText="1"/>
    </xf>
    <xf numFmtId="41" fontId="71" fillId="0" borderId="22" xfId="0" applyNumberFormat="1" applyFont="1" applyBorder="1" applyAlignment="1">
      <alignment horizontal="right" vertical="center"/>
    </xf>
    <xf numFmtId="41" fontId="72" fillId="0" borderId="12" xfId="0" applyNumberFormat="1" applyFont="1" applyBorder="1" applyAlignment="1">
      <alignment horizontal="right" vertical="center"/>
    </xf>
    <xf numFmtId="41" fontId="73" fillId="0" borderId="16" xfId="0" applyNumberFormat="1" applyFont="1" applyBorder="1" applyAlignment="1">
      <alignment horizontal="right" vertical="center"/>
    </xf>
    <xf numFmtId="0" fontId="74" fillId="0" borderId="0" xfId="0" applyFont="1" applyAlignment="1">
      <alignment vertical="center"/>
    </xf>
    <xf numFmtId="41" fontId="74" fillId="0" borderId="0" xfId="0" applyNumberFormat="1" applyFont="1" applyAlignment="1">
      <alignment vertical="center"/>
    </xf>
    <xf numFmtId="0" fontId="75" fillId="0" borderId="0" xfId="0" applyFont="1" applyAlignment="1">
      <alignment/>
    </xf>
    <xf numFmtId="0" fontId="6" fillId="0" borderId="24" xfId="0" applyFont="1" applyBorder="1" applyAlignment="1">
      <alignment horizontal="centerContinuous" vertical="center"/>
    </xf>
    <xf numFmtId="0" fontId="6" fillId="0" borderId="23"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5" xfId="0" applyFont="1" applyBorder="1" applyAlignment="1">
      <alignment vertical="center" wrapText="1"/>
    </xf>
    <xf numFmtId="0" fontId="6" fillId="0" borderId="26" xfId="0" applyFont="1" applyBorder="1" applyAlignment="1">
      <alignment horizontal="center" vertical="center" wrapText="1"/>
    </xf>
    <xf numFmtId="0" fontId="6" fillId="0" borderId="26" xfId="0" applyFont="1" applyBorder="1" applyAlignment="1">
      <alignment horizontal="center" vertical="center"/>
    </xf>
    <xf numFmtId="0" fontId="6" fillId="0" borderId="23" xfId="0" applyFont="1" applyBorder="1" applyAlignment="1">
      <alignment horizontal="center" vertical="center" wrapText="1"/>
    </xf>
    <xf numFmtId="0" fontId="6" fillId="0" borderId="19" xfId="0" applyFont="1" applyBorder="1" applyAlignment="1">
      <alignment horizontal="center" vertical="center"/>
    </xf>
    <xf numFmtId="176" fontId="6" fillId="0" borderId="0" xfId="0" applyNumberFormat="1" applyFont="1" applyAlignment="1">
      <alignment vertical="center"/>
    </xf>
    <xf numFmtId="0" fontId="9" fillId="0" borderId="0" xfId="0" applyFont="1" applyBorder="1" applyAlignment="1">
      <alignment horizontal="center" vertical="center"/>
    </xf>
    <xf numFmtId="0" fontId="20" fillId="0" borderId="19" xfId="0" applyFont="1" applyBorder="1" applyAlignment="1">
      <alignment horizontal="center" vertical="center"/>
    </xf>
    <xf numFmtId="0" fontId="4" fillId="0" borderId="0" xfId="0" applyFont="1" applyAlignment="1">
      <alignment vertical="center"/>
    </xf>
    <xf numFmtId="0" fontId="21" fillId="0" borderId="0" xfId="0" applyFont="1" applyAlignment="1">
      <alignment/>
    </xf>
    <xf numFmtId="0" fontId="4" fillId="0" borderId="0" xfId="0" applyFont="1" applyAlignment="1">
      <alignment/>
    </xf>
    <xf numFmtId="0" fontId="6" fillId="0" borderId="11" xfId="0" applyFont="1" applyBorder="1" applyAlignment="1">
      <alignment horizontal="right" vertical="center"/>
    </xf>
    <xf numFmtId="0" fontId="6" fillId="0" borderId="11" xfId="0" applyFont="1" applyBorder="1" applyAlignment="1">
      <alignment horizontal="center"/>
    </xf>
    <xf numFmtId="0" fontId="6" fillId="0" borderId="27" xfId="0" applyFont="1" applyBorder="1" applyAlignment="1">
      <alignment horizontal="centerContinuous" vertical="center"/>
    </xf>
    <xf numFmtId="0" fontId="6" fillId="0" borderId="28" xfId="0" applyFont="1" applyBorder="1" applyAlignment="1">
      <alignment horizontal="centerContinuous" vertical="center"/>
    </xf>
    <xf numFmtId="0" fontId="6" fillId="0" borderId="13" xfId="0" applyFont="1" applyBorder="1" applyAlignment="1">
      <alignment horizontal="center"/>
    </xf>
    <xf numFmtId="0" fontId="6" fillId="0" borderId="0" xfId="0" applyFont="1" applyAlignment="1">
      <alignment/>
    </xf>
    <xf numFmtId="0" fontId="6" fillId="0" borderId="15" xfId="0" applyFont="1" applyBorder="1" applyAlignment="1">
      <alignment horizontal="left" vertical="center"/>
    </xf>
    <xf numFmtId="0" fontId="6" fillId="0" borderId="15" xfId="0" applyFont="1" applyBorder="1" applyAlignment="1">
      <alignment horizontal="center" vertical="top"/>
    </xf>
    <xf numFmtId="0" fontId="6" fillId="0" borderId="23" xfId="0" applyFont="1" applyBorder="1" applyAlignment="1">
      <alignment horizontal="center" vertical="top"/>
    </xf>
    <xf numFmtId="0" fontId="17" fillId="0" borderId="29" xfId="0" applyFont="1" applyBorder="1" applyAlignment="1">
      <alignment horizontal="center" vertical="center"/>
    </xf>
    <xf numFmtId="41" fontId="17" fillId="0" borderId="29" xfId="0" applyNumberFormat="1" applyFont="1" applyBorder="1" applyAlignment="1">
      <alignment horizontal="right" vertical="center"/>
    </xf>
    <xf numFmtId="41" fontId="17" fillId="0" borderId="18" xfId="0" applyNumberFormat="1" applyFont="1" applyBorder="1" applyAlignment="1">
      <alignment horizontal="right" vertical="center"/>
    </xf>
    <xf numFmtId="0" fontId="17" fillId="0" borderId="14" xfId="0" applyFont="1" applyBorder="1" applyAlignment="1">
      <alignment horizontal="center" vertical="center"/>
    </xf>
    <xf numFmtId="41" fontId="17" fillId="0" borderId="14" xfId="0" applyNumberFormat="1" applyFont="1" applyBorder="1" applyAlignment="1">
      <alignment horizontal="right" vertical="center"/>
    </xf>
    <xf numFmtId="41" fontId="17" fillId="0" borderId="0" xfId="0" applyNumberFormat="1" applyFont="1" applyBorder="1" applyAlignment="1">
      <alignment horizontal="right" vertical="center"/>
    </xf>
    <xf numFmtId="0" fontId="18" fillId="0" borderId="15" xfId="0" applyFont="1" applyBorder="1" applyAlignment="1">
      <alignment horizontal="center" vertical="center"/>
    </xf>
    <xf numFmtId="41" fontId="18" fillId="0" borderId="15" xfId="0" applyNumberFormat="1" applyFont="1" applyBorder="1" applyAlignment="1">
      <alignment horizontal="right" vertical="center"/>
    </xf>
    <xf numFmtId="41" fontId="18" fillId="0" borderId="23" xfId="0" applyNumberFormat="1" applyFont="1" applyBorder="1" applyAlignment="1">
      <alignment horizontal="right" vertical="center"/>
    </xf>
    <xf numFmtId="0" fontId="9" fillId="0" borderId="0" xfId="0" applyFont="1" applyAlignment="1">
      <alignment/>
    </xf>
    <xf numFmtId="0" fontId="9" fillId="0" borderId="0" xfId="0" applyFont="1" applyAlignment="1">
      <alignment horizontal="right"/>
    </xf>
    <xf numFmtId="0" fontId="22" fillId="0" borderId="0" xfId="0" applyFont="1" applyAlignment="1">
      <alignment vertical="center"/>
    </xf>
    <xf numFmtId="0" fontId="70" fillId="0" borderId="0" xfId="0" applyFont="1" applyBorder="1" applyAlignment="1">
      <alignment vertical="center"/>
    </xf>
    <xf numFmtId="0" fontId="68" fillId="0" borderId="0" xfId="0" applyFont="1" applyAlignment="1">
      <alignment horizontal="left"/>
    </xf>
    <xf numFmtId="0" fontId="68" fillId="0" borderId="0" xfId="0" applyFont="1" applyAlignment="1">
      <alignment/>
    </xf>
    <xf numFmtId="0" fontId="17" fillId="0" borderId="16" xfId="0" applyFont="1" applyBorder="1" applyAlignment="1">
      <alignment horizontal="center" vertical="center"/>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6" fillId="0" borderId="17" xfId="0" applyFont="1" applyBorder="1" applyAlignment="1">
      <alignment horizontal="center" vertical="center"/>
    </xf>
    <xf numFmtId="0" fontId="4" fillId="0" borderId="0" xfId="0" applyFont="1" applyBorder="1" applyAlignment="1">
      <alignment/>
    </xf>
    <xf numFmtId="0" fontId="9" fillId="0" borderId="10" xfId="0" applyFont="1" applyBorder="1" applyAlignment="1">
      <alignment horizontal="right" vertical="center"/>
    </xf>
    <xf numFmtId="0" fontId="17" fillId="0" borderId="23" xfId="0" applyFont="1" applyBorder="1" applyAlignment="1">
      <alignment vertical="center"/>
    </xf>
    <xf numFmtId="41" fontId="17" fillId="0" borderId="22" xfId="0" applyNumberFormat="1" applyFont="1" applyBorder="1" applyAlignment="1">
      <alignment vertical="center"/>
    </xf>
    <xf numFmtId="41" fontId="17" fillId="0" borderId="12" xfId="0" applyNumberFormat="1" applyFont="1" applyBorder="1" applyAlignment="1">
      <alignment vertical="center"/>
    </xf>
    <xf numFmtId="0" fontId="18" fillId="0" borderId="0" xfId="0" applyFont="1" applyBorder="1" applyAlignment="1">
      <alignment vertical="center"/>
    </xf>
    <xf numFmtId="176" fontId="17" fillId="0" borderId="0" xfId="0" applyNumberFormat="1" applyFont="1" applyAlignment="1">
      <alignment vertical="center"/>
    </xf>
    <xf numFmtId="0" fontId="18" fillId="0" borderId="15" xfId="0" applyFont="1" applyFill="1" applyBorder="1" applyAlignment="1">
      <alignment horizontal="center" vertical="center"/>
    </xf>
    <xf numFmtId="41" fontId="18" fillId="0" borderId="16" xfId="0" applyNumberFormat="1" applyFont="1" applyFill="1" applyBorder="1" applyAlignment="1">
      <alignment vertical="center"/>
    </xf>
    <xf numFmtId="0" fontId="9" fillId="0" borderId="0" xfId="0" applyFont="1" applyBorder="1" applyAlignment="1">
      <alignment vertical="center"/>
    </xf>
    <xf numFmtId="0" fontId="6" fillId="0" borderId="15" xfId="0" applyFont="1" applyBorder="1" applyAlignment="1">
      <alignment horizontal="centerContinuous" vertical="center"/>
    </xf>
    <xf numFmtId="0" fontId="6" fillId="0" borderId="0" xfId="0" applyFont="1" applyAlignment="1">
      <alignment horizontal="center" vertical="center"/>
    </xf>
    <xf numFmtId="0" fontId="23" fillId="0" borderId="0" xfId="0" applyFont="1" applyAlignment="1">
      <alignment vertical="center"/>
    </xf>
    <xf numFmtId="0" fontId="6" fillId="0" borderId="0" xfId="0" applyFont="1" applyBorder="1" applyAlignment="1">
      <alignment horizontal="center" vertical="center"/>
    </xf>
    <xf numFmtId="0" fontId="24" fillId="0" borderId="0" xfId="0" applyFont="1" applyAlignment="1">
      <alignment vertical="center"/>
    </xf>
    <xf numFmtId="0" fontId="6" fillId="0" borderId="23" xfId="0" applyFont="1" applyBorder="1" applyAlignment="1">
      <alignment horizontal="center" vertical="center"/>
    </xf>
    <xf numFmtId="0" fontId="23" fillId="0" borderId="0" xfId="0" applyFont="1" applyBorder="1" applyAlignment="1">
      <alignment vertical="center"/>
    </xf>
    <xf numFmtId="0" fontId="6" fillId="0" borderId="29" xfId="0" applyFont="1" applyBorder="1" applyAlignment="1">
      <alignment horizontal="center" vertical="center"/>
    </xf>
    <xf numFmtId="0" fontId="13" fillId="0" borderId="23" xfId="0" applyFont="1" applyBorder="1" applyAlignment="1">
      <alignment horizontal="center" vertical="center"/>
    </xf>
    <xf numFmtId="176" fontId="18" fillId="0" borderId="0" xfId="0" applyNumberFormat="1" applyFont="1" applyAlignment="1">
      <alignment vertical="center"/>
    </xf>
    <xf numFmtId="0" fontId="24" fillId="0" borderId="0" xfId="0" applyFont="1" applyBorder="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Alignment="1">
      <alignment horizontal="right" vertical="top"/>
    </xf>
    <xf numFmtId="38" fontId="6" fillId="0" borderId="14" xfId="50" applyFont="1" applyFill="1" applyBorder="1" applyAlignment="1">
      <alignment horizontal="right" vertical="center" shrinkToFit="1"/>
    </xf>
    <xf numFmtId="38" fontId="6" fillId="0" borderId="17" xfId="50" applyFont="1" applyFill="1" applyBorder="1" applyAlignment="1">
      <alignment vertical="center" shrinkToFit="1"/>
    </xf>
    <xf numFmtId="38" fontId="6" fillId="0" borderId="17" xfId="50" applyFont="1" applyFill="1" applyBorder="1" applyAlignment="1">
      <alignment horizontal="right" vertical="center" shrinkToFit="1"/>
    </xf>
    <xf numFmtId="38" fontId="6" fillId="0" borderId="12" xfId="50" applyFont="1" applyFill="1" applyBorder="1" applyAlignment="1">
      <alignment horizontal="right" vertical="center" shrinkToFit="1"/>
    </xf>
    <xf numFmtId="38" fontId="6" fillId="0" borderId="15" xfId="50" applyFont="1" applyFill="1" applyBorder="1" applyAlignment="1">
      <alignment horizontal="right" vertical="center" shrinkToFit="1"/>
    </xf>
    <xf numFmtId="38" fontId="6" fillId="0" borderId="24" xfId="50" applyFont="1" applyFill="1" applyBorder="1" applyAlignment="1">
      <alignment vertical="center" shrinkToFit="1"/>
    </xf>
    <xf numFmtId="38" fontId="6" fillId="0" borderId="24" xfId="50" applyFont="1" applyFill="1" applyBorder="1" applyAlignment="1">
      <alignment horizontal="right" vertical="center" shrinkToFit="1"/>
    </xf>
    <xf numFmtId="38" fontId="6" fillId="0" borderId="16" xfId="50" applyFont="1" applyFill="1" applyBorder="1" applyAlignment="1">
      <alignment horizontal="right" vertical="center" shrinkToFit="1"/>
    </xf>
    <xf numFmtId="0" fontId="6" fillId="0" borderId="0" xfId="0" applyFont="1" applyBorder="1" applyAlignment="1">
      <alignment horizontal="center"/>
    </xf>
    <xf numFmtId="0" fontId="6" fillId="0" borderId="13" xfId="0" applyFont="1" applyBorder="1" applyAlignment="1">
      <alignment vertical="center"/>
    </xf>
    <xf numFmtId="0" fontId="76" fillId="0" borderId="17" xfId="0" applyFont="1" applyBorder="1" applyAlignment="1">
      <alignment horizontal="center" vertical="center"/>
    </xf>
    <xf numFmtId="0" fontId="6" fillId="0" borderId="12" xfId="0" applyFont="1" applyBorder="1" applyAlignment="1">
      <alignment horizontal="center" vertical="distributed" textRotation="255" wrapText="1"/>
    </xf>
    <xf numFmtId="0" fontId="6" fillId="0" borderId="17" xfId="0" applyFont="1" applyBorder="1" applyAlignment="1">
      <alignment horizontal="center" vertical="distributed" textRotation="255" wrapText="1"/>
    </xf>
    <xf numFmtId="0" fontId="6" fillId="0" borderId="23" xfId="0" applyFont="1" applyBorder="1" applyAlignment="1">
      <alignment/>
    </xf>
    <xf numFmtId="0" fontId="6" fillId="0" borderId="16" xfId="0" applyFont="1" applyBorder="1" applyAlignment="1">
      <alignment horizontal="center" vertical="distributed" textRotation="255" wrapText="1"/>
    </xf>
    <xf numFmtId="0" fontId="6" fillId="0" borderId="24" xfId="0" applyFont="1" applyBorder="1" applyAlignment="1">
      <alignment horizontal="center" vertical="distributed" textRotation="255" wrapText="1"/>
    </xf>
    <xf numFmtId="0" fontId="6" fillId="0" borderId="16" xfId="0" applyFont="1" applyBorder="1" applyAlignment="1">
      <alignment horizontal="center" vertical="distributed" textRotation="255"/>
    </xf>
    <xf numFmtId="38" fontId="3" fillId="0" borderId="0" xfId="0" applyNumberFormat="1" applyFont="1" applyBorder="1" applyAlignment="1">
      <alignment textRotation="255"/>
    </xf>
    <xf numFmtId="0" fontId="17" fillId="0" borderId="22" xfId="0" applyFont="1" applyBorder="1" applyAlignment="1">
      <alignment horizontal="center" vertical="center"/>
    </xf>
    <xf numFmtId="0" fontId="17" fillId="0" borderId="16" xfId="0" applyFont="1" applyBorder="1" applyAlignment="1">
      <alignment horizontal="center" vertical="center"/>
    </xf>
    <xf numFmtId="0" fontId="17" fillId="0" borderId="31" xfId="0" applyFont="1" applyBorder="1" applyAlignment="1">
      <alignment horizontal="center" vertical="center"/>
    </xf>
    <xf numFmtId="0" fontId="17" fillId="0" borderId="16" xfId="0" applyFont="1" applyBorder="1" applyAlignment="1">
      <alignment vertical="center"/>
    </xf>
    <xf numFmtId="0" fontId="17" fillId="0" borderId="30" xfId="0" applyFont="1" applyBorder="1" applyAlignment="1">
      <alignment horizontal="center" vertical="center"/>
    </xf>
    <xf numFmtId="0" fontId="17" fillId="0" borderId="24" xfId="0" applyFont="1" applyBorder="1" applyAlignment="1">
      <alignment vertical="center"/>
    </xf>
    <xf numFmtId="0" fontId="6" fillId="0" borderId="11" xfId="0" applyFont="1" applyBorder="1" applyAlignment="1">
      <alignment horizontal="right" vertical="center"/>
    </xf>
    <xf numFmtId="0" fontId="6" fillId="0" borderId="14" xfId="0" applyFont="1" applyBorder="1" applyAlignment="1">
      <alignment vertical="center"/>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23" xfId="0" applyFont="1" applyBorder="1" applyAlignment="1">
      <alignment horizontal="center" vertical="center"/>
    </xf>
    <xf numFmtId="0" fontId="17" fillId="0" borderId="15" xfId="0" applyFont="1" applyBorder="1" applyAlignment="1">
      <alignment horizontal="center" vertical="center"/>
    </xf>
    <xf numFmtId="0" fontId="17" fillId="0" borderId="17" xfId="0" applyFont="1" applyBorder="1" applyAlignment="1">
      <alignment horizontal="center" vertical="distributed" textRotation="255"/>
    </xf>
    <xf numFmtId="0" fontId="17" fillId="0" borderId="12" xfId="0" applyFont="1" applyBorder="1" applyAlignment="1">
      <alignment horizontal="center" vertical="distributed" textRotation="255"/>
    </xf>
    <xf numFmtId="0" fontId="6" fillId="0" borderId="30" xfId="0" applyFont="1" applyBorder="1" applyAlignment="1">
      <alignment horizontal="center" vertical="center"/>
    </xf>
    <xf numFmtId="0" fontId="6" fillId="0" borderId="24" xfId="0" applyFont="1" applyBorder="1" applyAlignment="1">
      <alignment horizontal="center" vertical="center"/>
    </xf>
    <xf numFmtId="0" fontId="6" fillId="0" borderId="32"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6" fillId="0" borderId="11" xfId="0" applyFont="1" applyBorder="1" applyAlignment="1">
      <alignment horizontal="center" vertical="center"/>
    </xf>
    <xf numFmtId="0" fontId="6" fillId="0" borderId="15"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6" fillId="0" borderId="27" xfId="0" applyFont="1" applyBorder="1" applyAlignment="1">
      <alignment horizontal="center" vertical="center"/>
    </xf>
    <xf numFmtId="0" fontId="6" fillId="0" borderId="22"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25" fillId="0" borderId="25"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24" xfId="0" applyFont="1" applyBorder="1" applyAlignment="1">
      <alignment horizontal="center" vertical="center" wrapText="1"/>
    </xf>
    <xf numFmtId="0" fontId="6" fillId="0" borderId="25" xfId="0" applyFont="1" applyBorder="1" applyAlignment="1">
      <alignment horizontal="center" vertical="center"/>
    </xf>
    <xf numFmtId="0" fontId="6" fillId="0" borderId="17" xfId="0" applyFont="1" applyBorder="1" applyAlignment="1">
      <alignment horizontal="center" vertical="center"/>
    </xf>
    <xf numFmtId="49" fontId="6" fillId="0" borderId="17"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1" fontId="6" fillId="0" borderId="0" xfId="0" applyNumberFormat="1" applyFont="1" applyBorder="1" applyAlignment="1">
      <alignment horizontal="right" vertical="center" shrinkToFit="1"/>
    </xf>
    <xf numFmtId="41" fontId="6" fillId="0" borderId="12" xfId="0" applyNumberFormat="1" applyFont="1" applyBorder="1" applyAlignment="1">
      <alignment horizontal="right" vertical="center" shrinkToFit="1"/>
    </xf>
    <xf numFmtId="43" fontId="6" fillId="0" borderId="12" xfId="0" applyNumberFormat="1" applyFont="1" applyBorder="1" applyAlignment="1">
      <alignment horizontal="right" vertical="center" shrinkToFit="1"/>
    </xf>
    <xf numFmtId="49" fontId="6" fillId="0" borderId="24"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1" fontId="6" fillId="0" borderId="23" xfId="0" applyNumberFormat="1" applyFont="1" applyBorder="1" applyAlignment="1">
      <alignment horizontal="right" vertical="center" shrinkToFit="1"/>
    </xf>
    <xf numFmtId="41" fontId="6" fillId="0" borderId="16" xfId="0" applyNumberFormat="1" applyFont="1" applyBorder="1" applyAlignment="1">
      <alignment horizontal="right" vertical="center" shrinkToFit="1"/>
    </xf>
    <xf numFmtId="43" fontId="6" fillId="0" borderId="16" xfId="0" applyNumberFormat="1" applyFont="1" applyBorder="1" applyAlignment="1">
      <alignment horizontal="right" vertical="center" shrinkToFit="1"/>
    </xf>
    <xf numFmtId="49" fontId="6" fillId="0" borderId="25" xfId="0" applyNumberFormat="1" applyFont="1" applyBorder="1" applyAlignment="1">
      <alignment horizontal="center" vertical="center" shrinkToFit="1"/>
    </xf>
    <xf numFmtId="49" fontId="6" fillId="0" borderId="22" xfId="0" applyNumberFormat="1" applyFont="1" applyBorder="1" applyAlignment="1">
      <alignment horizontal="center" vertical="center" shrinkToFit="1"/>
    </xf>
    <xf numFmtId="41" fontId="6" fillId="0" borderId="18" xfId="0" applyNumberFormat="1" applyFont="1" applyBorder="1" applyAlignment="1">
      <alignment horizontal="right" vertical="center" shrinkToFit="1"/>
    </xf>
    <xf numFmtId="41" fontId="6" fillId="0" borderId="22" xfId="0" applyNumberFormat="1" applyFont="1" applyBorder="1" applyAlignment="1">
      <alignment horizontal="right" vertical="center" shrinkToFit="1"/>
    </xf>
    <xf numFmtId="43" fontId="6" fillId="0" borderId="22" xfId="0" applyNumberFormat="1" applyFont="1" applyBorder="1" applyAlignment="1">
      <alignment horizontal="right" vertical="center" shrinkToFit="1"/>
    </xf>
    <xf numFmtId="43" fontId="6" fillId="0" borderId="25" xfId="0" applyNumberFormat="1" applyFont="1" applyBorder="1" applyAlignment="1">
      <alignment horizontal="right" vertical="center" shrinkToFit="1"/>
    </xf>
    <xf numFmtId="43" fontId="6" fillId="0" borderId="17" xfId="0" applyNumberFormat="1" applyFont="1" applyBorder="1" applyAlignment="1">
      <alignment horizontal="right" vertical="center" shrinkToFit="1"/>
    </xf>
    <xf numFmtId="43" fontId="6" fillId="0" borderId="24" xfId="0" applyNumberFormat="1" applyFont="1" applyBorder="1" applyAlignment="1">
      <alignment horizontal="right" vertical="center" shrinkToFit="1"/>
    </xf>
    <xf numFmtId="49" fontId="6" fillId="0" borderId="0" xfId="0" applyNumberFormat="1" applyFont="1" applyBorder="1" applyAlignment="1">
      <alignment horizontal="center" vertical="center" shrinkToFit="1"/>
    </xf>
    <xf numFmtId="41" fontId="6" fillId="0" borderId="17" xfId="0" applyNumberFormat="1" applyFont="1" applyBorder="1" applyAlignment="1">
      <alignment horizontal="right" vertical="center" shrinkToFit="1"/>
    </xf>
    <xf numFmtId="43" fontId="6" fillId="0" borderId="0" xfId="0" applyNumberFormat="1" applyFont="1" applyBorder="1" applyAlignment="1">
      <alignment horizontal="right" vertical="center" shrinkToFit="1"/>
    </xf>
    <xf numFmtId="49" fontId="6" fillId="0" borderId="17"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41" fontId="6" fillId="0" borderId="0" xfId="0" applyNumberFormat="1" applyFont="1" applyFill="1" applyBorder="1" applyAlignment="1">
      <alignment horizontal="right" vertical="center" shrinkToFit="1"/>
    </xf>
    <xf numFmtId="41" fontId="6" fillId="0" borderId="17" xfId="0" applyNumberFormat="1" applyFont="1" applyFill="1" applyBorder="1" applyAlignment="1">
      <alignment horizontal="right" vertical="center" shrinkToFit="1"/>
    </xf>
    <xf numFmtId="43" fontId="6" fillId="0" borderId="0" xfId="0" applyNumberFormat="1" applyFont="1" applyFill="1" applyBorder="1" applyAlignment="1">
      <alignment horizontal="right" vertical="center" shrinkToFit="1"/>
    </xf>
    <xf numFmtId="43" fontId="6" fillId="0" borderId="17" xfId="0" applyNumberFormat="1" applyFont="1" applyFill="1" applyBorder="1" applyAlignment="1">
      <alignment horizontal="right" vertical="center" shrinkToFit="1"/>
    </xf>
    <xf numFmtId="49" fontId="13" fillId="0" borderId="24" xfId="0" applyNumberFormat="1" applyFont="1" applyFill="1" applyBorder="1" applyAlignment="1">
      <alignment horizontal="center" vertical="center" shrinkToFit="1"/>
    </xf>
    <xf numFmtId="49" fontId="6" fillId="0" borderId="23" xfId="0" applyNumberFormat="1" applyFont="1" applyFill="1" applyBorder="1" applyAlignment="1">
      <alignment horizontal="center" vertical="center" shrinkToFit="1"/>
    </xf>
    <xf numFmtId="41" fontId="13" fillId="0" borderId="23" xfId="0" applyNumberFormat="1" applyFont="1" applyFill="1" applyBorder="1" applyAlignment="1">
      <alignment horizontal="right" vertical="center" shrinkToFit="1"/>
    </xf>
    <xf numFmtId="41" fontId="13" fillId="0" borderId="24" xfId="0" applyNumberFormat="1" applyFont="1" applyFill="1" applyBorder="1" applyAlignment="1">
      <alignment horizontal="right" vertical="center" shrinkToFit="1"/>
    </xf>
    <xf numFmtId="43" fontId="13" fillId="0" borderId="23" xfId="0" applyNumberFormat="1" applyFont="1" applyFill="1" applyBorder="1" applyAlignment="1">
      <alignment horizontal="right" vertical="center" shrinkToFit="1"/>
    </xf>
    <xf numFmtId="43" fontId="13" fillId="0" borderId="24" xfId="0" applyNumberFormat="1" applyFont="1" applyFill="1" applyBorder="1" applyAlignment="1">
      <alignment horizontal="right" vertical="center" shrinkToFit="1"/>
    </xf>
    <xf numFmtId="49" fontId="6" fillId="0" borderId="12" xfId="0" applyNumberFormat="1" applyFont="1" applyFill="1" applyBorder="1" applyAlignment="1">
      <alignment horizontal="center" vertical="center" shrinkToFit="1"/>
    </xf>
    <xf numFmtId="41" fontId="6" fillId="0" borderId="12" xfId="0" applyNumberFormat="1" applyFont="1" applyFill="1" applyBorder="1" applyAlignment="1">
      <alignment horizontal="right" vertical="center" shrinkToFit="1"/>
    </xf>
    <xf numFmtId="43" fontId="6" fillId="0" borderId="12" xfId="0" applyNumberFormat="1" applyFont="1" applyFill="1" applyBorder="1" applyAlignment="1">
      <alignment horizontal="right" vertical="center" shrinkToFit="1"/>
    </xf>
    <xf numFmtId="49" fontId="6" fillId="0" borderId="24" xfId="0" applyNumberFormat="1" applyFont="1" applyFill="1" applyBorder="1" applyAlignment="1">
      <alignment horizontal="center" vertical="center" shrinkToFit="1"/>
    </xf>
    <xf numFmtId="49" fontId="6" fillId="0" borderId="16" xfId="0" applyNumberFormat="1" applyFont="1" applyFill="1" applyBorder="1" applyAlignment="1">
      <alignment horizontal="center" vertical="center" shrinkToFit="1"/>
    </xf>
    <xf numFmtId="41" fontId="6" fillId="0" borderId="15" xfId="0" applyNumberFormat="1" applyFont="1" applyFill="1" applyBorder="1" applyAlignment="1">
      <alignment horizontal="right" vertical="center" shrinkToFit="1"/>
    </xf>
    <xf numFmtId="41" fontId="6" fillId="0" borderId="24" xfId="0" applyNumberFormat="1" applyFont="1" applyFill="1" applyBorder="1" applyAlignment="1">
      <alignment horizontal="right" vertical="center" shrinkToFit="1"/>
    </xf>
    <xf numFmtId="43" fontId="6" fillId="0" borderId="24" xfId="0" applyNumberFormat="1" applyFont="1" applyFill="1" applyBorder="1" applyAlignment="1">
      <alignment horizontal="right" vertical="center" shrinkToFit="1"/>
    </xf>
    <xf numFmtId="43" fontId="6" fillId="0" borderId="16" xfId="0" applyNumberFormat="1" applyFont="1" applyFill="1" applyBorder="1" applyAlignment="1">
      <alignment horizontal="right" vertical="center" shrinkToFit="1"/>
    </xf>
    <xf numFmtId="49" fontId="6" fillId="0" borderId="22" xfId="0" applyNumberFormat="1" applyFont="1" applyFill="1" applyBorder="1" applyAlignment="1">
      <alignment horizontal="center" vertical="center" shrinkToFit="1"/>
    </xf>
    <xf numFmtId="41" fontId="6" fillId="0" borderId="29" xfId="0" applyNumberFormat="1" applyFont="1" applyFill="1" applyBorder="1" applyAlignment="1">
      <alignment horizontal="right" vertical="center" shrinkToFit="1"/>
    </xf>
    <xf numFmtId="41" fontId="6" fillId="0" borderId="25" xfId="0" applyNumberFormat="1" applyFont="1" applyFill="1" applyBorder="1" applyAlignment="1">
      <alignment horizontal="right" vertical="center" shrinkToFit="1"/>
    </xf>
    <xf numFmtId="43" fontId="6" fillId="0" borderId="22" xfId="0" applyNumberFormat="1" applyFont="1" applyFill="1" applyBorder="1" applyAlignment="1">
      <alignment horizontal="right" vertical="center" shrinkToFit="1"/>
    </xf>
    <xf numFmtId="43" fontId="6" fillId="0" borderId="25" xfId="0" applyNumberFormat="1" applyFont="1" applyFill="1" applyBorder="1" applyAlignment="1">
      <alignment horizontal="right" vertical="center" shrinkToFit="1"/>
    </xf>
    <xf numFmtId="41" fontId="6" fillId="0" borderId="14" xfId="0" applyNumberFormat="1" applyFont="1" applyFill="1" applyBorder="1" applyAlignment="1">
      <alignment horizontal="right" vertical="center" shrinkToFit="1"/>
    </xf>
    <xf numFmtId="49" fontId="13" fillId="0" borderId="17" xfId="0" applyNumberFormat="1" applyFont="1" applyFill="1" applyBorder="1" applyAlignment="1">
      <alignment horizontal="center" vertical="center" shrinkToFit="1"/>
    </xf>
    <xf numFmtId="49" fontId="13" fillId="0" borderId="12" xfId="0" applyNumberFormat="1" applyFont="1" applyFill="1" applyBorder="1" applyAlignment="1">
      <alignment horizontal="center" vertical="center" shrinkToFit="1"/>
    </xf>
    <xf numFmtId="41" fontId="13" fillId="0" borderId="14" xfId="0" applyNumberFormat="1" applyFont="1" applyFill="1" applyBorder="1" applyAlignment="1">
      <alignment horizontal="right" vertical="center" shrinkToFit="1"/>
    </xf>
    <xf numFmtId="41" fontId="13" fillId="0" borderId="17" xfId="0" applyNumberFormat="1" applyFont="1" applyFill="1" applyBorder="1" applyAlignment="1">
      <alignment horizontal="right" vertical="center" shrinkToFit="1"/>
    </xf>
    <xf numFmtId="41" fontId="13" fillId="0" borderId="0" xfId="0" applyNumberFormat="1" applyFont="1" applyFill="1" applyBorder="1" applyAlignment="1">
      <alignment horizontal="right" vertical="center" shrinkToFit="1"/>
    </xf>
    <xf numFmtId="43" fontId="13" fillId="0" borderId="12" xfId="0" applyNumberFormat="1" applyFont="1" applyFill="1" applyBorder="1" applyAlignment="1">
      <alignment horizontal="right" vertical="center" shrinkToFit="1"/>
    </xf>
    <xf numFmtId="43" fontId="13" fillId="0" borderId="17" xfId="0" applyNumberFormat="1" applyFont="1" applyFill="1" applyBorder="1" applyAlignment="1">
      <alignment horizontal="right" vertical="center" shrinkToFit="1"/>
    </xf>
    <xf numFmtId="49" fontId="13" fillId="0" borderId="16" xfId="0" applyNumberFormat="1" applyFont="1" applyFill="1" applyBorder="1" applyAlignment="1">
      <alignment horizontal="center" vertical="center" shrinkToFit="1"/>
    </xf>
    <xf numFmtId="41" fontId="13" fillId="0" borderId="15" xfId="0" applyNumberFormat="1" applyFont="1" applyFill="1" applyBorder="1" applyAlignment="1">
      <alignment horizontal="right" vertical="center" shrinkToFit="1"/>
    </xf>
    <xf numFmtId="43" fontId="13" fillId="0" borderId="16" xfId="0" applyNumberFormat="1" applyFont="1" applyFill="1" applyBorder="1" applyAlignment="1">
      <alignment horizontal="right" vertical="center" shrinkToFit="1"/>
    </xf>
    <xf numFmtId="49" fontId="6" fillId="0" borderId="12" xfId="50" applyNumberFormat="1" applyFont="1" applyBorder="1" applyAlignment="1">
      <alignment horizontal="center" vertical="center" shrinkToFit="1"/>
    </xf>
    <xf numFmtId="38" fontId="6" fillId="0" borderId="12" xfId="50" applyFont="1" applyBorder="1" applyAlignment="1">
      <alignment horizontal="left" vertical="center" shrinkToFit="1"/>
    </xf>
    <xf numFmtId="38" fontId="6" fillId="0" borderId="14" xfId="50" applyFont="1" applyBorder="1" applyAlignment="1">
      <alignment vertical="center" shrinkToFit="1"/>
    </xf>
    <xf numFmtId="49" fontId="13" fillId="0" borderId="12" xfId="50" applyNumberFormat="1" applyFont="1" applyBorder="1" applyAlignment="1">
      <alignment horizontal="center" vertical="center" shrinkToFit="1"/>
    </xf>
    <xf numFmtId="38" fontId="13" fillId="0" borderId="12" xfId="50" applyFont="1" applyBorder="1" applyAlignment="1">
      <alignment horizontal="left" vertical="center" shrinkToFit="1"/>
    </xf>
    <xf numFmtId="38" fontId="13" fillId="0" borderId="14" xfId="50" applyFont="1" applyBorder="1" applyAlignment="1">
      <alignment vertical="center" shrinkToFit="1"/>
    </xf>
    <xf numFmtId="38" fontId="13" fillId="0" borderId="12" xfId="50" applyFont="1" applyBorder="1" applyAlignment="1">
      <alignment vertical="center" shrinkToFit="1"/>
    </xf>
    <xf numFmtId="38" fontId="13" fillId="0" borderId="17" xfId="50" applyFont="1" applyBorder="1" applyAlignment="1">
      <alignment horizontal="right" vertical="center" shrinkToFit="1"/>
    </xf>
    <xf numFmtId="38" fontId="13" fillId="0" borderId="12" xfId="50" applyFont="1" applyBorder="1" applyAlignment="1">
      <alignment horizontal="right" vertical="center" shrinkToFit="1"/>
    </xf>
    <xf numFmtId="38" fontId="6" fillId="0" borderId="0" xfId="50" applyFont="1" applyBorder="1" applyAlignment="1">
      <alignment vertical="center" shrinkToFit="1"/>
    </xf>
    <xf numFmtId="38" fontId="13" fillId="0" borderId="0" xfId="50" applyFont="1" applyBorder="1" applyAlignment="1">
      <alignment horizontal="right" vertical="center" shrinkToFit="1"/>
    </xf>
    <xf numFmtId="38" fontId="13" fillId="0" borderId="0" xfId="50" applyFont="1" applyBorder="1" applyAlignment="1">
      <alignment vertical="center" shrinkToFit="1"/>
    </xf>
    <xf numFmtId="49" fontId="6" fillId="0" borderId="17" xfId="50" applyNumberFormat="1" applyFont="1" applyBorder="1" applyAlignment="1">
      <alignment horizontal="center" vertical="center" shrinkToFit="1"/>
    </xf>
    <xf numFmtId="49" fontId="6" fillId="0" borderId="17" xfId="50" applyNumberFormat="1" applyFont="1" applyFill="1" applyBorder="1" applyAlignment="1">
      <alignment horizontal="center" vertical="center" shrinkToFit="1"/>
    </xf>
    <xf numFmtId="38" fontId="6" fillId="0" borderId="12" xfId="50" applyFont="1" applyFill="1" applyBorder="1" applyAlignment="1">
      <alignment horizontal="left" vertical="center" shrinkToFit="1"/>
    </xf>
    <xf numFmtId="49" fontId="6" fillId="0" borderId="24" xfId="50"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8</xdr:row>
      <xdr:rowOff>0</xdr:rowOff>
    </xdr:to>
    <xdr:sp>
      <xdr:nvSpPr>
        <xdr:cNvPr id="1" name="Line 1"/>
        <xdr:cNvSpPr>
          <a:spLocks/>
        </xdr:cNvSpPr>
      </xdr:nvSpPr>
      <xdr:spPr>
        <a:xfrm>
          <a:off x="9525" y="1752600"/>
          <a:ext cx="7620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1</xdr:col>
      <xdr:colOff>0</xdr:colOff>
      <xdr:row>8</xdr:row>
      <xdr:rowOff>0</xdr:rowOff>
    </xdr:to>
    <xdr:sp>
      <xdr:nvSpPr>
        <xdr:cNvPr id="2" name="Line 2"/>
        <xdr:cNvSpPr>
          <a:spLocks/>
        </xdr:cNvSpPr>
      </xdr:nvSpPr>
      <xdr:spPr>
        <a:xfrm>
          <a:off x="0" y="1743075"/>
          <a:ext cx="7715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5</xdr:row>
      <xdr:rowOff>9525</xdr:rowOff>
    </xdr:from>
    <xdr:to>
      <xdr:col>1</xdr:col>
      <xdr:colOff>0</xdr:colOff>
      <xdr:row>8</xdr:row>
      <xdr:rowOff>0</xdr:rowOff>
    </xdr:to>
    <xdr:sp>
      <xdr:nvSpPr>
        <xdr:cNvPr id="3" name="Line 1"/>
        <xdr:cNvSpPr>
          <a:spLocks/>
        </xdr:cNvSpPr>
      </xdr:nvSpPr>
      <xdr:spPr>
        <a:xfrm>
          <a:off x="9525" y="1752600"/>
          <a:ext cx="7620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1</xdr:col>
      <xdr:colOff>0</xdr:colOff>
      <xdr:row>8</xdr:row>
      <xdr:rowOff>0</xdr:rowOff>
    </xdr:to>
    <xdr:sp>
      <xdr:nvSpPr>
        <xdr:cNvPr id="4" name="Line 2"/>
        <xdr:cNvSpPr>
          <a:spLocks/>
        </xdr:cNvSpPr>
      </xdr:nvSpPr>
      <xdr:spPr>
        <a:xfrm>
          <a:off x="0" y="1743075"/>
          <a:ext cx="7715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xdr:colOff>
      <xdr:row>5</xdr:row>
      <xdr:rowOff>9525</xdr:rowOff>
    </xdr:from>
    <xdr:to>
      <xdr:col>1</xdr:col>
      <xdr:colOff>0</xdr:colOff>
      <xdr:row>8</xdr:row>
      <xdr:rowOff>0</xdr:rowOff>
    </xdr:to>
    <xdr:sp>
      <xdr:nvSpPr>
        <xdr:cNvPr id="5" name="Line 1"/>
        <xdr:cNvSpPr>
          <a:spLocks/>
        </xdr:cNvSpPr>
      </xdr:nvSpPr>
      <xdr:spPr>
        <a:xfrm>
          <a:off x="9525" y="1752600"/>
          <a:ext cx="7620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1</xdr:col>
      <xdr:colOff>0</xdr:colOff>
      <xdr:row>8</xdr:row>
      <xdr:rowOff>0</xdr:rowOff>
    </xdr:to>
    <xdr:sp>
      <xdr:nvSpPr>
        <xdr:cNvPr id="6" name="Line 2"/>
        <xdr:cNvSpPr>
          <a:spLocks/>
        </xdr:cNvSpPr>
      </xdr:nvSpPr>
      <xdr:spPr>
        <a:xfrm>
          <a:off x="0" y="1743075"/>
          <a:ext cx="7715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33375"/>
          <a:ext cx="12287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0</xdr:colOff>
      <xdr:row>4</xdr:row>
      <xdr:rowOff>0</xdr:rowOff>
    </xdr:to>
    <xdr:sp>
      <xdr:nvSpPr>
        <xdr:cNvPr id="2" name="Line 1"/>
        <xdr:cNvSpPr>
          <a:spLocks/>
        </xdr:cNvSpPr>
      </xdr:nvSpPr>
      <xdr:spPr>
        <a:xfrm>
          <a:off x="0" y="333375"/>
          <a:ext cx="12287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9525</xdr:colOff>
      <xdr:row>4</xdr:row>
      <xdr:rowOff>0</xdr:rowOff>
    </xdr:to>
    <xdr:sp>
      <xdr:nvSpPr>
        <xdr:cNvPr id="1" name="Line 1"/>
        <xdr:cNvSpPr>
          <a:spLocks/>
        </xdr:cNvSpPr>
      </xdr:nvSpPr>
      <xdr:spPr>
        <a:xfrm>
          <a:off x="0" y="323850"/>
          <a:ext cx="9525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9525</xdr:colOff>
      <xdr:row>4</xdr:row>
      <xdr:rowOff>0</xdr:rowOff>
    </xdr:to>
    <xdr:sp>
      <xdr:nvSpPr>
        <xdr:cNvPr id="2" name="Line 1"/>
        <xdr:cNvSpPr>
          <a:spLocks/>
        </xdr:cNvSpPr>
      </xdr:nvSpPr>
      <xdr:spPr>
        <a:xfrm>
          <a:off x="0" y="323850"/>
          <a:ext cx="9525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7</xdr:row>
      <xdr:rowOff>0</xdr:rowOff>
    </xdr:to>
    <xdr:sp>
      <xdr:nvSpPr>
        <xdr:cNvPr id="1" name="Line 1"/>
        <xdr:cNvSpPr>
          <a:spLocks/>
        </xdr:cNvSpPr>
      </xdr:nvSpPr>
      <xdr:spPr>
        <a:xfrm>
          <a:off x="0" y="314325"/>
          <a:ext cx="75247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0</xdr:rowOff>
    </xdr:from>
    <xdr:to>
      <xdr:col>1</xdr:col>
      <xdr:colOff>0</xdr:colOff>
      <xdr:row>7</xdr:row>
      <xdr:rowOff>0</xdr:rowOff>
    </xdr:to>
    <xdr:sp>
      <xdr:nvSpPr>
        <xdr:cNvPr id="2" name="Line 1"/>
        <xdr:cNvSpPr>
          <a:spLocks/>
        </xdr:cNvSpPr>
      </xdr:nvSpPr>
      <xdr:spPr>
        <a:xfrm>
          <a:off x="0" y="314325"/>
          <a:ext cx="75247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9525</xdr:colOff>
      <xdr:row>4</xdr:row>
      <xdr:rowOff>0</xdr:rowOff>
    </xdr:to>
    <xdr:sp>
      <xdr:nvSpPr>
        <xdr:cNvPr id="1" name="Line 97"/>
        <xdr:cNvSpPr>
          <a:spLocks/>
        </xdr:cNvSpPr>
      </xdr:nvSpPr>
      <xdr:spPr>
        <a:xfrm>
          <a:off x="0" y="314325"/>
          <a:ext cx="7810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0</xdr:rowOff>
    </xdr:from>
    <xdr:to>
      <xdr:col>1</xdr:col>
      <xdr:colOff>0</xdr:colOff>
      <xdr:row>4</xdr:row>
      <xdr:rowOff>0</xdr:rowOff>
    </xdr:to>
    <xdr:sp>
      <xdr:nvSpPr>
        <xdr:cNvPr id="2" name="Line 1"/>
        <xdr:cNvSpPr>
          <a:spLocks/>
        </xdr:cNvSpPr>
      </xdr:nvSpPr>
      <xdr:spPr>
        <a:xfrm>
          <a:off x="0" y="314325"/>
          <a:ext cx="7715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0</xdr:rowOff>
    </xdr:from>
    <xdr:to>
      <xdr:col>1</xdr:col>
      <xdr:colOff>0</xdr:colOff>
      <xdr:row>4</xdr:row>
      <xdr:rowOff>0</xdr:rowOff>
    </xdr:to>
    <xdr:sp>
      <xdr:nvSpPr>
        <xdr:cNvPr id="3" name="Line 1"/>
        <xdr:cNvSpPr>
          <a:spLocks/>
        </xdr:cNvSpPr>
      </xdr:nvSpPr>
      <xdr:spPr>
        <a:xfrm>
          <a:off x="0" y="314325"/>
          <a:ext cx="7715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1432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0</xdr:rowOff>
    </xdr:from>
    <xdr:to>
      <xdr:col>1</xdr:col>
      <xdr:colOff>0</xdr:colOff>
      <xdr:row>4</xdr:row>
      <xdr:rowOff>0</xdr:rowOff>
    </xdr:to>
    <xdr:sp>
      <xdr:nvSpPr>
        <xdr:cNvPr id="2" name="Line 1"/>
        <xdr:cNvSpPr>
          <a:spLocks/>
        </xdr:cNvSpPr>
      </xdr:nvSpPr>
      <xdr:spPr>
        <a:xfrm>
          <a:off x="0" y="31432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885825</xdr:colOff>
      <xdr:row>3</xdr:row>
      <xdr:rowOff>180975</xdr:rowOff>
    </xdr:to>
    <xdr:sp>
      <xdr:nvSpPr>
        <xdr:cNvPr id="1" name="Line 1"/>
        <xdr:cNvSpPr>
          <a:spLocks/>
        </xdr:cNvSpPr>
      </xdr:nvSpPr>
      <xdr:spPr>
        <a:xfrm>
          <a:off x="0" y="314325"/>
          <a:ext cx="8858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0</xdr:rowOff>
    </xdr:from>
    <xdr:to>
      <xdr:col>0</xdr:col>
      <xdr:colOff>885825</xdr:colOff>
      <xdr:row>3</xdr:row>
      <xdr:rowOff>180975</xdr:rowOff>
    </xdr:to>
    <xdr:sp>
      <xdr:nvSpPr>
        <xdr:cNvPr id="2" name="Line 1"/>
        <xdr:cNvSpPr>
          <a:spLocks/>
        </xdr:cNvSpPr>
      </xdr:nvSpPr>
      <xdr:spPr>
        <a:xfrm>
          <a:off x="0" y="314325"/>
          <a:ext cx="8858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3</xdr:row>
      <xdr:rowOff>190500</xdr:rowOff>
    </xdr:to>
    <xdr:sp>
      <xdr:nvSpPr>
        <xdr:cNvPr id="1" name="Line 1"/>
        <xdr:cNvSpPr>
          <a:spLocks/>
        </xdr:cNvSpPr>
      </xdr:nvSpPr>
      <xdr:spPr>
        <a:xfrm>
          <a:off x="0" y="361950"/>
          <a:ext cx="12287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2</xdr:row>
      <xdr:rowOff>9525</xdr:rowOff>
    </xdr:from>
    <xdr:to>
      <xdr:col>1</xdr:col>
      <xdr:colOff>0</xdr:colOff>
      <xdr:row>3</xdr:row>
      <xdr:rowOff>190500</xdr:rowOff>
    </xdr:to>
    <xdr:sp>
      <xdr:nvSpPr>
        <xdr:cNvPr id="2" name="Line 1"/>
        <xdr:cNvSpPr>
          <a:spLocks/>
        </xdr:cNvSpPr>
      </xdr:nvSpPr>
      <xdr:spPr>
        <a:xfrm>
          <a:off x="0" y="361950"/>
          <a:ext cx="12287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A1" sqref="A1"/>
    </sheetView>
  </sheetViews>
  <sheetFormatPr defaultColWidth="8.796875" defaultRowHeight="18" customHeight="1"/>
  <cols>
    <col min="1" max="3" width="8.09765625" style="12" customWidth="1"/>
    <col min="4" max="9" width="10.59765625" style="57" customWidth="1"/>
    <col min="10" max="10" width="9.19921875" style="57" customWidth="1"/>
    <col min="11" max="16384" width="9" style="12" customWidth="1"/>
  </cols>
  <sheetData>
    <row r="1" spans="1:10" s="56" customFormat="1" ht="79.5" customHeight="1">
      <c r="A1" s="53" t="s">
        <v>38</v>
      </c>
      <c r="B1" s="54"/>
      <c r="C1" s="54"/>
      <c r="D1" s="54"/>
      <c r="E1" s="54"/>
      <c r="F1" s="54"/>
      <c r="G1" s="54"/>
      <c r="H1" s="54"/>
      <c r="I1" s="54"/>
      <c r="J1" s="55"/>
    </row>
    <row r="2" s="57" customFormat="1" ht="15" customHeight="1"/>
    <row r="3" s="57" customFormat="1" ht="15" customHeight="1"/>
    <row r="4" spans="1:6" s="59" customFormat="1" ht="15" customHeight="1">
      <c r="A4" s="2" t="s">
        <v>39</v>
      </c>
      <c r="B4" s="58"/>
      <c r="C4" s="58"/>
      <c r="D4" s="58"/>
      <c r="E4" s="58"/>
      <c r="F4" s="58"/>
    </row>
    <row r="5" spans="1:9" s="57" customFormat="1" ht="12.75" customHeight="1" thickBot="1">
      <c r="A5" s="7"/>
      <c r="B5" s="60"/>
      <c r="C5" s="60"/>
      <c r="D5" s="60"/>
      <c r="E5" s="60"/>
      <c r="F5" s="60"/>
      <c r="G5" s="60"/>
      <c r="H5" s="60"/>
      <c r="I5" s="61" t="s">
        <v>40</v>
      </c>
    </row>
    <row r="6" spans="1:8" s="64" customFormat="1" ht="18" customHeight="1" thickTop="1">
      <c r="A6" s="62" t="s">
        <v>157</v>
      </c>
      <c r="B6" s="63"/>
      <c r="C6" s="63"/>
      <c r="D6" s="90" t="s">
        <v>42</v>
      </c>
      <c r="E6" s="91"/>
      <c r="F6" s="91"/>
      <c r="G6" s="91"/>
      <c r="H6" s="91"/>
    </row>
    <row r="7" spans="1:9" s="64" customFormat="1" ht="18" customHeight="1">
      <c r="A7" s="65"/>
      <c r="B7" s="66" t="s">
        <v>43</v>
      </c>
      <c r="C7" s="67" t="s">
        <v>44</v>
      </c>
      <c r="D7" s="68" t="s">
        <v>45</v>
      </c>
      <c r="E7" s="69" t="s">
        <v>45</v>
      </c>
      <c r="F7" s="69" t="s">
        <v>46</v>
      </c>
      <c r="G7" s="69" t="s">
        <v>45</v>
      </c>
      <c r="H7" s="69" t="s">
        <v>47</v>
      </c>
      <c r="I7" s="197" t="s">
        <v>48</v>
      </c>
    </row>
    <row r="8" spans="1:9" s="64" customFormat="1" ht="18" customHeight="1">
      <c r="A8" s="70" t="s">
        <v>49</v>
      </c>
      <c r="B8" s="71"/>
      <c r="C8" s="71"/>
      <c r="D8" s="72" t="s">
        <v>50</v>
      </c>
      <c r="E8" s="73" t="s">
        <v>51</v>
      </c>
      <c r="F8" s="72" t="s">
        <v>52</v>
      </c>
      <c r="G8" s="72" t="s">
        <v>155</v>
      </c>
      <c r="H8" s="72" t="s">
        <v>156</v>
      </c>
      <c r="I8" s="198"/>
    </row>
    <row r="9" spans="1:9" s="64" customFormat="1" ht="19.5" customHeight="1">
      <c r="A9" s="74">
        <v>28</v>
      </c>
      <c r="B9" s="75">
        <v>45</v>
      </c>
      <c r="C9" s="75">
        <v>45</v>
      </c>
      <c r="D9" s="76">
        <v>17</v>
      </c>
      <c r="E9" s="76">
        <v>13</v>
      </c>
      <c r="F9" s="76">
        <v>7</v>
      </c>
      <c r="G9" s="76">
        <v>4</v>
      </c>
      <c r="H9" s="77" t="s">
        <v>14</v>
      </c>
      <c r="I9" s="76">
        <v>4</v>
      </c>
    </row>
    <row r="10" spans="1:9" s="64" customFormat="1" ht="19.5" customHeight="1">
      <c r="A10" s="66">
        <v>29</v>
      </c>
      <c r="B10" s="78">
        <v>45</v>
      </c>
      <c r="C10" s="78">
        <v>44</v>
      </c>
      <c r="D10" s="79">
        <v>16</v>
      </c>
      <c r="E10" s="79">
        <v>13</v>
      </c>
      <c r="F10" s="79">
        <v>7</v>
      </c>
      <c r="G10" s="80">
        <v>4</v>
      </c>
      <c r="H10" s="80" t="s">
        <v>14</v>
      </c>
      <c r="I10" s="79">
        <v>4</v>
      </c>
    </row>
    <row r="11" spans="1:9" s="64" customFormat="1" ht="19.5" customHeight="1">
      <c r="A11" s="81">
        <v>30</v>
      </c>
      <c r="B11" s="82">
        <v>45</v>
      </c>
      <c r="C11" s="82">
        <v>42</v>
      </c>
      <c r="D11" s="83">
        <v>15</v>
      </c>
      <c r="E11" s="83">
        <v>12</v>
      </c>
      <c r="F11" s="83">
        <v>7</v>
      </c>
      <c r="G11" s="84" t="s">
        <v>14</v>
      </c>
      <c r="H11" s="84">
        <v>4</v>
      </c>
      <c r="I11" s="83">
        <v>4</v>
      </c>
    </row>
    <row r="12" spans="1:10" s="38" customFormat="1" ht="12" customHeight="1">
      <c r="A12" s="38" t="s">
        <v>53</v>
      </c>
      <c r="D12" s="85"/>
      <c r="E12" s="57"/>
      <c r="F12" s="57"/>
      <c r="G12" s="57"/>
      <c r="H12" s="57"/>
      <c r="I12" s="86"/>
      <c r="J12" s="57"/>
    </row>
    <row r="13" spans="4:9" s="57" customFormat="1" ht="13.5" customHeight="1">
      <c r="D13" s="85"/>
      <c r="F13" s="87"/>
      <c r="I13" s="85"/>
    </row>
    <row r="14" s="57" customFormat="1" ht="13.5" customHeight="1"/>
    <row r="15" s="57" customFormat="1" ht="13.5" customHeight="1">
      <c r="C15" s="87"/>
    </row>
    <row r="16" s="57" customFormat="1" ht="13.5" customHeight="1"/>
    <row r="17" s="57" customFormat="1" ht="13.5" customHeight="1"/>
    <row r="18" s="57" customFormat="1" ht="13.5" customHeight="1"/>
    <row r="19" s="57" customFormat="1" ht="13.5" customHeight="1"/>
    <row r="20" s="57" customFormat="1" ht="13.5" customHeight="1"/>
    <row r="21" s="57" customFormat="1" ht="13.5" customHeight="1"/>
    <row r="22" s="57" customFormat="1" ht="13.5" customHeight="1"/>
    <row r="23" s="57" customFormat="1" ht="13.5" customHeight="1"/>
    <row r="24" s="57" customFormat="1" ht="13.5" customHeight="1"/>
    <row r="25" s="57" customFormat="1" ht="13.5" customHeight="1"/>
    <row r="26" s="57" customFormat="1" ht="13.5" customHeight="1"/>
    <row r="27" s="57" customFormat="1" ht="13.5" customHeight="1"/>
    <row r="28" s="57" customFormat="1" ht="13.5" customHeight="1"/>
    <row r="29" s="57" customFormat="1" ht="13.5" customHeight="1"/>
    <row r="30" s="57" customFormat="1" ht="13.5" customHeight="1"/>
    <row r="31" s="57" customFormat="1" ht="13.5" customHeight="1"/>
    <row r="32" s="57" customFormat="1" ht="13.5" customHeight="1"/>
    <row r="33" s="57" customFormat="1" ht="13.5" customHeight="1"/>
    <row r="34" s="57" customFormat="1" ht="13.5" customHeight="1"/>
    <row r="35" s="57" customFormat="1" ht="13.5" customHeight="1"/>
    <row r="36" s="57" customFormat="1" ht="13.5" customHeight="1"/>
    <row r="37" s="57" customFormat="1" ht="13.5" customHeight="1"/>
    <row r="38" s="57" customFormat="1" ht="13.5" customHeight="1"/>
    <row r="39" s="57" customFormat="1" ht="13.5" customHeight="1"/>
    <row r="40" s="57" customFormat="1" ht="13.5" customHeight="1"/>
    <row r="41" s="57" customFormat="1" ht="13.5" customHeight="1"/>
    <row r="42" s="57" customFormat="1" ht="13.5" customHeight="1"/>
    <row r="43" s="57" customFormat="1" ht="13.5" customHeight="1"/>
    <row r="44" s="57" customFormat="1" ht="13.5" customHeight="1"/>
    <row r="45" s="57" customFormat="1" ht="13.5" customHeight="1"/>
    <row r="46" s="57" customFormat="1" ht="13.5" customHeight="1"/>
    <row r="47" s="57" customFormat="1" ht="13.5" customHeight="1"/>
    <row r="48" s="57" customFormat="1" ht="13.5" customHeight="1"/>
    <row r="49" s="57" customFormat="1" ht="13.5" customHeight="1"/>
    <row r="50" s="57" customFormat="1" ht="13.5" customHeight="1"/>
    <row r="51" s="57" customFormat="1" ht="13.5" customHeight="1"/>
    <row r="52" s="57" customFormat="1" ht="13.5" customHeight="1"/>
    <row r="53" s="57" customFormat="1" ht="13.5" customHeight="1"/>
    <row r="54" s="57" customFormat="1" ht="13.5" customHeight="1"/>
    <row r="55" s="57" customFormat="1" ht="13.5" customHeight="1"/>
    <row r="56" s="57" customFormat="1" ht="13.5" customHeight="1"/>
    <row r="57" s="57" customFormat="1" ht="13.5" customHeight="1"/>
    <row r="58" s="57" customFormat="1" ht="13.5" customHeight="1"/>
    <row r="59" s="57" customFormat="1" ht="13.5" customHeight="1"/>
    <row r="60" s="57" customFormat="1" ht="13.5" customHeight="1"/>
    <row r="61" s="57" customFormat="1" ht="13.5" customHeight="1"/>
    <row r="62" s="57" customFormat="1" ht="13.5" customHeight="1"/>
    <row r="63" s="57" customFormat="1" ht="13.5" customHeight="1"/>
    <row r="64" s="57" customFormat="1" ht="13.5" customHeight="1"/>
    <row r="65" s="57" customFormat="1" ht="13.5" customHeight="1"/>
    <row r="66" s="57" customFormat="1" ht="13.5" customHeight="1"/>
    <row r="67" s="57" customFormat="1" ht="13.5" customHeight="1"/>
    <row r="68" s="57" customFormat="1" ht="13.5" customHeight="1"/>
    <row r="69" s="57" customFormat="1" ht="13.5" customHeight="1"/>
    <row r="70" s="57" customFormat="1" ht="13.5" customHeight="1"/>
    <row r="71" s="57" customFormat="1" ht="13.5" customHeight="1"/>
    <row r="72" s="57" customFormat="1" ht="13.5" customHeight="1"/>
    <row r="73" s="57" customFormat="1" ht="13.5" customHeight="1"/>
    <row r="74" s="57" customFormat="1" ht="13.5" customHeight="1"/>
    <row r="75" s="57" customFormat="1" ht="13.5" customHeight="1"/>
    <row r="76" s="57" customFormat="1" ht="13.5" customHeight="1"/>
    <row r="77" s="57" customFormat="1" ht="13.5" customHeight="1"/>
    <row r="78" s="57" customFormat="1" ht="13.5" customHeight="1"/>
    <row r="79" s="57" customFormat="1" ht="13.5" customHeight="1"/>
    <row r="80" s="57" customFormat="1" ht="13.5" customHeight="1"/>
    <row r="81" s="57" customFormat="1" ht="13.5" customHeight="1"/>
    <row r="82" s="57" customFormat="1" ht="13.5" customHeight="1"/>
    <row r="83" s="57" customFormat="1" ht="13.5" customHeight="1"/>
    <row r="84" s="57" customFormat="1" ht="13.5" customHeight="1"/>
    <row r="85" s="57" customFormat="1" ht="13.5" customHeight="1"/>
    <row r="86" s="57" customFormat="1" ht="13.5" customHeight="1"/>
    <row r="87" s="57" customFormat="1" ht="13.5" customHeight="1"/>
    <row r="88" s="57" customFormat="1" ht="13.5" customHeight="1"/>
    <row r="89" s="57" customFormat="1" ht="13.5" customHeight="1"/>
    <row r="90" s="57" customFormat="1" ht="13.5" customHeight="1"/>
    <row r="91" s="57" customFormat="1" ht="13.5" customHeight="1"/>
    <row r="92" s="57" customFormat="1" ht="13.5" customHeight="1"/>
    <row r="93" s="57" customFormat="1" ht="13.5" customHeight="1"/>
    <row r="94" s="57" customFormat="1" ht="13.5" customHeight="1"/>
    <row r="95" s="57" customFormat="1" ht="13.5" customHeight="1"/>
    <row r="96" s="57" customFormat="1" ht="13.5" customHeight="1"/>
    <row r="97" s="57" customFormat="1" ht="13.5" customHeight="1"/>
    <row r="98" s="57" customFormat="1" ht="13.5" customHeight="1"/>
    <row r="99" s="57" customFormat="1" ht="13.5" customHeight="1"/>
    <row r="100" s="57" customFormat="1" ht="13.5" customHeight="1"/>
    <row r="101" s="57" customFormat="1" ht="13.5" customHeight="1"/>
    <row r="102" s="57" customFormat="1" ht="13.5" customHeight="1"/>
    <row r="103" s="57" customFormat="1" ht="13.5" customHeight="1"/>
    <row r="104" s="57" customFormat="1" ht="13.5" customHeight="1"/>
    <row r="105" s="57" customFormat="1" ht="13.5" customHeight="1"/>
    <row r="106" s="57" customFormat="1" ht="13.5" customHeight="1"/>
    <row r="107" s="57" customFormat="1" ht="13.5" customHeight="1"/>
    <row r="108" s="57" customFormat="1" ht="13.5" customHeight="1"/>
    <row r="109" s="57" customFormat="1" ht="13.5" customHeight="1"/>
    <row r="110" s="57" customFormat="1" ht="13.5" customHeight="1"/>
    <row r="111" s="57" customFormat="1" ht="13.5" customHeight="1"/>
    <row r="112" s="57" customFormat="1" ht="13.5" customHeight="1"/>
    <row r="113" s="57" customFormat="1" ht="13.5" customHeight="1"/>
    <row r="114" s="57" customFormat="1" ht="13.5" customHeight="1"/>
    <row r="115" s="57" customFormat="1" ht="13.5" customHeight="1"/>
    <row r="116" s="57" customFormat="1" ht="13.5" customHeight="1"/>
    <row r="117" s="57" customFormat="1" ht="13.5" customHeight="1"/>
    <row r="118" s="57" customFormat="1" ht="13.5" customHeight="1"/>
    <row r="119" s="57" customFormat="1" ht="13.5" customHeight="1"/>
    <row r="120" s="57" customFormat="1" ht="13.5" customHeight="1"/>
    <row r="121" s="57" customFormat="1" ht="13.5" customHeight="1"/>
    <row r="122" s="57" customFormat="1" ht="13.5" customHeight="1"/>
    <row r="123" s="57" customFormat="1" ht="13.5" customHeight="1"/>
    <row r="124" s="57" customFormat="1" ht="13.5" customHeight="1"/>
    <row r="125" s="57" customFormat="1" ht="13.5" customHeight="1"/>
    <row r="126" s="57" customFormat="1" ht="13.5" customHeight="1"/>
    <row r="127" s="57" customFormat="1" ht="13.5" customHeight="1"/>
    <row r="128" s="57" customFormat="1" ht="13.5" customHeight="1"/>
    <row r="129" s="57" customFormat="1" ht="13.5" customHeight="1"/>
    <row r="130" s="57" customFormat="1" ht="13.5" customHeight="1"/>
    <row r="131" s="57" customFormat="1" ht="13.5" customHeight="1"/>
    <row r="132" s="57" customFormat="1" ht="13.5" customHeight="1"/>
    <row r="133" s="57" customFormat="1" ht="13.5" customHeight="1"/>
    <row r="134" s="57" customFormat="1" ht="13.5" customHeight="1"/>
    <row r="135" s="57" customFormat="1" ht="13.5" customHeight="1"/>
    <row r="136" s="57" customFormat="1" ht="13.5" customHeight="1"/>
    <row r="137" s="57" customFormat="1" ht="13.5" customHeight="1"/>
    <row r="138" s="57" customFormat="1" ht="13.5" customHeight="1"/>
    <row r="139" s="57" customFormat="1" ht="13.5" customHeight="1"/>
    <row r="140" s="57" customFormat="1" ht="13.5" customHeight="1"/>
    <row r="141" s="57" customFormat="1" ht="13.5" customHeight="1"/>
    <row r="142" s="57" customFormat="1" ht="13.5" customHeight="1"/>
    <row r="143" s="57" customFormat="1" ht="13.5" customHeight="1"/>
    <row r="144" s="57" customFormat="1" ht="13.5" customHeight="1"/>
    <row r="145" s="57" customFormat="1" ht="13.5" customHeight="1"/>
    <row r="146" s="57" customFormat="1" ht="13.5" customHeight="1"/>
    <row r="147" s="57" customFormat="1" ht="13.5" customHeight="1"/>
    <row r="148" s="57" customFormat="1" ht="13.5" customHeight="1"/>
    <row r="149" s="57" customFormat="1" ht="13.5" customHeight="1"/>
    <row r="150" s="57" customFormat="1" ht="13.5" customHeight="1"/>
    <row r="151" s="57" customFormat="1" ht="13.5" customHeight="1"/>
    <row r="152" s="57" customFormat="1" ht="13.5" customHeight="1"/>
    <row r="153" s="57" customFormat="1" ht="13.5" customHeight="1"/>
    <row r="154" s="57" customFormat="1" ht="13.5" customHeight="1"/>
    <row r="155" s="57" customFormat="1" ht="13.5" customHeight="1"/>
    <row r="156" s="57" customFormat="1" ht="13.5" customHeight="1"/>
    <row r="157" s="57" customFormat="1" ht="13.5" customHeight="1"/>
    <row r="158" s="57" customFormat="1" ht="13.5" customHeight="1"/>
    <row r="159" s="57" customFormat="1" ht="13.5" customHeight="1"/>
    <row r="160" s="57" customFormat="1" ht="13.5" customHeight="1"/>
  </sheetData>
  <sheetProtection/>
  <mergeCells count="1">
    <mergeCell ref="I7:I8"/>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592"/>
  <sheetViews>
    <sheetView zoomScaleSheetLayoutView="85" zoomScalePageLayoutView="0" workbookViewId="0" topLeftCell="A1">
      <pane xSplit="2" ySplit="6" topLeftCell="C7" activePane="bottomRight" state="frozen"/>
      <selection pane="topLeft" activeCell="A1" sqref="A1"/>
      <selection pane="topRight" activeCell="C1" sqref="C1"/>
      <selection pane="bottomLeft" activeCell="A10" sqref="A10"/>
      <selection pane="bottomRight" activeCell="A1" sqref="A1"/>
    </sheetView>
  </sheetViews>
  <sheetFormatPr defaultColWidth="8.796875" defaultRowHeight="14.25"/>
  <cols>
    <col min="1" max="1" width="8.09765625" style="52" customWidth="1"/>
    <col min="2" max="2" width="8" style="52" customWidth="1"/>
    <col min="3" max="3" width="4.19921875" style="4" customWidth="1"/>
    <col min="4" max="4" width="12.8984375" style="52" customWidth="1"/>
    <col min="5" max="5" width="6.69921875" style="52" customWidth="1"/>
    <col min="6" max="8" width="6.3984375" style="52" customWidth="1"/>
    <col min="9" max="9" width="6.69921875" style="52" customWidth="1"/>
    <col min="10" max="10" width="5.69921875" style="52" customWidth="1"/>
    <col min="11" max="11" width="6" style="6" customWidth="1"/>
    <col min="12" max="12" width="5.69921875" style="6" customWidth="1"/>
    <col min="13" max="13" width="6.09765625" style="6" customWidth="1"/>
    <col min="14" max="15" width="6" style="52" customWidth="1"/>
    <col min="16" max="16" width="7.69921875" style="52" customWidth="1"/>
    <col min="17" max="18" width="9" style="52" customWidth="1"/>
    <col min="19" max="19" width="11.5" style="52" customWidth="1"/>
    <col min="20" max="16384" width="9" style="52" customWidth="1"/>
  </cols>
  <sheetData>
    <row r="1" spans="1:13" s="1" customFormat="1" ht="15" customHeight="1">
      <c r="A1" s="2" t="s">
        <v>0</v>
      </c>
      <c r="B1" s="3"/>
      <c r="C1" s="4"/>
      <c r="D1" s="5"/>
      <c r="E1" s="3"/>
      <c r="F1" s="3"/>
      <c r="G1" s="3"/>
      <c r="H1" s="3"/>
      <c r="I1" s="3"/>
      <c r="J1" s="6"/>
      <c r="K1" s="6"/>
      <c r="L1" s="3"/>
      <c r="M1" s="3"/>
    </row>
    <row r="2" spans="1:13" s="12" customFormat="1" ht="9.75" customHeight="1" thickBot="1">
      <c r="A2" s="7"/>
      <c r="B2" s="8"/>
      <c r="C2" s="9"/>
      <c r="D2" s="8"/>
      <c r="E2" s="8"/>
      <c r="F2" s="8"/>
      <c r="G2" s="8"/>
      <c r="H2" s="8"/>
      <c r="I2" s="8"/>
      <c r="J2" s="10"/>
      <c r="K2" s="10"/>
      <c r="L2" s="8"/>
      <c r="M2" s="11"/>
    </row>
    <row r="3" spans="1:13" s="17" customFormat="1" ht="16.5" customHeight="1" thickTop="1">
      <c r="A3" s="13"/>
      <c r="B3" s="14"/>
      <c r="C3" s="15"/>
      <c r="D3" s="16"/>
      <c r="E3" s="213" t="s">
        <v>159</v>
      </c>
      <c r="F3" s="225"/>
      <c r="G3" s="225"/>
      <c r="H3" s="225"/>
      <c r="I3" s="225"/>
      <c r="J3" s="225"/>
      <c r="K3" s="225"/>
      <c r="L3" s="225"/>
      <c r="M3" s="225"/>
    </row>
    <row r="4" spans="1:13" s="17" customFormat="1" ht="16.5" customHeight="1">
      <c r="A4" s="218" t="s">
        <v>1</v>
      </c>
      <c r="B4" s="18" t="s">
        <v>2</v>
      </c>
      <c r="C4" s="19" t="s">
        <v>3</v>
      </c>
      <c r="D4" s="20"/>
      <c r="E4" s="219" t="s">
        <v>160</v>
      </c>
      <c r="F4" s="219" t="s">
        <v>161</v>
      </c>
      <c r="G4" s="219" t="s">
        <v>162</v>
      </c>
      <c r="H4" s="219" t="s">
        <v>163</v>
      </c>
      <c r="I4" s="222" t="s">
        <v>150</v>
      </c>
      <c r="J4" s="219" t="s">
        <v>4</v>
      </c>
      <c r="K4" s="229" t="s">
        <v>151</v>
      </c>
      <c r="L4" s="232" t="s">
        <v>5</v>
      </c>
      <c r="M4" s="226" t="s">
        <v>6</v>
      </c>
    </row>
    <row r="5" spans="1:13" s="17" customFormat="1" ht="16.5" customHeight="1">
      <c r="A5" s="218"/>
      <c r="B5" s="18" t="s">
        <v>7</v>
      </c>
      <c r="C5" s="19" t="s">
        <v>8</v>
      </c>
      <c r="D5" s="20"/>
      <c r="E5" s="220"/>
      <c r="F5" s="220"/>
      <c r="G5" s="220"/>
      <c r="H5" s="220"/>
      <c r="I5" s="223"/>
      <c r="J5" s="220"/>
      <c r="K5" s="230"/>
      <c r="L5" s="233"/>
      <c r="M5" s="227"/>
    </row>
    <row r="6" spans="1:13" s="17" customFormat="1" ht="16.5" customHeight="1">
      <c r="A6" s="21"/>
      <c r="B6" s="22"/>
      <c r="C6" s="23"/>
      <c r="D6" s="24"/>
      <c r="E6" s="221"/>
      <c r="F6" s="221"/>
      <c r="G6" s="221"/>
      <c r="H6" s="221"/>
      <c r="I6" s="224"/>
      <c r="J6" s="221"/>
      <c r="K6" s="231"/>
      <c r="L6" s="212"/>
      <c r="M6" s="228"/>
    </row>
    <row r="7" spans="1:13" s="17" customFormat="1" ht="18" customHeight="1">
      <c r="A7" s="26" t="s">
        <v>164</v>
      </c>
      <c r="B7" s="292" t="s">
        <v>9</v>
      </c>
      <c r="C7" s="293"/>
      <c r="D7" s="35">
        <v>229005</v>
      </c>
      <c r="E7" s="33">
        <v>94407</v>
      </c>
      <c r="F7" s="33">
        <v>58931</v>
      </c>
      <c r="G7" s="33">
        <v>43107</v>
      </c>
      <c r="H7" s="33">
        <v>2100</v>
      </c>
      <c r="I7" s="33">
        <v>18069</v>
      </c>
      <c r="J7" s="34" t="s">
        <v>10</v>
      </c>
      <c r="K7" s="34" t="s">
        <v>10</v>
      </c>
      <c r="L7" s="33">
        <v>8646</v>
      </c>
      <c r="M7" s="33">
        <v>3744</v>
      </c>
    </row>
    <row r="8" spans="1:13" s="17" customFormat="1" ht="18" customHeight="1">
      <c r="A8" s="26"/>
      <c r="B8" s="292" t="s">
        <v>11</v>
      </c>
      <c r="C8" s="293"/>
      <c r="D8" s="35">
        <v>226200</v>
      </c>
      <c r="E8" s="33">
        <v>89975</v>
      </c>
      <c r="F8" s="33">
        <v>56694</v>
      </c>
      <c r="G8" s="33">
        <v>38016</v>
      </c>
      <c r="H8" s="33">
        <v>2139</v>
      </c>
      <c r="I8" s="33">
        <v>29977</v>
      </c>
      <c r="J8" s="34" t="s">
        <v>10</v>
      </c>
      <c r="K8" s="34" t="s">
        <v>10</v>
      </c>
      <c r="L8" s="32">
        <v>1078</v>
      </c>
      <c r="M8" s="32">
        <v>8321</v>
      </c>
    </row>
    <row r="9" spans="1:13" s="28" customFormat="1" ht="18" customHeight="1">
      <c r="A9" s="27"/>
      <c r="B9" s="292" t="s">
        <v>12</v>
      </c>
      <c r="C9" s="293"/>
      <c r="D9" s="35">
        <v>241211</v>
      </c>
      <c r="E9" s="33">
        <v>82999</v>
      </c>
      <c r="F9" s="33">
        <v>62691</v>
      </c>
      <c r="G9" s="33">
        <v>34327</v>
      </c>
      <c r="H9" s="33">
        <v>1269</v>
      </c>
      <c r="I9" s="33">
        <v>30337</v>
      </c>
      <c r="J9" s="34" t="s">
        <v>10</v>
      </c>
      <c r="K9" s="34" t="s">
        <v>10</v>
      </c>
      <c r="L9" s="32">
        <v>17237</v>
      </c>
      <c r="M9" s="32">
        <v>12350</v>
      </c>
    </row>
    <row r="10" spans="1:13" s="17" customFormat="1" ht="18" customHeight="1">
      <c r="A10" s="26"/>
      <c r="B10" s="292" t="s">
        <v>165</v>
      </c>
      <c r="C10" s="293"/>
      <c r="D10" s="35">
        <f>SUM(E10:M10)</f>
        <v>238603</v>
      </c>
      <c r="E10" s="33">
        <v>87960</v>
      </c>
      <c r="F10" s="33">
        <v>58701</v>
      </c>
      <c r="G10" s="33">
        <v>41333</v>
      </c>
      <c r="H10" s="33" t="s">
        <v>166</v>
      </c>
      <c r="I10" s="33">
        <v>23052</v>
      </c>
      <c r="J10" s="34" t="s">
        <v>166</v>
      </c>
      <c r="K10" s="34" t="s">
        <v>166</v>
      </c>
      <c r="L10" s="32">
        <v>6487</v>
      </c>
      <c r="M10" s="32">
        <v>21070</v>
      </c>
    </row>
    <row r="11" spans="1:13" s="17" customFormat="1" ht="18" customHeight="1">
      <c r="A11" s="26"/>
      <c r="B11" s="292"/>
      <c r="C11" s="293"/>
      <c r="D11" s="294" t="s">
        <v>15</v>
      </c>
      <c r="E11" s="32" t="s">
        <v>16</v>
      </c>
      <c r="F11" s="32"/>
      <c r="G11" s="32"/>
      <c r="H11" s="32"/>
      <c r="I11" s="32"/>
      <c r="J11" s="32"/>
      <c r="K11" s="32"/>
      <c r="L11" s="32"/>
      <c r="M11" s="32"/>
    </row>
    <row r="12" spans="1:13" s="17" customFormat="1" ht="18" customHeight="1">
      <c r="A12" s="26" t="s">
        <v>17</v>
      </c>
      <c r="B12" s="292" t="s">
        <v>167</v>
      </c>
      <c r="C12" s="293"/>
      <c r="D12" s="294">
        <v>251456</v>
      </c>
      <c r="E12" s="32">
        <v>116874</v>
      </c>
      <c r="F12" s="34" t="s">
        <v>168</v>
      </c>
      <c r="G12" s="32">
        <v>42803</v>
      </c>
      <c r="H12" s="34" t="s">
        <v>168</v>
      </c>
      <c r="I12" s="32">
        <v>64783</v>
      </c>
      <c r="J12" s="34" t="s">
        <v>10</v>
      </c>
      <c r="K12" s="34" t="s">
        <v>10</v>
      </c>
      <c r="L12" s="33">
        <v>26996</v>
      </c>
      <c r="M12" s="33" t="s">
        <v>169</v>
      </c>
    </row>
    <row r="13" spans="1:13" s="17" customFormat="1" ht="18" customHeight="1">
      <c r="A13" s="26"/>
      <c r="B13" s="292" t="s">
        <v>19</v>
      </c>
      <c r="C13" s="293"/>
      <c r="D13" s="294">
        <v>289356</v>
      </c>
      <c r="E13" s="32">
        <v>70507</v>
      </c>
      <c r="F13" s="33">
        <v>68359</v>
      </c>
      <c r="G13" s="32">
        <v>34130</v>
      </c>
      <c r="H13" s="34" t="s">
        <v>18</v>
      </c>
      <c r="I13" s="33">
        <v>92453</v>
      </c>
      <c r="J13" s="34" t="s">
        <v>10</v>
      </c>
      <c r="K13" s="34" t="s">
        <v>10</v>
      </c>
      <c r="L13" s="32">
        <v>2115</v>
      </c>
      <c r="M13" s="33">
        <v>21792</v>
      </c>
    </row>
    <row r="14" spans="1:13" s="17" customFormat="1" ht="18" customHeight="1">
      <c r="A14" s="26"/>
      <c r="B14" s="292" t="s">
        <v>20</v>
      </c>
      <c r="C14" s="293"/>
      <c r="D14" s="294">
        <v>234502</v>
      </c>
      <c r="E14" s="32">
        <v>92081</v>
      </c>
      <c r="F14" s="32">
        <v>60105</v>
      </c>
      <c r="G14" s="32">
        <v>37683</v>
      </c>
      <c r="H14" s="34" t="s">
        <v>18</v>
      </c>
      <c r="I14" s="33">
        <v>23381</v>
      </c>
      <c r="J14" s="33">
        <v>21252</v>
      </c>
      <c r="K14" s="34" t="s">
        <v>10</v>
      </c>
      <c r="L14" s="34" t="s">
        <v>18</v>
      </c>
      <c r="M14" s="33" t="s">
        <v>18</v>
      </c>
    </row>
    <row r="15" spans="1:13" s="17" customFormat="1" ht="18" customHeight="1">
      <c r="A15" s="26"/>
      <c r="B15" s="295" t="s">
        <v>152</v>
      </c>
      <c r="C15" s="296"/>
      <c r="D15" s="297">
        <v>277697</v>
      </c>
      <c r="E15" s="298">
        <v>63138</v>
      </c>
      <c r="F15" s="298">
        <v>69934</v>
      </c>
      <c r="G15" s="298">
        <v>37285</v>
      </c>
      <c r="H15" s="299" t="s">
        <v>14</v>
      </c>
      <c r="I15" s="300">
        <v>15908</v>
      </c>
      <c r="J15" s="300">
        <v>9208</v>
      </c>
      <c r="K15" s="299">
        <v>82224</v>
      </c>
      <c r="L15" s="299" t="s">
        <v>14</v>
      </c>
      <c r="M15" s="300" t="s">
        <v>14</v>
      </c>
    </row>
    <row r="16" spans="1:13" s="17" customFormat="1" ht="18" customHeight="1">
      <c r="A16" s="26"/>
      <c r="B16" s="292"/>
      <c r="C16" s="293" t="s">
        <v>15</v>
      </c>
      <c r="D16" s="301" t="s">
        <v>15</v>
      </c>
      <c r="E16" s="32" t="s">
        <v>16</v>
      </c>
      <c r="F16" s="33"/>
      <c r="G16" s="32"/>
      <c r="H16" s="33"/>
      <c r="I16" s="33"/>
      <c r="J16" s="33"/>
      <c r="K16" s="33"/>
      <c r="L16" s="32"/>
      <c r="M16" s="33"/>
    </row>
    <row r="17" spans="1:13" s="17" customFormat="1" ht="18" customHeight="1">
      <c r="A17" s="26" t="s">
        <v>21</v>
      </c>
      <c r="B17" s="292" t="s">
        <v>170</v>
      </c>
      <c r="C17" s="293" t="s">
        <v>22</v>
      </c>
      <c r="D17" s="31">
        <v>73776</v>
      </c>
      <c r="E17" s="34" t="s">
        <v>171</v>
      </c>
      <c r="F17" s="33">
        <v>33793</v>
      </c>
      <c r="G17" s="32">
        <v>7716</v>
      </c>
      <c r="H17" s="34" t="s">
        <v>171</v>
      </c>
      <c r="I17" s="32">
        <v>31375</v>
      </c>
      <c r="J17" s="34" t="s">
        <v>10</v>
      </c>
      <c r="K17" s="34" t="s">
        <v>10</v>
      </c>
      <c r="L17" s="34" t="s">
        <v>171</v>
      </c>
      <c r="M17" s="33">
        <v>892</v>
      </c>
    </row>
    <row r="18" spans="1:13" s="17" customFormat="1" ht="18" customHeight="1">
      <c r="A18" s="26"/>
      <c r="B18" s="292" t="s">
        <v>16</v>
      </c>
      <c r="C18" s="293" t="s">
        <v>23</v>
      </c>
      <c r="D18" s="31">
        <v>255375</v>
      </c>
      <c r="E18" s="32">
        <v>111590</v>
      </c>
      <c r="F18" s="34" t="s">
        <v>171</v>
      </c>
      <c r="G18" s="32">
        <v>26259</v>
      </c>
      <c r="H18" s="34" t="s">
        <v>171</v>
      </c>
      <c r="I18" s="33">
        <v>114653</v>
      </c>
      <c r="J18" s="34" t="s">
        <v>10</v>
      </c>
      <c r="K18" s="34" t="s">
        <v>10</v>
      </c>
      <c r="L18" s="34" t="s">
        <v>171</v>
      </c>
      <c r="M18" s="33">
        <v>2873</v>
      </c>
    </row>
    <row r="19" spans="1:13" s="17" customFormat="1" ht="18" customHeight="1">
      <c r="A19" s="26"/>
      <c r="B19" s="292" t="s">
        <v>16</v>
      </c>
      <c r="C19" s="293" t="s">
        <v>24</v>
      </c>
      <c r="D19" s="31">
        <v>330371</v>
      </c>
      <c r="E19" s="32">
        <v>81044</v>
      </c>
      <c r="F19" s="32">
        <v>50737</v>
      </c>
      <c r="G19" s="32">
        <v>33979</v>
      </c>
      <c r="H19" s="32">
        <v>9379</v>
      </c>
      <c r="I19" s="32">
        <v>127631</v>
      </c>
      <c r="J19" s="34" t="s">
        <v>10</v>
      </c>
      <c r="K19" s="34" t="s">
        <v>10</v>
      </c>
      <c r="L19" s="33">
        <v>27601</v>
      </c>
      <c r="M19" s="33" t="s">
        <v>171</v>
      </c>
    </row>
    <row r="20" spans="1:13" s="17" customFormat="1" ht="18" customHeight="1">
      <c r="A20" s="26"/>
      <c r="B20" s="292" t="s">
        <v>172</v>
      </c>
      <c r="C20" s="293" t="s">
        <v>173</v>
      </c>
      <c r="D20" s="31">
        <v>62241</v>
      </c>
      <c r="E20" s="34" t="s">
        <v>168</v>
      </c>
      <c r="F20" s="33">
        <v>35267</v>
      </c>
      <c r="G20" s="32">
        <v>10187</v>
      </c>
      <c r="H20" s="34" t="s">
        <v>168</v>
      </c>
      <c r="I20" s="34" t="s">
        <v>168</v>
      </c>
      <c r="J20" s="34" t="s">
        <v>168</v>
      </c>
      <c r="K20" s="34" t="s">
        <v>10</v>
      </c>
      <c r="L20" s="34">
        <v>16787</v>
      </c>
      <c r="M20" s="33" t="s">
        <v>168</v>
      </c>
    </row>
    <row r="21" spans="1:13" s="17" customFormat="1" ht="18" customHeight="1">
      <c r="A21" s="26"/>
      <c r="B21" s="292" t="s">
        <v>16</v>
      </c>
      <c r="C21" s="293" t="s">
        <v>23</v>
      </c>
      <c r="D21" s="31">
        <v>230179</v>
      </c>
      <c r="E21" s="32">
        <v>115797</v>
      </c>
      <c r="F21" s="34" t="s">
        <v>168</v>
      </c>
      <c r="G21" s="32">
        <v>23091</v>
      </c>
      <c r="H21" s="34" t="s">
        <v>168</v>
      </c>
      <c r="I21" s="33">
        <v>26438</v>
      </c>
      <c r="J21" s="34">
        <v>46947</v>
      </c>
      <c r="K21" s="34" t="s">
        <v>10</v>
      </c>
      <c r="L21" s="34">
        <v>17906</v>
      </c>
      <c r="M21" s="33" t="s">
        <v>168</v>
      </c>
    </row>
    <row r="22" spans="1:13" s="17" customFormat="1" ht="18" customHeight="1">
      <c r="A22" s="26"/>
      <c r="B22" s="292" t="s">
        <v>16</v>
      </c>
      <c r="C22" s="293" t="s">
        <v>24</v>
      </c>
      <c r="D22" s="31">
        <v>301470</v>
      </c>
      <c r="E22" s="32">
        <v>75511</v>
      </c>
      <c r="F22" s="32">
        <v>45041</v>
      </c>
      <c r="G22" s="32">
        <v>25624</v>
      </c>
      <c r="H22" s="32">
        <v>4630</v>
      </c>
      <c r="I22" s="32">
        <v>35028</v>
      </c>
      <c r="J22" s="33">
        <v>61126</v>
      </c>
      <c r="K22" s="33" t="s">
        <v>10</v>
      </c>
      <c r="L22" s="33">
        <v>54510</v>
      </c>
      <c r="M22" s="33" t="s">
        <v>168</v>
      </c>
    </row>
    <row r="23" spans="1:13" s="17" customFormat="1" ht="18" customHeight="1">
      <c r="A23" s="26"/>
      <c r="B23" s="292" t="s">
        <v>27</v>
      </c>
      <c r="C23" s="293" t="s">
        <v>28</v>
      </c>
      <c r="D23" s="31">
        <v>58310</v>
      </c>
      <c r="E23" s="34" t="s">
        <v>10</v>
      </c>
      <c r="F23" s="32">
        <v>28100</v>
      </c>
      <c r="G23" s="33">
        <v>10911</v>
      </c>
      <c r="H23" s="33" t="s">
        <v>10</v>
      </c>
      <c r="I23" s="33" t="s">
        <v>10</v>
      </c>
      <c r="J23" s="33" t="s">
        <v>10</v>
      </c>
      <c r="K23" s="33" t="s">
        <v>10</v>
      </c>
      <c r="L23" s="33">
        <v>19299</v>
      </c>
      <c r="M23" s="33" t="s">
        <v>168</v>
      </c>
    </row>
    <row r="24" spans="1:13" s="17" customFormat="1" ht="18" customHeight="1">
      <c r="A24" s="26"/>
      <c r="B24" s="292"/>
      <c r="C24" s="293" t="s">
        <v>29</v>
      </c>
      <c r="D24" s="301">
        <v>203497</v>
      </c>
      <c r="E24" s="32">
        <v>113036</v>
      </c>
      <c r="F24" s="33" t="s">
        <v>10</v>
      </c>
      <c r="G24" s="32">
        <v>35518</v>
      </c>
      <c r="H24" s="33" t="s">
        <v>10</v>
      </c>
      <c r="I24" s="32">
        <v>43028</v>
      </c>
      <c r="J24" s="34" t="s">
        <v>10</v>
      </c>
      <c r="K24" s="34" t="s">
        <v>10</v>
      </c>
      <c r="L24" s="32">
        <v>11915</v>
      </c>
      <c r="M24" s="33" t="s">
        <v>168</v>
      </c>
    </row>
    <row r="25" spans="1:13" s="17" customFormat="1" ht="18" customHeight="1">
      <c r="A25" s="26"/>
      <c r="B25" s="292"/>
      <c r="C25" s="293" t="s">
        <v>30</v>
      </c>
      <c r="D25" s="301">
        <v>264765</v>
      </c>
      <c r="E25" s="32">
        <v>84398</v>
      </c>
      <c r="F25" s="32">
        <v>46456</v>
      </c>
      <c r="G25" s="32">
        <v>42341</v>
      </c>
      <c r="H25" s="32">
        <v>4287</v>
      </c>
      <c r="I25" s="32">
        <v>33384</v>
      </c>
      <c r="J25" s="33" t="s">
        <v>10</v>
      </c>
      <c r="K25" s="33" t="s">
        <v>10</v>
      </c>
      <c r="L25" s="32">
        <v>53899</v>
      </c>
      <c r="M25" s="33" t="s">
        <v>168</v>
      </c>
    </row>
    <row r="26" spans="1:13" s="30" customFormat="1" ht="18" customHeight="1">
      <c r="A26" s="29"/>
      <c r="B26" s="295" t="s">
        <v>174</v>
      </c>
      <c r="C26" s="296" t="s">
        <v>28</v>
      </c>
      <c r="D26" s="302">
        <v>38282</v>
      </c>
      <c r="E26" s="299" t="s">
        <v>166</v>
      </c>
      <c r="F26" s="298">
        <v>22551</v>
      </c>
      <c r="G26" s="300">
        <v>12160</v>
      </c>
      <c r="H26" s="300" t="s">
        <v>166</v>
      </c>
      <c r="I26" s="300" t="s">
        <v>166</v>
      </c>
      <c r="J26" s="300" t="s">
        <v>166</v>
      </c>
      <c r="K26" s="300" t="s">
        <v>166</v>
      </c>
      <c r="L26" s="300">
        <v>3571</v>
      </c>
      <c r="M26" s="300" t="s">
        <v>166</v>
      </c>
    </row>
    <row r="27" spans="1:13" s="30" customFormat="1" ht="18" customHeight="1">
      <c r="A27" s="29"/>
      <c r="B27" s="295"/>
      <c r="C27" s="296" t="s">
        <v>29</v>
      </c>
      <c r="D27" s="303">
        <v>218621</v>
      </c>
      <c r="E27" s="298">
        <v>120744</v>
      </c>
      <c r="F27" s="300" t="s">
        <v>166</v>
      </c>
      <c r="G27" s="298">
        <v>30807</v>
      </c>
      <c r="H27" s="300" t="s">
        <v>166</v>
      </c>
      <c r="I27" s="298">
        <v>67070</v>
      </c>
      <c r="J27" s="299" t="s">
        <v>166</v>
      </c>
      <c r="K27" s="299" t="s">
        <v>166</v>
      </c>
      <c r="L27" s="300" t="s">
        <v>166</v>
      </c>
      <c r="M27" s="300" t="s">
        <v>166</v>
      </c>
    </row>
    <row r="28" spans="1:13" s="30" customFormat="1" ht="18" customHeight="1">
      <c r="A28" s="29"/>
      <c r="B28" s="295"/>
      <c r="C28" s="296" t="s">
        <v>30</v>
      </c>
      <c r="D28" s="303">
        <v>263012</v>
      </c>
      <c r="E28" s="298">
        <v>77724</v>
      </c>
      <c r="F28" s="298">
        <v>42896</v>
      </c>
      <c r="G28" s="298">
        <v>29880</v>
      </c>
      <c r="H28" s="298">
        <v>1941</v>
      </c>
      <c r="I28" s="298">
        <v>49799</v>
      </c>
      <c r="J28" s="300">
        <v>8147</v>
      </c>
      <c r="K28" s="300">
        <v>44568</v>
      </c>
      <c r="L28" s="298">
        <v>8057</v>
      </c>
      <c r="M28" s="300" t="s">
        <v>166</v>
      </c>
    </row>
    <row r="29" spans="1:13" s="17" customFormat="1" ht="18" customHeight="1">
      <c r="A29" s="26"/>
      <c r="B29" s="292"/>
      <c r="C29" s="293"/>
      <c r="D29" s="301"/>
      <c r="E29" s="32"/>
      <c r="F29" s="32"/>
      <c r="G29" s="32"/>
      <c r="H29" s="32"/>
      <c r="I29" s="32"/>
      <c r="J29" s="33"/>
      <c r="K29" s="33"/>
      <c r="L29" s="32"/>
      <c r="M29" s="32"/>
    </row>
    <row r="30" spans="1:13" s="17" customFormat="1" ht="18" customHeight="1">
      <c r="A30" s="26" t="s">
        <v>31</v>
      </c>
      <c r="B30" s="292" t="s">
        <v>175</v>
      </c>
      <c r="C30" s="293" t="s">
        <v>32</v>
      </c>
      <c r="D30" s="31">
        <v>270380</v>
      </c>
      <c r="E30" s="32">
        <v>61639</v>
      </c>
      <c r="F30" s="33">
        <v>51619</v>
      </c>
      <c r="G30" s="32">
        <v>33015</v>
      </c>
      <c r="H30" s="33">
        <v>5966</v>
      </c>
      <c r="I30" s="33">
        <v>75688</v>
      </c>
      <c r="J30" s="34" t="s">
        <v>10</v>
      </c>
      <c r="K30" s="34" t="s">
        <v>10</v>
      </c>
      <c r="L30" s="32">
        <v>11423</v>
      </c>
      <c r="M30" s="32">
        <v>31030</v>
      </c>
    </row>
    <row r="31" spans="1:13" s="17" customFormat="1" ht="18" customHeight="1">
      <c r="A31" s="26"/>
      <c r="B31" s="292" t="s">
        <v>16</v>
      </c>
      <c r="C31" s="293" t="s">
        <v>24</v>
      </c>
      <c r="D31" s="31">
        <v>268859</v>
      </c>
      <c r="E31" s="32">
        <v>68275</v>
      </c>
      <c r="F31" s="33">
        <v>46413</v>
      </c>
      <c r="G31" s="32">
        <v>29750</v>
      </c>
      <c r="H31" s="32">
        <v>7634</v>
      </c>
      <c r="I31" s="33">
        <v>95622</v>
      </c>
      <c r="J31" s="34" t="s">
        <v>10</v>
      </c>
      <c r="K31" s="34" t="s">
        <v>10</v>
      </c>
      <c r="L31" s="32">
        <v>21165</v>
      </c>
      <c r="M31" s="33" t="s">
        <v>168</v>
      </c>
    </row>
    <row r="32" spans="1:13" s="17" customFormat="1" ht="18" customHeight="1">
      <c r="A32" s="26"/>
      <c r="B32" s="292" t="s">
        <v>176</v>
      </c>
      <c r="C32" s="293" t="s">
        <v>32</v>
      </c>
      <c r="D32" s="31">
        <v>291063</v>
      </c>
      <c r="E32" s="32">
        <v>49596</v>
      </c>
      <c r="F32" s="33">
        <v>56756</v>
      </c>
      <c r="G32" s="32">
        <v>30359</v>
      </c>
      <c r="H32" s="33">
        <v>3221</v>
      </c>
      <c r="I32" s="33">
        <v>102676</v>
      </c>
      <c r="J32" s="34" t="s">
        <v>10</v>
      </c>
      <c r="K32" s="34" t="s">
        <v>10</v>
      </c>
      <c r="L32" s="32">
        <v>44574</v>
      </c>
      <c r="M32" s="32">
        <v>3881</v>
      </c>
    </row>
    <row r="33" spans="1:13" s="17" customFormat="1" ht="18" customHeight="1">
      <c r="A33" s="26"/>
      <c r="B33" s="292" t="s">
        <v>16</v>
      </c>
      <c r="C33" s="293" t="s">
        <v>24</v>
      </c>
      <c r="D33" s="31">
        <v>288488</v>
      </c>
      <c r="E33" s="32">
        <v>59594</v>
      </c>
      <c r="F33" s="33">
        <v>49596</v>
      </c>
      <c r="G33" s="32">
        <v>27629</v>
      </c>
      <c r="H33" s="32">
        <v>8908</v>
      </c>
      <c r="I33" s="33">
        <v>80249</v>
      </c>
      <c r="J33" s="34" t="s">
        <v>10</v>
      </c>
      <c r="K33" s="34" t="s">
        <v>10</v>
      </c>
      <c r="L33" s="32">
        <v>62512</v>
      </c>
      <c r="M33" s="33" t="s">
        <v>168</v>
      </c>
    </row>
    <row r="34" spans="1:13" s="17" customFormat="1" ht="18" customHeight="1">
      <c r="A34" s="26"/>
      <c r="B34" s="292" t="s">
        <v>177</v>
      </c>
      <c r="C34" s="293" t="s">
        <v>32</v>
      </c>
      <c r="D34" s="31">
        <v>263450</v>
      </c>
      <c r="E34" s="32">
        <v>72830</v>
      </c>
      <c r="F34" s="33">
        <v>56433</v>
      </c>
      <c r="G34" s="32">
        <v>37604</v>
      </c>
      <c r="H34" s="34" t="s">
        <v>168</v>
      </c>
      <c r="I34" s="33">
        <v>19895</v>
      </c>
      <c r="J34" s="34">
        <v>18121</v>
      </c>
      <c r="K34" s="34" t="s">
        <v>10</v>
      </c>
      <c r="L34" s="32">
        <v>21317</v>
      </c>
      <c r="M34" s="33">
        <v>37250</v>
      </c>
    </row>
    <row r="35" spans="1:13" s="17" customFormat="1" ht="18" customHeight="1">
      <c r="A35" s="26"/>
      <c r="B35" s="304"/>
      <c r="C35" s="293" t="s">
        <v>24</v>
      </c>
      <c r="D35" s="35">
        <v>262276</v>
      </c>
      <c r="E35" s="36">
        <v>83800</v>
      </c>
      <c r="F35" s="34">
        <v>47783</v>
      </c>
      <c r="G35" s="36">
        <v>37647</v>
      </c>
      <c r="H35" s="36">
        <v>3898</v>
      </c>
      <c r="I35" s="34">
        <v>20531</v>
      </c>
      <c r="J35" s="34">
        <v>29436</v>
      </c>
      <c r="K35" s="34" t="s">
        <v>10</v>
      </c>
      <c r="L35" s="36">
        <v>39181</v>
      </c>
      <c r="M35" s="33" t="s">
        <v>168</v>
      </c>
    </row>
    <row r="36" spans="1:13" s="30" customFormat="1" ht="18" customHeight="1">
      <c r="A36" s="29"/>
      <c r="B36" s="305" t="s">
        <v>178</v>
      </c>
      <c r="C36" s="306" t="s">
        <v>32</v>
      </c>
      <c r="D36" s="179">
        <v>284229</v>
      </c>
      <c r="E36" s="180">
        <v>68333</v>
      </c>
      <c r="F36" s="181">
        <v>52446</v>
      </c>
      <c r="G36" s="180">
        <v>33624</v>
      </c>
      <c r="H36" s="181">
        <v>3442</v>
      </c>
      <c r="I36" s="181">
        <v>68385</v>
      </c>
      <c r="J36" s="181">
        <v>19354</v>
      </c>
      <c r="K36" s="181" t="s">
        <v>10</v>
      </c>
      <c r="L36" s="180">
        <v>13802</v>
      </c>
      <c r="M36" s="182">
        <v>24843</v>
      </c>
    </row>
    <row r="37" spans="1:14" s="30" customFormat="1" ht="18" customHeight="1">
      <c r="A37" s="37"/>
      <c r="B37" s="307"/>
      <c r="C37" s="306" t="s">
        <v>24</v>
      </c>
      <c r="D37" s="183">
        <v>282445</v>
      </c>
      <c r="E37" s="184">
        <v>96586</v>
      </c>
      <c r="F37" s="185">
        <v>48404</v>
      </c>
      <c r="G37" s="184">
        <v>42358</v>
      </c>
      <c r="H37" s="184">
        <v>5734</v>
      </c>
      <c r="I37" s="185">
        <v>46183</v>
      </c>
      <c r="J37" s="185">
        <v>18633</v>
      </c>
      <c r="K37" s="185" t="s">
        <v>166</v>
      </c>
      <c r="L37" s="184">
        <v>24545</v>
      </c>
      <c r="M37" s="186" t="s">
        <v>10</v>
      </c>
      <c r="N37" s="42"/>
    </row>
    <row r="38" spans="1:15" s="30" customFormat="1" ht="12" customHeight="1">
      <c r="A38" s="38" t="s">
        <v>35</v>
      </c>
      <c r="B38" s="38"/>
      <c r="C38" s="39"/>
      <c r="D38" s="17"/>
      <c r="E38" s="40"/>
      <c r="F38" s="40"/>
      <c r="G38" s="40"/>
      <c r="H38" s="40"/>
      <c r="I38" s="40"/>
      <c r="J38" s="40"/>
      <c r="K38" s="40"/>
      <c r="L38" s="40"/>
      <c r="M38" s="41" t="s">
        <v>179</v>
      </c>
      <c r="O38" s="42"/>
    </row>
    <row r="39" spans="1:13" s="30" customFormat="1" ht="12" customHeight="1">
      <c r="A39" s="38"/>
      <c r="B39" s="38"/>
      <c r="C39" s="43"/>
      <c r="D39" s="38"/>
      <c r="E39" s="44"/>
      <c r="F39" s="44"/>
      <c r="G39" s="44"/>
      <c r="H39" s="44"/>
      <c r="I39" s="44"/>
      <c r="J39" s="44"/>
      <c r="K39" s="44"/>
      <c r="L39" s="44"/>
      <c r="M39" s="45" t="s">
        <v>180</v>
      </c>
    </row>
    <row r="40" spans="1:15" s="30" customFormat="1" ht="12" customHeight="1">
      <c r="A40" s="38"/>
      <c r="B40" s="38"/>
      <c r="C40" s="43"/>
      <c r="D40" s="38"/>
      <c r="E40" s="46"/>
      <c r="F40" s="46"/>
      <c r="G40" s="46"/>
      <c r="H40" s="46"/>
      <c r="I40" s="46"/>
      <c r="J40" s="46"/>
      <c r="K40" s="46"/>
      <c r="L40" s="46"/>
      <c r="M40" s="45" t="s">
        <v>181</v>
      </c>
      <c r="O40" s="42"/>
    </row>
    <row r="41" spans="1:13" s="17" customFormat="1" ht="12" customHeight="1">
      <c r="A41" s="38"/>
      <c r="B41" s="38"/>
      <c r="C41" s="43"/>
      <c r="D41" s="38"/>
      <c r="E41" s="44"/>
      <c r="F41" s="44"/>
      <c r="G41" s="44"/>
      <c r="H41" s="44"/>
      <c r="I41" s="44"/>
      <c r="J41" s="44"/>
      <c r="K41" s="44"/>
      <c r="L41" s="44"/>
      <c r="M41" s="45" t="s">
        <v>36</v>
      </c>
    </row>
    <row r="42" spans="1:13" s="38" customFormat="1" ht="12" customHeight="1">
      <c r="A42" s="12"/>
      <c r="B42" s="12"/>
      <c r="C42" s="47"/>
      <c r="D42" s="12"/>
      <c r="E42" s="44"/>
      <c r="F42" s="44"/>
      <c r="G42" s="44"/>
      <c r="H42" s="44"/>
      <c r="I42" s="44"/>
      <c r="J42" s="44"/>
      <c r="K42" s="44"/>
      <c r="L42" s="44"/>
      <c r="M42" s="45" t="s">
        <v>37</v>
      </c>
    </row>
    <row r="43" spans="1:13" s="38" customFormat="1" ht="12" customHeight="1">
      <c r="A43" s="12"/>
      <c r="B43" s="12"/>
      <c r="C43" s="47"/>
      <c r="D43" s="12"/>
      <c r="E43" s="12"/>
      <c r="F43" s="12"/>
      <c r="G43" s="12"/>
      <c r="H43" s="12"/>
      <c r="I43" s="12"/>
      <c r="J43" s="48"/>
      <c r="K43" s="48"/>
      <c r="L43" s="12"/>
      <c r="M43" s="45" t="s">
        <v>153</v>
      </c>
    </row>
    <row r="44" spans="1:13" s="38" customFormat="1" ht="12" customHeight="1">
      <c r="A44" s="49"/>
      <c r="B44" s="49"/>
      <c r="C44" s="50"/>
      <c r="D44" s="49"/>
      <c r="E44" s="49"/>
      <c r="F44" s="49"/>
      <c r="G44" s="49"/>
      <c r="H44" s="49"/>
      <c r="I44" s="49"/>
      <c r="J44" s="51"/>
      <c r="K44" s="51"/>
      <c r="L44" s="49"/>
      <c r="M44" s="45" t="s">
        <v>154</v>
      </c>
    </row>
    <row r="45" ht="12" customHeight="1"/>
    <row r="46" spans="9:12" ht="13.5">
      <c r="I46" s="5"/>
      <c r="J46" s="3"/>
      <c r="L46" s="196"/>
    </row>
    <row r="49" spans="3:13" ht="13.5">
      <c r="C49" s="52"/>
      <c r="K49" s="52"/>
      <c r="L49" s="52"/>
      <c r="M49" s="52"/>
    </row>
    <row r="50" spans="3:13" ht="13.5">
      <c r="C50" s="52"/>
      <c r="K50" s="52"/>
      <c r="L50" s="52"/>
      <c r="M50" s="52"/>
    </row>
    <row r="51" spans="3:13" ht="13.5">
      <c r="C51" s="52"/>
      <c r="K51" s="52"/>
      <c r="L51" s="52"/>
      <c r="M51" s="52"/>
    </row>
    <row r="52" spans="3:13" ht="13.5">
      <c r="C52" s="52"/>
      <c r="K52" s="52"/>
      <c r="L52" s="52"/>
      <c r="M52" s="52"/>
    </row>
    <row r="53" spans="3:13" ht="13.5">
      <c r="C53" s="52"/>
      <c r="K53" s="52"/>
      <c r="L53" s="52"/>
      <c r="M53" s="52"/>
    </row>
    <row r="54" spans="3:13" ht="13.5">
      <c r="C54" s="52"/>
      <c r="K54" s="52"/>
      <c r="L54" s="52"/>
      <c r="M54" s="52"/>
    </row>
    <row r="55" spans="3:13" ht="13.5">
      <c r="C55" s="52"/>
      <c r="K55" s="52"/>
      <c r="L55" s="52"/>
      <c r="M55" s="52"/>
    </row>
    <row r="56" spans="3:13" ht="13.5">
      <c r="C56" s="52"/>
      <c r="K56" s="52"/>
      <c r="L56" s="52"/>
      <c r="M56" s="52"/>
    </row>
    <row r="57" spans="3:13" ht="13.5">
      <c r="C57" s="52"/>
      <c r="K57" s="52"/>
      <c r="L57" s="52"/>
      <c r="M57" s="52"/>
    </row>
    <row r="58" spans="3:13" ht="13.5">
      <c r="C58" s="52"/>
      <c r="K58" s="52"/>
      <c r="L58" s="52"/>
      <c r="M58" s="52"/>
    </row>
    <row r="59" spans="3:13" ht="13.5">
      <c r="C59" s="52"/>
      <c r="K59" s="52"/>
      <c r="L59" s="52"/>
      <c r="M59" s="52"/>
    </row>
    <row r="60" spans="3:13" ht="13.5">
      <c r="C60" s="52"/>
      <c r="K60" s="52"/>
      <c r="L60" s="52"/>
      <c r="M60" s="52"/>
    </row>
    <row r="61" spans="3:13" ht="13.5">
      <c r="C61" s="52"/>
      <c r="K61" s="52"/>
      <c r="L61" s="52"/>
      <c r="M61" s="52"/>
    </row>
    <row r="62" spans="3:13" ht="13.5">
      <c r="C62" s="52"/>
      <c r="K62" s="52"/>
      <c r="L62" s="52"/>
      <c r="M62" s="52"/>
    </row>
    <row r="63" spans="3:13" ht="13.5">
      <c r="C63" s="52"/>
      <c r="K63" s="52"/>
      <c r="L63" s="52"/>
      <c r="M63" s="52"/>
    </row>
    <row r="64" spans="3:13" ht="13.5">
      <c r="C64" s="52"/>
      <c r="K64" s="52"/>
      <c r="L64" s="52"/>
      <c r="M64" s="52"/>
    </row>
    <row r="65" spans="3:13" ht="13.5">
      <c r="C65" s="52"/>
      <c r="K65" s="52"/>
      <c r="L65" s="52"/>
      <c r="M65" s="52"/>
    </row>
    <row r="66" spans="3:13" ht="13.5">
      <c r="C66" s="52"/>
      <c r="K66" s="52"/>
      <c r="L66" s="52"/>
      <c r="M66" s="52"/>
    </row>
    <row r="67" spans="3:13" ht="13.5">
      <c r="C67" s="52"/>
      <c r="K67" s="52"/>
      <c r="L67" s="52"/>
      <c r="M67" s="52"/>
    </row>
    <row r="68" spans="3:13" ht="13.5">
      <c r="C68" s="52"/>
      <c r="K68" s="52"/>
      <c r="L68" s="52"/>
      <c r="M68" s="52"/>
    </row>
    <row r="69" spans="3:13" ht="13.5">
      <c r="C69" s="52"/>
      <c r="K69" s="52"/>
      <c r="L69" s="52"/>
      <c r="M69" s="52"/>
    </row>
    <row r="70" spans="3:13" ht="13.5">
      <c r="C70" s="52"/>
      <c r="K70" s="52"/>
      <c r="L70" s="52"/>
      <c r="M70" s="52"/>
    </row>
    <row r="71" spans="3:13" ht="13.5">
      <c r="C71" s="52"/>
      <c r="K71" s="52"/>
      <c r="L71" s="52"/>
      <c r="M71" s="52"/>
    </row>
    <row r="72" spans="3:13" ht="13.5">
      <c r="C72" s="52"/>
      <c r="K72" s="52"/>
      <c r="L72" s="52"/>
      <c r="M72" s="52"/>
    </row>
    <row r="73" spans="3:13" ht="13.5">
      <c r="C73" s="52"/>
      <c r="K73" s="52"/>
      <c r="L73" s="52"/>
      <c r="M73" s="52"/>
    </row>
    <row r="74" spans="3:13" ht="13.5">
      <c r="C74" s="52"/>
      <c r="K74" s="52"/>
      <c r="L74" s="52"/>
      <c r="M74" s="52"/>
    </row>
    <row r="75" spans="3:13" ht="13.5">
      <c r="C75" s="52"/>
      <c r="K75" s="52"/>
      <c r="L75" s="52"/>
      <c r="M75" s="52"/>
    </row>
    <row r="76" spans="3:13" ht="13.5">
      <c r="C76" s="52"/>
      <c r="K76" s="52"/>
      <c r="L76" s="52"/>
      <c r="M76" s="52"/>
    </row>
    <row r="77" spans="3:13" ht="13.5">
      <c r="C77" s="52"/>
      <c r="K77" s="52"/>
      <c r="L77" s="52"/>
      <c r="M77" s="52"/>
    </row>
    <row r="78" spans="3:13" ht="13.5">
      <c r="C78" s="52"/>
      <c r="K78" s="52"/>
      <c r="L78" s="52"/>
      <c r="M78" s="52"/>
    </row>
    <row r="79" spans="3:13" ht="13.5">
      <c r="C79" s="52"/>
      <c r="K79" s="52"/>
      <c r="L79" s="52"/>
      <c r="M79" s="52"/>
    </row>
    <row r="80" spans="3:13" ht="13.5">
      <c r="C80" s="52"/>
      <c r="K80" s="52"/>
      <c r="L80" s="52"/>
      <c r="M80" s="52"/>
    </row>
    <row r="81" spans="3:13" ht="13.5">
      <c r="C81" s="52"/>
      <c r="K81" s="52"/>
      <c r="L81" s="52"/>
      <c r="M81" s="52"/>
    </row>
    <row r="82" spans="3:13" ht="13.5">
      <c r="C82" s="52"/>
      <c r="K82" s="52"/>
      <c r="L82" s="52"/>
      <c r="M82" s="52"/>
    </row>
    <row r="83" spans="3:13" ht="13.5">
      <c r="C83" s="52"/>
      <c r="K83" s="52"/>
      <c r="L83" s="52"/>
      <c r="M83" s="52"/>
    </row>
    <row r="84" spans="3:13" ht="13.5">
      <c r="C84" s="52"/>
      <c r="K84" s="52"/>
      <c r="L84" s="52"/>
      <c r="M84" s="52"/>
    </row>
    <row r="85" spans="3:13" ht="13.5">
      <c r="C85" s="52"/>
      <c r="K85" s="52"/>
      <c r="L85" s="52"/>
      <c r="M85" s="52"/>
    </row>
    <row r="86" spans="3:13" ht="13.5">
      <c r="C86" s="52"/>
      <c r="K86" s="52"/>
      <c r="L86" s="52"/>
      <c r="M86" s="52"/>
    </row>
    <row r="87" spans="3:13" ht="13.5">
      <c r="C87" s="52"/>
      <c r="K87" s="52"/>
      <c r="L87" s="52"/>
      <c r="M87" s="52"/>
    </row>
    <row r="88" spans="3:13" ht="13.5">
      <c r="C88" s="52"/>
      <c r="K88" s="52"/>
      <c r="L88" s="52"/>
      <c r="M88" s="52"/>
    </row>
    <row r="89" spans="3:13" ht="13.5">
      <c r="C89" s="52"/>
      <c r="K89" s="52"/>
      <c r="L89" s="52"/>
      <c r="M89" s="52"/>
    </row>
    <row r="90" spans="3:13" ht="13.5">
      <c r="C90" s="52"/>
      <c r="K90" s="52"/>
      <c r="L90" s="52"/>
      <c r="M90" s="52"/>
    </row>
    <row r="91" spans="3:13" ht="13.5">
      <c r="C91" s="52"/>
      <c r="K91" s="52"/>
      <c r="L91" s="52"/>
      <c r="M91" s="52"/>
    </row>
    <row r="92" spans="3:13" ht="13.5">
      <c r="C92" s="52"/>
      <c r="K92" s="52"/>
      <c r="L92" s="52"/>
      <c r="M92" s="52"/>
    </row>
    <row r="93" spans="3:13" ht="13.5">
      <c r="C93" s="52"/>
      <c r="K93" s="52"/>
      <c r="L93" s="52"/>
      <c r="M93" s="52"/>
    </row>
    <row r="94" spans="3:13" ht="13.5">
      <c r="C94" s="52"/>
      <c r="K94" s="52"/>
      <c r="L94" s="52"/>
      <c r="M94" s="52"/>
    </row>
    <row r="95" spans="3:13" ht="13.5">
      <c r="C95" s="52"/>
      <c r="K95" s="52"/>
      <c r="L95" s="52"/>
      <c r="M95" s="52"/>
    </row>
    <row r="96" spans="3:13" ht="13.5">
      <c r="C96" s="52"/>
      <c r="K96" s="52"/>
      <c r="L96" s="52"/>
      <c r="M96" s="52"/>
    </row>
    <row r="97" spans="3:13" ht="13.5">
      <c r="C97" s="52"/>
      <c r="K97" s="52"/>
      <c r="L97" s="52"/>
      <c r="M97" s="52"/>
    </row>
    <row r="98" spans="3:13" ht="13.5">
      <c r="C98" s="52"/>
      <c r="K98" s="52"/>
      <c r="L98" s="52"/>
      <c r="M98" s="52"/>
    </row>
    <row r="99" spans="3:13" ht="13.5">
      <c r="C99" s="52"/>
      <c r="K99" s="52"/>
      <c r="L99" s="52"/>
      <c r="M99" s="52"/>
    </row>
    <row r="100" spans="3:13" ht="13.5">
      <c r="C100" s="52"/>
      <c r="K100" s="52"/>
      <c r="L100" s="52"/>
      <c r="M100" s="52"/>
    </row>
    <row r="101" spans="3:13" ht="13.5">
      <c r="C101" s="52"/>
      <c r="K101" s="52"/>
      <c r="L101" s="52"/>
      <c r="M101" s="52"/>
    </row>
    <row r="102" spans="3:13" ht="13.5">
      <c r="C102" s="52"/>
      <c r="K102" s="52"/>
      <c r="L102" s="52"/>
      <c r="M102" s="52"/>
    </row>
    <row r="103" spans="3:13" ht="13.5">
      <c r="C103" s="52"/>
      <c r="K103" s="52"/>
      <c r="L103" s="52"/>
      <c r="M103" s="52"/>
    </row>
    <row r="104" spans="3:13" ht="13.5">
      <c r="C104" s="52"/>
      <c r="K104" s="52"/>
      <c r="L104" s="52"/>
      <c r="M104" s="52"/>
    </row>
    <row r="105" spans="3:13" ht="13.5">
      <c r="C105" s="52"/>
      <c r="K105" s="52"/>
      <c r="L105" s="52"/>
      <c r="M105" s="52"/>
    </row>
    <row r="106" spans="3:13" ht="13.5">
      <c r="C106" s="52"/>
      <c r="K106" s="52"/>
      <c r="L106" s="52"/>
      <c r="M106" s="52"/>
    </row>
    <row r="107" spans="3:13" ht="13.5">
      <c r="C107" s="52"/>
      <c r="K107" s="52"/>
      <c r="L107" s="52"/>
      <c r="M107" s="52"/>
    </row>
    <row r="108" spans="3:13" ht="13.5">
      <c r="C108" s="52"/>
      <c r="K108" s="52"/>
      <c r="L108" s="52"/>
      <c r="M108" s="52"/>
    </row>
    <row r="109" spans="3:13" ht="13.5">
      <c r="C109" s="52"/>
      <c r="K109" s="52"/>
      <c r="L109" s="52"/>
      <c r="M109" s="52"/>
    </row>
    <row r="110" spans="3:13" ht="13.5">
      <c r="C110" s="52"/>
      <c r="K110" s="52"/>
      <c r="L110" s="52"/>
      <c r="M110" s="52"/>
    </row>
    <row r="111" spans="3:13" ht="13.5">
      <c r="C111" s="52"/>
      <c r="K111" s="52"/>
      <c r="L111" s="52"/>
      <c r="M111" s="52"/>
    </row>
    <row r="112" spans="3:13" ht="13.5">
      <c r="C112" s="52"/>
      <c r="K112" s="52"/>
      <c r="L112" s="52"/>
      <c r="M112" s="52"/>
    </row>
    <row r="113" spans="3:13" ht="13.5">
      <c r="C113" s="52"/>
      <c r="K113" s="52"/>
      <c r="L113" s="52"/>
      <c r="M113" s="52"/>
    </row>
    <row r="114" spans="3:13" ht="13.5">
      <c r="C114" s="52"/>
      <c r="K114" s="52"/>
      <c r="L114" s="52"/>
      <c r="M114" s="52"/>
    </row>
    <row r="115" spans="3:13" ht="13.5">
      <c r="C115" s="52"/>
      <c r="K115" s="52"/>
      <c r="L115" s="52"/>
      <c r="M115" s="52"/>
    </row>
    <row r="116" spans="3:13" ht="13.5">
      <c r="C116" s="52"/>
      <c r="K116" s="52"/>
      <c r="L116" s="52"/>
      <c r="M116" s="52"/>
    </row>
    <row r="117" spans="3:13" ht="13.5">
      <c r="C117" s="52"/>
      <c r="K117" s="52"/>
      <c r="L117" s="52"/>
      <c r="M117" s="52"/>
    </row>
    <row r="118" spans="3:13" ht="13.5">
      <c r="C118" s="52"/>
      <c r="K118" s="52"/>
      <c r="L118" s="52"/>
      <c r="M118" s="52"/>
    </row>
    <row r="119" spans="3:13" ht="13.5">
      <c r="C119" s="52"/>
      <c r="K119" s="52"/>
      <c r="L119" s="52"/>
      <c r="M119" s="52"/>
    </row>
    <row r="120" spans="3:13" ht="13.5">
      <c r="C120" s="52"/>
      <c r="K120" s="52"/>
      <c r="L120" s="52"/>
      <c r="M120" s="52"/>
    </row>
    <row r="121" spans="3:13" ht="13.5">
      <c r="C121" s="52"/>
      <c r="K121" s="52"/>
      <c r="L121" s="52"/>
      <c r="M121" s="52"/>
    </row>
    <row r="122" spans="3:13" ht="13.5">
      <c r="C122" s="52"/>
      <c r="K122" s="52"/>
      <c r="L122" s="52"/>
      <c r="M122" s="52"/>
    </row>
    <row r="123" spans="3:13" ht="13.5">
      <c r="C123" s="52"/>
      <c r="K123" s="52"/>
      <c r="L123" s="52"/>
      <c r="M123" s="52"/>
    </row>
    <row r="124" spans="3:13" ht="13.5">
      <c r="C124" s="52"/>
      <c r="K124" s="52"/>
      <c r="L124" s="52"/>
      <c r="M124" s="52"/>
    </row>
    <row r="125" spans="3:13" ht="13.5">
      <c r="C125" s="52"/>
      <c r="K125" s="52"/>
      <c r="L125" s="52"/>
      <c r="M125" s="52"/>
    </row>
    <row r="126" spans="3:13" ht="13.5">
      <c r="C126" s="52"/>
      <c r="K126" s="52"/>
      <c r="L126" s="52"/>
      <c r="M126" s="52"/>
    </row>
    <row r="127" spans="3:13" ht="13.5">
      <c r="C127" s="52"/>
      <c r="K127" s="52"/>
      <c r="L127" s="52"/>
      <c r="M127" s="52"/>
    </row>
    <row r="128" spans="3:13" ht="13.5">
      <c r="C128" s="52"/>
      <c r="K128" s="52"/>
      <c r="L128" s="52"/>
      <c r="M128" s="52"/>
    </row>
    <row r="129" spans="3:13" ht="13.5">
      <c r="C129" s="52"/>
      <c r="K129" s="52"/>
      <c r="L129" s="52"/>
      <c r="M129" s="52"/>
    </row>
    <row r="130" spans="3:13" ht="13.5">
      <c r="C130" s="52"/>
      <c r="K130" s="52"/>
      <c r="L130" s="52"/>
      <c r="M130" s="52"/>
    </row>
    <row r="131" spans="3:13" ht="13.5">
      <c r="C131" s="52"/>
      <c r="K131" s="52"/>
      <c r="L131" s="52"/>
      <c r="M131" s="52"/>
    </row>
    <row r="132" spans="3:13" ht="13.5">
      <c r="C132" s="52"/>
      <c r="K132" s="52"/>
      <c r="L132" s="52"/>
      <c r="M132" s="52"/>
    </row>
    <row r="133" spans="3:13" ht="13.5">
      <c r="C133" s="52"/>
      <c r="K133" s="52"/>
      <c r="L133" s="52"/>
      <c r="M133" s="52"/>
    </row>
    <row r="134" spans="3:13" ht="13.5">
      <c r="C134" s="52"/>
      <c r="K134" s="52"/>
      <c r="L134" s="52"/>
      <c r="M134" s="52"/>
    </row>
    <row r="135" spans="3:13" ht="13.5">
      <c r="C135" s="52"/>
      <c r="K135" s="52"/>
      <c r="L135" s="52"/>
      <c r="M135" s="52"/>
    </row>
    <row r="136" spans="3:13" ht="13.5">
      <c r="C136" s="52"/>
      <c r="K136" s="52"/>
      <c r="L136" s="52"/>
      <c r="M136" s="52"/>
    </row>
    <row r="137" spans="3:13" ht="13.5">
      <c r="C137" s="52"/>
      <c r="K137" s="52"/>
      <c r="L137" s="52"/>
      <c r="M137" s="52"/>
    </row>
    <row r="138" spans="3:13" ht="13.5">
      <c r="C138" s="52"/>
      <c r="K138" s="52"/>
      <c r="L138" s="52"/>
      <c r="M138" s="52"/>
    </row>
    <row r="139" spans="3:13" ht="13.5">
      <c r="C139" s="52"/>
      <c r="K139" s="52"/>
      <c r="L139" s="52"/>
      <c r="M139" s="52"/>
    </row>
    <row r="140" spans="3:13" ht="13.5">
      <c r="C140" s="52"/>
      <c r="K140" s="52"/>
      <c r="L140" s="52"/>
      <c r="M140" s="52"/>
    </row>
    <row r="141" spans="3:13" ht="13.5">
      <c r="C141" s="52"/>
      <c r="K141" s="52"/>
      <c r="L141" s="52"/>
      <c r="M141" s="52"/>
    </row>
    <row r="142" spans="3:13" ht="13.5">
      <c r="C142" s="52"/>
      <c r="K142" s="52"/>
      <c r="L142" s="52"/>
      <c r="M142" s="52"/>
    </row>
    <row r="143" spans="3:13" ht="13.5">
      <c r="C143" s="52"/>
      <c r="K143" s="52"/>
      <c r="L143" s="52"/>
      <c r="M143" s="52"/>
    </row>
    <row r="144" spans="3:13" ht="13.5">
      <c r="C144" s="52"/>
      <c r="K144" s="52"/>
      <c r="L144" s="52"/>
      <c r="M144" s="52"/>
    </row>
    <row r="145" spans="3:13" ht="13.5">
      <c r="C145" s="52"/>
      <c r="K145" s="52"/>
      <c r="L145" s="52"/>
      <c r="M145" s="52"/>
    </row>
    <row r="146" spans="3:13" ht="13.5">
      <c r="C146" s="52"/>
      <c r="K146" s="52"/>
      <c r="L146" s="52"/>
      <c r="M146" s="52"/>
    </row>
    <row r="147" spans="3:13" ht="13.5">
      <c r="C147" s="52"/>
      <c r="K147" s="52"/>
      <c r="L147" s="52"/>
      <c r="M147" s="52"/>
    </row>
    <row r="148" spans="3:13" ht="13.5">
      <c r="C148" s="52"/>
      <c r="K148" s="52"/>
      <c r="L148" s="52"/>
      <c r="M148" s="52"/>
    </row>
    <row r="149" spans="3:13" ht="13.5">
      <c r="C149" s="52"/>
      <c r="K149" s="52"/>
      <c r="L149" s="52"/>
      <c r="M149" s="52"/>
    </row>
    <row r="150" spans="3:13" ht="13.5">
      <c r="C150" s="52"/>
      <c r="K150" s="52"/>
      <c r="L150" s="52"/>
      <c r="M150" s="52"/>
    </row>
    <row r="151" spans="3:13" ht="13.5">
      <c r="C151" s="52"/>
      <c r="K151" s="52"/>
      <c r="L151" s="52"/>
      <c r="M151" s="52"/>
    </row>
    <row r="152" spans="3:13" ht="13.5">
      <c r="C152" s="52"/>
      <c r="K152" s="52"/>
      <c r="L152" s="52"/>
      <c r="M152" s="52"/>
    </row>
    <row r="153" spans="3:13" ht="13.5">
      <c r="C153" s="52"/>
      <c r="K153" s="52"/>
      <c r="L153" s="52"/>
      <c r="M153" s="52"/>
    </row>
    <row r="154" spans="3:13" ht="13.5">
      <c r="C154" s="52"/>
      <c r="K154" s="52"/>
      <c r="L154" s="52"/>
      <c r="M154" s="52"/>
    </row>
    <row r="155" spans="3:13" ht="13.5">
      <c r="C155" s="52"/>
      <c r="K155" s="52"/>
      <c r="L155" s="52"/>
      <c r="M155" s="52"/>
    </row>
    <row r="156" spans="3:13" ht="13.5">
      <c r="C156" s="52"/>
      <c r="K156" s="52"/>
      <c r="L156" s="52"/>
      <c r="M156" s="52"/>
    </row>
    <row r="157" spans="3:13" ht="13.5">
      <c r="C157" s="52"/>
      <c r="K157" s="52"/>
      <c r="L157" s="52"/>
      <c r="M157" s="52"/>
    </row>
    <row r="158" spans="3:13" ht="13.5">
      <c r="C158" s="52"/>
      <c r="K158" s="52"/>
      <c r="L158" s="52"/>
      <c r="M158" s="52"/>
    </row>
    <row r="159" spans="3:13" ht="13.5">
      <c r="C159" s="52"/>
      <c r="K159" s="52"/>
      <c r="L159" s="52"/>
      <c r="M159" s="52"/>
    </row>
    <row r="160" spans="3:13" ht="13.5">
      <c r="C160" s="52"/>
      <c r="K160" s="52"/>
      <c r="L160" s="52"/>
      <c r="M160" s="52"/>
    </row>
    <row r="161" spans="3:13" ht="13.5">
      <c r="C161" s="52"/>
      <c r="K161" s="52"/>
      <c r="L161" s="52"/>
      <c r="M161" s="52"/>
    </row>
    <row r="162" spans="3:13" ht="13.5">
      <c r="C162" s="52"/>
      <c r="K162" s="52"/>
      <c r="L162" s="52"/>
      <c r="M162" s="52"/>
    </row>
    <row r="163" spans="3:13" ht="13.5">
      <c r="C163" s="52"/>
      <c r="K163" s="52"/>
      <c r="L163" s="52"/>
      <c r="M163" s="52"/>
    </row>
    <row r="164" spans="3:13" ht="13.5">
      <c r="C164" s="52"/>
      <c r="K164" s="52"/>
      <c r="L164" s="52"/>
      <c r="M164" s="52"/>
    </row>
    <row r="165" spans="3:13" ht="13.5">
      <c r="C165" s="52"/>
      <c r="K165" s="52"/>
      <c r="L165" s="52"/>
      <c r="M165" s="52"/>
    </row>
    <row r="166" spans="3:13" ht="13.5">
      <c r="C166" s="52"/>
      <c r="K166" s="52"/>
      <c r="L166" s="52"/>
      <c r="M166" s="52"/>
    </row>
    <row r="167" spans="3:13" ht="13.5">
      <c r="C167" s="52"/>
      <c r="K167" s="52"/>
      <c r="L167" s="52"/>
      <c r="M167" s="52"/>
    </row>
    <row r="168" spans="3:13" ht="13.5">
      <c r="C168" s="52"/>
      <c r="K168" s="52"/>
      <c r="L168" s="52"/>
      <c r="M168" s="52"/>
    </row>
    <row r="169" spans="3:13" ht="13.5">
      <c r="C169" s="52"/>
      <c r="K169" s="52"/>
      <c r="L169" s="52"/>
      <c r="M169" s="52"/>
    </row>
    <row r="170" spans="3:13" ht="13.5">
      <c r="C170" s="52"/>
      <c r="K170" s="52"/>
      <c r="L170" s="52"/>
      <c r="M170" s="52"/>
    </row>
    <row r="171" spans="3:13" ht="13.5">
      <c r="C171" s="52"/>
      <c r="K171" s="52"/>
      <c r="L171" s="52"/>
      <c r="M171" s="52"/>
    </row>
    <row r="172" spans="3:13" ht="13.5">
      <c r="C172" s="52"/>
      <c r="K172" s="52"/>
      <c r="L172" s="52"/>
      <c r="M172" s="52"/>
    </row>
    <row r="173" spans="3:13" ht="13.5">
      <c r="C173" s="52"/>
      <c r="K173" s="52"/>
      <c r="L173" s="52"/>
      <c r="M173" s="52"/>
    </row>
    <row r="174" spans="3:13" ht="13.5">
      <c r="C174" s="52"/>
      <c r="K174" s="52"/>
      <c r="L174" s="52"/>
      <c r="M174" s="52"/>
    </row>
    <row r="175" spans="3:13" ht="13.5">
      <c r="C175" s="52"/>
      <c r="K175" s="52"/>
      <c r="L175" s="52"/>
      <c r="M175" s="52"/>
    </row>
    <row r="176" spans="3:13" ht="13.5">
      <c r="C176" s="52"/>
      <c r="K176" s="52"/>
      <c r="L176" s="52"/>
      <c r="M176" s="52"/>
    </row>
    <row r="177" spans="3:13" ht="13.5">
      <c r="C177" s="52"/>
      <c r="K177" s="52"/>
      <c r="L177" s="52"/>
      <c r="M177" s="52"/>
    </row>
    <row r="178" spans="3:13" ht="13.5">
      <c r="C178" s="52"/>
      <c r="K178" s="52"/>
      <c r="L178" s="52"/>
      <c r="M178" s="52"/>
    </row>
    <row r="179" spans="3:13" ht="13.5">
      <c r="C179" s="52"/>
      <c r="K179" s="52"/>
      <c r="L179" s="52"/>
      <c r="M179" s="52"/>
    </row>
    <row r="180" spans="3:13" ht="13.5">
      <c r="C180" s="52"/>
      <c r="K180" s="52"/>
      <c r="L180" s="52"/>
      <c r="M180" s="52"/>
    </row>
    <row r="181" spans="3:13" ht="13.5">
      <c r="C181" s="52"/>
      <c r="K181" s="52"/>
      <c r="L181" s="52"/>
      <c r="M181" s="52"/>
    </row>
    <row r="182" spans="3:13" ht="13.5">
      <c r="C182" s="52"/>
      <c r="K182" s="52"/>
      <c r="L182" s="52"/>
      <c r="M182" s="52"/>
    </row>
    <row r="183" spans="3:13" ht="13.5">
      <c r="C183" s="52"/>
      <c r="K183" s="52"/>
      <c r="L183" s="52"/>
      <c r="M183" s="52"/>
    </row>
    <row r="184" spans="3:13" ht="13.5">
      <c r="C184" s="52"/>
      <c r="K184" s="52"/>
      <c r="L184" s="52"/>
      <c r="M184" s="52"/>
    </row>
    <row r="185" spans="3:13" ht="13.5">
      <c r="C185" s="52"/>
      <c r="K185" s="52"/>
      <c r="L185" s="52"/>
      <c r="M185" s="52"/>
    </row>
    <row r="186" spans="3:13" ht="13.5">
      <c r="C186" s="52"/>
      <c r="K186" s="52"/>
      <c r="L186" s="52"/>
      <c r="M186" s="52"/>
    </row>
    <row r="187" spans="3:13" ht="13.5">
      <c r="C187" s="52"/>
      <c r="K187" s="52"/>
      <c r="L187" s="52"/>
      <c r="M187" s="52"/>
    </row>
    <row r="188" spans="3:13" ht="13.5">
      <c r="C188" s="52"/>
      <c r="K188" s="52"/>
      <c r="L188" s="52"/>
      <c r="M188" s="52"/>
    </row>
    <row r="189" spans="3:13" ht="13.5">
      <c r="C189" s="52"/>
      <c r="K189" s="52"/>
      <c r="L189" s="52"/>
      <c r="M189" s="52"/>
    </row>
    <row r="190" spans="3:13" ht="13.5">
      <c r="C190" s="52"/>
      <c r="K190" s="52"/>
      <c r="L190" s="52"/>
      <c r="M190" s="52"/>
    </row>
    <row r="191" spans="3:13" ht="13.5">
      <c r="C191" s="52"/>
      <c r="K191" s="52"/>
      <c r="L191" s="52"/>
      <c r="M191" s="52"/>
    </row>
    <row r="192" spans="3:13" ht="13.5">
      <c r="C192" s="52"/>
      <c r="K192" s="52"/>
      <c r="L192" s="52"/>
      <c r="M192" s="52"/>
    </row>
    <row r="193" spans="3:13" ht="13.5">
      <c r="C193" s="52"/>
      <c r="K193" s="52"/>
      <c r="L193" s="52"/>
      <c r="M193" s="52"/>
    </row>
    <row r="194" spans="3:13" ht="13.5">
      <c r="C194" s="52"/>
      <c r="K194" s="52"/>
      <c r="L194" s="52"/>
      <c r="M194" s="52"/>
    </row>
    <row r="195" spans="3:13" ht="13.5">
      <c r="C195" s="52"/>
      <c r="K195" s="52"/>
      <c r="L195" s="52"/>
      <c r="M195" s="52"/>
    </row>
    <row r="196" spans="3:13" ht="13.5">
      <c r="C196" s="52"/>
      <c r="K196" s="52"/>
      <c r="L196" s="52"/>
      <c r="M196" s="52"/>
    </row>
    <row r="197" spans="3:13" ht="13.5">
      <c r="C197" s="52"/>
      <c r="K197" s="52"/>
      <c r="L197" s="52"/>
      <c r="M197" s="52"/>
    </row>
    <row r="198" spans="3:13" ht="13.5">
      <c r="C198" s="52"/>
      <c r="K198" s="52"/>
      <c r="L198" s="52"/>
      <c r="M198" s="52"/>
    </row>
    <row r="199" spans="3:13" ht="13.5">
      <c r="C199" s="52"/>
      <c r="K199" s="52"/>
      <c r="L199" s="52"/>
      <c r="M199" s="52"/>
    </row>
    <row r="200" spans="3:13" ht="13.5">
      <c r="C200" s="52"/>
      <c r="K200" s="52"/>
      <c r="L200" s="52"/>
      <c r="M200" s="52"/>
    </row>
    <row r="201" spans="3:13" ht="13.5">
      <c r="C201" s="52"/>
      <c r="K201" s="52"/>
      <c r="L201" s="52"/>
      <c r="M201" s="52"/>
    </row>
    <row r="202" spans="3:13" ht="13.5">
      <c r="C202" s="52"/>
      <c r="K202" s="52"/>
      <c r="L202" s="52"/>
      <c r="M202" s="52"/>
    </row>
    <row r="203" spans="3:13" ht="13.5">
      <c r="C203" s="52"/>
      <c r="K203" s="52"/>
      <c r="L203" s="52"/>
      <c r="M203" s="52"/>
    </row>
    <row r="204" spans="3:13" ht="13.5">
      <c r="C204" s="52"/>
      <c r="K204" s="52"/>
      <c r="L204" s="52"/>
      <c r="M204" s="52"/>
    </row>
    <row r="205" spans="3:13" ht="13.5">
      <c r="C205" s="52"/>
      <c r="K205" s="52"/>
      <c r="L205" s="52"/>
      <c r="M205" s="52"/>
    </row>
    <row r="206" spans="3:13" ht="13.5">
      <c r="C206" s="52"/>
      <c r="K206" s="52"/>
      <c r="L206" s="52"/>
      <c r="M206" s="52"/>
    </row>
    <row r="207" spans="3:13" ht="13.5">
      <c r="C207" s="52"/>
      <c r="K207" s="52"/>
      <c r="L207" s="52"/>
      <c r="M207" s="52"/>
    </row>
    <row r="208" spans="3:13" ht="13.5">
      <c r="C208" s="52"/>
      <c r="K208" s="52"/>
      <c r="L208" s="52"/>
      <c r="M208" s="52"/>
    </row>
    <row r="209" spans="3:13" ht="13.5">
      <c r="C209" s="52"/>
      <c r="K209" s="52"/>
      <c r="L209" s="52"/>
      <c r="M209" s="52"/>
    </row>
    <row r="210" spans="3:13" ht="13.5">
      <c r="C210" s="52"/>
      <c r="K210" s="52"/>
      <c r="L210" s="52"/>
      <c r="M210" s="52"/>
    </row>
    <row r="211" spans="3:13" ht="13.5">
      <c r="C211" s="52"/>
      <c r="K211" s="52"/>
      <c r="L211" s="52"/>
      <c r="M211" s="52"/>
    </row>
    <row r="212" spans="3:13" ht="13.5">
      <c r="C212" s="52"/>
      <c r="K212" s="52"/>
      <c r="L212" s="52"/>
      <c r="M212" s="52"/>
    </row>
    <row r="213" spans="3:13" ht="13.5">
      <c r="C213" s="52"/>
      <c r="K213" s="52"/>
      <c r="L213" s="52"/>
      <c r="M213" s="52"/>
    </row>
    <row r="214" spans="3:13" ht="13.5">
      <c r="C214" s="52"/>
      <c r="K214" s="52"/>
      <c r="L214" s="52"/>
      <c r="M214" s="52"/>
    </row>
    <row r="215" spans="3:13" ht="13.5">
      <c r="C215" s="52"/>
      <c r="K215" s="52"/>
      <c r="L215" s="52"/>
      <c r="M215" s="52"/>
    </row>
    <row r="216" spans="3:13" ht="13.5">
      <c r="C216" s="52"/>
      <c r="K216" s="52"/>
      <c r="L216" s="52"/>
      <c r="M216" s="52"/>
    </row>
    <row r="217" spans="3:13" ht="13.5">
      <c r="C217" s="52"/>
      <c r="K217" s="52"/>
      <c r="L217" s="52"/>
      <c r="M217" s="52"/>
    </row>
    <row r="218" spans="3:13" ht="13.5">
      <c r="C218" s="52"/>
      <c r="K218" s="52"/>
      <c r="L218" s="52"/>
      <c r="M218" s="52"/>
    </row>
    <row r="219" spans="3:13" ht="13.5">
      <c r="C219" s="52"/>
      <c r="K219" s="52"/>
      <c r="L219" s="52"/>
      <c r="M219" s="52"/>
    </row>
    <row r="220" spans="3:13" ht="13.5">
      <c r="C220" s="52"/>
      <c r="K220" s="52"/>
      <c r="L220" s="52"/>
      <c r="M220" s="52"/>
    </row>
    <row r="221" spans="3:13" ht="13.5">
      <c r="C221" s="52"/>
      <c r="K221" s="52"/>
      <c r="L221" s="52"/>
      <c r="M221" s="52"/>
    </row>
    <row r="222" spans="3:13" ht="13.5">
      <c r="C222" s="52"/>
      <c r="K222" s="52"/>
      <c r="L222" s="52"/>
      <c r="M222" s="52"/>
    </row>
    <row r="223" spans="3:13" ht="13.5">
      <c r="C223" s="52"/>
      <c r="K223" s="52"/>
      <c r="L223" s="52"/>
      <c r="M223" s="52"/>
    </row>
    <row r="224" spans="3:13" ht="13.5">
      <c r="C224" s="52"/>
      <c r="K224" s="52"/>
      <c r="L224" s="52"/>
      <c r="M224" s="52"/>
    </row>
    <row r="225" spans="3:13" ht="13.5">
      <c r="C225" s="52"/>
      <c r="K225" s="52"/>
      <c r="L225" s="52"/>
      <c r="M225" s="52"/>
    </row>
    <row r="226" spans="3:13" ht="13.5">
      <c r="C226" s="52"/>
      <c r="K226" s="52"/>
      <c r="L226" s="52"/>
      <c r="M226" s="52"/>
    </row>
    <row r="227" spans="3:13" ht="13.5">
      <c r="C227" s="52"/>
      <c r="K227" s="52"/>
      <c r="L227" s="52"/>
      <c r="M227" s="52"/>
    </row>
    <row r="228" spans="3:13" ht="13.5">
      <c r="C228" s="52"/>
      <c r="K228" s="52"/>
      <c r="L228" s="52"/>
      <c r="M228" s="52"/>
    </row>
    <row r="229" spans="3:13" ht="13.5">
      <c r="C229" s="52"/>
      <c r="K229" s="52"/>
      <c r="L229" s="52"/>
      <c r="M229" s="52"/>
    </row>
    <row r="230" spans="3:13" ht="13.5">
      <c r="C230" s="52"/>
      <c r="K230" s="52"/>
      <c r="L230" s="52"/>
      <c r="M230" s="52"/>
    </row>
    <row r="231" spans="3:13" ht="13.5">
      <c r="C231" s="52"/>
      <c r="K231" s="52"/>
      <c r="L231" s="52"/>
      <c r="M231" s="52"/>
    </row>
    <row r="232" spans="3:13" ht="13.5">
      <c r="C232" s="52"/>
      <c r="K232" s="52"/>
      <c r="L232" s="52"/>
      <c r="M232" s="52"/>
    </row>
    <row r="233" spans="3:13" ht="13.5">
      <c r="C233" s="52"/>
      <c r="K233" s="52"/>
      <c r="L233" s="52"/>
      <c r="M233" s="52"/>
    </row>
    <row r="234" spans="3:13" ht="13.5">
      <c r="C234" s="52"/>
      <c r="K234" s="52"/>
      <c r="L234" s="52"/>
      <c r="M234" s="52"/>
    </row>
    <row r="235" spans="3:13" ht="13.5">
      <c r="C235" s="52"/>
      <c r="K235" s="52"/>
      <c r="L235" s="52"/>
      <c r="M235" s="52"/>
    </row>
    <row r="236" spans="3:13" ht="13.5">
      <c r="C236" s="52"/>
      <c r="K236" s="52"/>
      <c r="L236" s="52"/>
      <c r="M236" s="52"/>
    </row>
    <row r="237" spans="3:13" ht="13.5">
      <c r="C237" s="52"/>
      <c r="K237" s="52"/>
      <c r="L237" s="52"/>
      <c r="M237" s="52"/>
    </row>
    <row r="238" spans="3:13" ht="13.5">
      <c r="C238" s="52"/>
      <c r="K238" s="52"/>
      <c r="L238" s="52"/>
      <c r="M238" s="52"/>
    </row>
    <row r="239" spans="3:13" ht="13.5">
      <c r="C239" s="52"/>
      <c r="K239" s="52"/>
      <c r="L239" s="52"/>
      <c r="M239" s="52"/>
    </row>
    <row r="240" spans="3:13" ht="13.5">
      <c r="C240" s="52"/>
      <c r="K240" s="52"/>
      <c r="L240" s="52"/>
      <c r="M240" s="52"/>
    </row>
    <row r="241" spans="3:13" ht="13.5">
      <c r="C241" s="52"/>
      <c r="K241" s="52"/>
      <c r="L241" s="52"/>
      <c r="M241" s="52"/>
    </row>
    <row r="242" spans="3:13" ht="13.5">
      <c r="C242" s="52"/>
      <c r="K242" s="52"/>
      <c r="L242" s="52"/>
      <c r="M242" s="52"/>
    </row>
    <row r="243" spans="3:13" ht="13.5">
      <c r="C243" s="52"/>
      <c r="K243" s="52"/>
      <c r="L243" s="52"/>
      <c r="M243" s="52"/>
    </row>
    <row r="244" spans="3:13" ht="13.5">
      <c r="C244" s="52"/>
      <c r="K244" s="52"/>
      <c r="L244" s="52"/>
      <c r="M244" s="52"/>
    </row>
    <row r="245" spans="3:13" ht="13.5">
      <c r="C245" s="52"/>
      <c r="K245" s="52"/>
      <c r="L245" s="52"/>
      <c r="M245" s="52"/>
    </row>
    <row r="246" spans="3:13" ht="13.5">
      <c r="C246" s="52"/>
      <c r="K246" s="52"/>
      <c r="L246" s="52"/>
      <c r="M246" s="52"/>
    </row>
    <row r="247" spans="3:13" ht="13.5">
      <c r="C247" s="52"/>
      <c r="K247" s="52"/>
      <c r="L247" s="52"/>
      <c r="M247" s="52"/>
    </row>
    <row r="248" spans="3:13" ht="13.5">
      <c r="C248" s="52"/>
      <c r="K248" s="52"/>
      <c r="L248" s="52"/>
      <c r="M248" s="52"/>
    </row>
    <row r="249" spans="3:13" ht="13.5">
      <c r="C249" s="52"/>
      <c r="K249" s="52"/>
      <c r="L249" s="52"/>
      <c r="M249" s="52"/>
    </row>
    <row r="250" spans="3:13" ht="13.5">
      <c r="C250" s="52"/>
      <c r="K250" s="52"/>
      <c r="L250" s="52"/>
      <c r="M250" s="52"/>
    </row>
    <row r="251" spans="3:13" ht="13.5">
      <c r="C251" s="52"/>
      <c r="K251" s="52"/>
      <c r="L251" s="52"/>
      <c r="M251" s="52"/>
    </row>
    <row r="252" spans="3:13" ht="13.5">
      <c r="C252" s="52"/>
      <c r="K252" s="52"/>
      <c r="L252" s="52"/>
      <c r="M252" s="52"/>
    </row>
    <row r="253" spans="3:13" ht="13.5">
      <c r="C253" s="52"/>
      <c r="K253" s="52"/>
      <c r="L253" s="52"/>
      <c r="M253" s="52"/>
    </row>
    <row r="254" spans="3:13" ht="13.5">
      <c r="C254" s="52"/>
      <c r="K254" s="52"/>
      <c r="L254" s="52"/>
      <c r="M254" s="52"/>
    </row>
    <row r="255" spans="3:13" ht="13.5">
      <c r="C255" s="52"/>
      <c r="K255" s="52"/>
      <c r="L255" s="52"/>
      <c r="M255" s="52"/>
    </row>
    <row r="256" spans="3:13" ht="13.5">
      <c r="C256" s="52"/>
      <c r="K256" s="52"/>
      <c r="L256" s="52"/>
      <c r="M256" s="52"/>
    </row>
    <row r="257" spans="3:13" ht="13.5">
      <c r="C257" s="52"/>
      <c r="K257" s="52"/>
      <c r="L257" s="52"/>
      <c r="M257" s="52"/>
    </row>
    <row r="258" spans="3:13" ht="13.5">
      <c r="C258" s="52"/>
      <c r="K258" s="52"/>
      <c r="L258" s="52"/>
      <c r="M258" s="52"/>
    </row>
    <row r="259" spans="3:13" ht="13.5">
      <c r="C259" s="52"/>
      <c r="K259" s="52"/>
      <c r="L259" s="52"/>
      <c r="M259" s="52"/>
    </row>
    <row r="260" spans="3:13" ht="13.5">
      <c r="C260" s="52"/>
      <c r="K260" s="52"/>
      <c r="L260" s="52"/>
      <c r="M260" s="52"/>
    </row>
    <row r="261" spans="3:13" ht="13.5">
      <c r="C261" s="52"/>
      <c r="K261" s="52"/>
      <c r="L261" s="52"/>
      <c r="M261" s="52"/>
    </row>
    <row r="262" spans="3:13" ht="13.5">
      <c r="C262" s="52"/>
      <c r="K262" s="52"/>
      <c r="L262" s="52"/>
      <c r="M262" s="52"/>
    </row>
    <row r="263" spans="3:13" ht="13.5">
      <c r="C263" s="52"/>
      <c r="K263" s="52"/>
      <c r="L263" s="52"/>
      <c r="M263" s="52"/>
    </row>
    <row r="264" spans="3:13" ht="13.5">
      <c r="C264" s="52"/>
      <c r="K264" s="52"/>
      <c r="L264" s="52"/>
      <c r="M264" s="52"/>
    </row>
    <row r="265" spans="3:13" ht="13.5">
      <c r="C265" s="52"/>
      <c r="K265" s="52"/>
      <c r="L265" s="52"/>
      <c r="M265" s="52"/>
    </row>
    <row r="266" spans="3:13" ht="13.5">
      <c r="C266" s="52"/>
      <c r="K266" s="52"/>
      <c r="L266" s="52"/>
      <c r="M266" s="52"/>
    </row>
    <row r="267" spans="3:13" ht="13.5">
      <c r="C267" s="52"/>
      <c r="K267" s="52"/>
      <c r="L267" s="52"/>
      <c r="M267" s="52"/>
    </row>
    <row r="268" spans="3:13" ht="13.5">
      <c r="C268" s="52"/>
      <c r="K268" s="52"/>
      <c r="L268" s="52"/>
      <c r="M268" s="52"/>
    </row>
    <row r="269" spans="3:13" ht="13.5">
      <c r="C269" s="52"/>
      <c r="K269" s="52"/>
      <c r="L269" s="52"/>
      <c r="M269" s="52"/>
    </row>
    <row r="270" spans="3:13" ht="13.5">
      <c r="C270" s="52"/>
      <c r="K270" s="52"/>
      <c r="L270" s="52"/>
      <c r="M270" s="52"/>
    </row>
    <row r="271" spans="3:13" ht="13.5">
      <c r="C271" s="52"/>
      <c r="K271" s="52"/>
      <c r="L271" s="52"/>
      <c r="M271" s="52"/>
    </row>
    <row r="272" spans="3:13" ht="13.5">
      <c r="C272" s="52"/>
      <c r="K272" s="52"/>
      <c r="L272" s="52"/>
      <c r="M272" s="52"/>
    </row>
    <row r="273" spans="3:13" ht="13.5">
      <c r="C273" s="52"/>
      <c r="K273" s="52"/>
      <c r="L273" s="52"/>
      <c r="M273" s="52"/>
    </row>
    <row r="274" spans="3:13" ht="13.5">
      <c r="C274" s="52"/>
      <c r="K274" s="52"/>
      <c r="L274" s="52"/>
      <c r="M274" s="52"/>
    </row>
    <row r="275" spans="3:13" ht="13.5">
      <c r="C275" s="52"/>
      <c r="K275" s="52"/>
      <c r="L275" s="52"/>
      <c r="M275" s="52"/>
    </row>
    <row r="276" spans="3:13" ht="13.5">
      <c r="C276" s="52"/>
      <c r="K276" s="52"/>
      <c r="L276" s="52"/>
      <c r="M276" s="52"/>
    </row>
    <row r="277" spans="3:13" ht="13.5">
      <c r="C277" s="52"/>
      <c r="K277" s="52"/>
      <c r="L277" s="52"/>
      <c r="M277" s="52"/>
    </row>
    <row r="278" spans="3:13" ht="13.5">
      <c r="C278" s="52"/>
      <c r="K278" s="52"/>
      <c r="L278" s="52"/>
      <c r="M278" s="52"/>
    </row>
    <row r="279" spans="3:13" ht="13.5">
      <c r="C279" s="52"/>
      <c r="K279" s="52"/>
      <c r="L279" s="52"/>
      <c r="M279" s="52"/>
    </row>
    <row r="280" spans="3:13" ht="13.5">
      <c r="C280" s="52"/>
      <c r="K280" s="52"/>
      <c r="L280" s="52"/>
      <c r="M280" s="52"/>
    </row>
    <row r="281" spans="3:13" ht="13.5">
      <c r="C281" s="52"/>
      <c r="K281" s="52"/>
      <c r="L281" s="52"/>
      <c r="M281" s="52"/>
    </row>
    <row r="282" spans="3:13" ht="13.5">
      <c r="C282" s="52"/>
      <c r="K282" s="52"/>
      <c r="L282" s="52"/>
      <c r="M282" s="52"/>
    </row>
    <row r="283" spans="3:13" ht="13.5">
      <c r="C283" s="52"/>
      <c r="K283" s="52"/>
      <c r="L283" s="52"/>
      <c r="M283" s="52"/>
    </row>
    <row r="284" spans="3:13" ht="13.5">
      <c r="C284" s="52"/>
      <c r="K284" s="52"/>
      <c r="L284" s="52"/>
      <c r="M284" s="52"/>
    </row>
    <row r="285" spans="3:13" ht="13.5">
      <c r="C285" s="52"/>
      <c r="K285" s="52"/>
      <c r="L285" s="52"/>
      <c r="M285" s="52"/>
    </row>
    <row r="286" spans="3:13" ht="13.5">
      <c r="C286" s="52"/>
      <c r="K286" s="52"/>
      <c r="L286" s="52"/>
      <c r="M286" s="52"/>
    </row>
    <row r="287" spans="3:13" ht="13.5">
      <c r="C287" s="52"/>
      <c r="K287" s="52"/>
      <c r="L287" s="52"/>
      <c r="M287" s="52"/>
    </row>
    <row r="288" spans="3:13" ht="13.5">
      <c r="C288" s="52"/>
      <c r="K288" s="52"/>
      <c r="L288" s="52"/>
      <c r="M288" s="52"/>
    </row>
    <row r="289" spans="3:13" ht="13.5">
      <c r="C289" s="52"/>
      <c r="K289" s="52"/>
      <c r="L289" s="52"/>
      <c r="M289" s="52"/>
    </row>
    <row r="290" spans="3:13" ht="13.5">
      <c r="C290" s="52"/>
      <c r="K290" s="52"/>
      <c r="L290" s="52"/>
      <c r="M290" s="52"/>
    </row>
    <row r="291" spans="3:13" ht="13.5">
      <c r="C291" s="52"/>
      <c r="K291" s="52"/>
      <c r="L291" s="52"/>
      <c r="M291" s="52"/>
    </row>
    <row r="292" spans="3:13" ht="13.5">
      <c r="C292" s="52"/>
      <c r="K292" s="52"/>
      <c r="L292" s="52"/>
      <c r="M292" s="52"/>
    </row>
    <row r="293" spans="3:13" ht="13.5">
      <c r="C293" s="52"/>
      <c r="K293" s="52"/>
      <c r="L293" s="52"/>
      <c r="M293" s="52"/>
    </row>
    <row r="294" spans="3:13" ht="13.5">
      <c r="C294" s="52"/>
      <c r="K294" s="52"/>
      <c r="L294" s="52"/>
      <c r="M294" s="52"/>
    </row>
    <row r="295" spans="3:13" ht="13.5">
      <c r="C295" s="52"/>
      <c r="K295" s="52"/>
      <c r="L295" s="52"/>
      <c r="M295" s="52"/>
    </row>
    <row r="296" spans="3:13" ht="13.5">
      <c r="C296" s="52"/>
      <c r="K296" s="52"/>
      <c r="L296" s="52"/>
      <c r="M296" s="52"/>
    </row>
    <row r="297" spans="3:13" ht="13.5">
      <c r="C297" s="52"/>
      <c r="K297" s="52"/>
      <c r="L297" s="52"/>
      <c r="M297" s="52"/>
    </row>
    <row r="298" spans="3:13" ht="13.5">
      <c r="C298" s="52"/>
      <c r="K298" s="52"/>
      <c r="L298" s="52"/>
      <c r="M298" s="52"/>
    </row>
    <row r="299" spans="3:13" ht="13.5">
      <c r="C299" s="52"/>
      <c r="K299" s="52"/>
      <c r="L299" s="52"/>
      <c r="M299" s="52"/>
    </row>
    <row r="300" spans="3:13" ht="13.5">
      <c r="C300" s="52"/>
      <c r="K300" s="52"/>
      <c r="L300" s="52"/>
      <c r="M300" s="52"/>
    </row>
    <row r="301" spans="3:13" ht="13.5">
      <c r="C301" s="52"/>
      <c r="K301" s="52"/>
      <c r="L301" s="52"/>
      <c r="M301" s="52"/>
    </row>
    <row r="302" spans="3:13" ht="13.5">
      <c r="C302" s="52"/>
      <c r="K302" s="52"/>
      <c r="L302" s="52"/>
      <c r="M302" s="52"/>
    </row>
    <row r="303" spans="3:13" ht="13.5">
      <c r="C303" s="52"/>
      <c r="K303" s="52"/>
      <c r="L303" s="52"/>
      <c r="M303" s="52"/>
    </row>
    <row r="304" spans="3:13" ht="13.5">
      <c r="C304" s="52"/>
      <c r="K304" s="52"/>
      <c r="L304" s="52"/>
      <c r="M304" s="52"/>
    </row>
    <row r="305" spans="3:13" ht="13.5">
      <c r="C305" s="52"/>
      <c r="K305" s="52"/>
      <c r="L305" s="52"/>
      <c r="M305" s="52"/>
    </row>
    <row r="306" spans="3:13" ht="13.5">
      <c r="C306" s="52"/>
      <c r="K306" s="52"/>
      <c r="L306" s="52"/>
      <c r="M306" s="52"/>
    </row>
    <row r="307" spans="3:13" ht="13.5">
      <c r="C307" s="52"/>
      <c r="K307" s="52"/>
      <c r="L307" s="52"/>
      <c r="M307" s="52"/>
    </row>
    <row r="308" spans="3:13" ht="13.5">
      <c r="C308" s="52"/>
      <c r="K308" s="52"/>
      <c r="L308" s="52"/>
      <c r="M308" s="52"/>
    </row>
    <row r="309" spans="3:13" ht="13.5">
      <c r="C309" s="52"/>
      <c r="K309" s="52"/>
      <c r="L309" s="52"/>
      <c r="M309" s="52"/>
    </row>
    <row r="310" spans="3:13" ht="13.5">
      <c r="C310" s="52"/>
      <c r="K310" s="52"/>
      <c r="L310" s="52"/>
      <c r="M310" s="52"/>
    </row>
    <row r="311" spans="3:13" ht="13.5">
      <c r="C311" s="52"/>
      <c r="K311" s="52"/>
      <c r="L311" s="52"/>
      <c r="M311" s="52"/>
    </row>
    <row r="312" spans="3:13" ht="13.5">
      <c r="C312" s="52"/>
      <c r="K312" s="52"/>
      <c r="L312" s="52"/>
      <c r="M312" s="52"/>
    </row>
    <row r="313" spans="3:13" ht="13.5">
      <c r="C313" s="52"/>
      <c r="K313" s="52"/>
      <c r="L313" s="52"/>
      <c r="M313" s="52"/>
    </row>
    <row r="314" spans="3:13" ht="13.5">
      <c r="C314" s="52"/>
      <c r="K314" s="52"/>
      <c r="L314" s="52"/>
      <c r="M314" s="52"/>
    </row>
    <row r="315" spans="3:13" ht="13.5">
      <c r="C315" s="52"/>
      <c r="K315" s="52"/>
      <c r="L315" s="52"/>
      <c r="M315" s="52"/>
    </row>
    <row r="316" spans="3:13" ht="13.5">
      <c r="C316" s="52"/>
      <c r="K316" s="52"/>
      <c r="L316" s="52"/>
      <c r="M316" s="52"/>
    </row>
    <row r="317" spans="3:13" ht="13.5">
      <c r="C317" s="52"/>
      <c r="K317" s="52"/>
      <c r="L317" s="52"/>
      <c r="M317" s="52"/>
    </row>
    <row r="318" spans="3:13" ht="13.5">
      <c r="C318" s="52"/>
      <c r="K318" s="52"/>
      <c r="L318" s="52"/>
      <c r="M318" s="52"/>
    </row>
    <row r="319" spans="3:13" ht="13.5">
      <c r="C319" s="52"/>
      <c r="K319" s="52"/>
      <c r="L319" s="52"/>
      <c r="M319" s="52"/>
    </row>
    <row r="320" spans="3:13" ht="13.5">
      <c r="C320" s="52"/>
      <c r="K320" s="52"/>
      <c r="L320" s="52"/>
      <c r="M320" s="52"/>
    </row>
    <row r="321" spans="3:13" ht="13.5">
      <c r="C321" s="52"/>
      <c r="K321" s="52"/>
      <c r="L321" s="52"/>
      <c r="M321" s="52"/>
    </row>
    <row r="322" spans="3:13" ht="13.5">
      <c r="C322" s="52"/>
      <c r="K322" s="52"/>
      <c r="L322" s="52"/>
      <c r="M322" s="52"/>
    </row>
    <row r="323" spans="3:13" ht="13.5">
      <c r="C323" s="52"/>
      <c r="K323" s="52"/>
      <c r="L323" s="52"/>
      <c r="M323" s="52"/>
    </row>
    <row r="324" spans="3:13" ht="13.5">
      <c r="C324" s="52"/>
      <c r="K324" s="52"/>
      <c r="L324" s="52"/>
      <c r="M324" s="52"/>
    </row>
    <row r="325" spans="3:13" ht="13.5">
      <c r="C325" s="52"/>
      <c r="K325" s="52"/>
      <c r="L325" s="52"/>
      <c r="M325" s="52"/>
    </row>
    <row r="326" spans="3:13" ht="13.5">
      <c r="C326" s="52"/>
      <c r="K326" s="52"/>
      <c r="L326" s="52"/>
      <c r="M326" s="52"/>
    </row>
    <row r="327" spans="3:13" ht="13.5">
      <c r="C327" s="52"/>
      <c r="K327" s="52"/>
      <c r="L327" s="52"/>
      <c r="M327" s="52"/>
    </row>
    <row r="328" spans="3:13" ht="13.5">
      <c r="C328" s="52"/>
      <c r="K328" s="52"/>
      <c r="L328" s="52"/>
      <c r="M328" s="52"/>
    </row>
    <row r="329" spans="3:13" ht="13.5">
      <c r="C329" s="52"/>
      <c r="K329" s="52"/>
      <c r="L329" s="52"/>
      <c r="M329" s="52"/>
    </row>
    <row r="330" spans="3:13" ht="13.5">
      <c r="C330" s="52"/>
      <c r="K330" s="52"/>
      <c r="L330" s="52"/>
      <c r="M330" s="52"/>
    </row>
    <row r="331" spans="3:13" ht="13.5">
      <c r="C331" s="52"/>
      <c r="K331" s="52"/>
      <c r="L331" s="52"/>
      <c r="M331" s="52"/>
    </row>
    <row r="332" spans="3:13" ht="13.5">
      <c r="C332" s="52"/>
      <c r="K332" s="52"/>
      <c r="L332" s="52"/>
      <c r="M332" s="52"/>
    </row>
    <row r="333" spans="3:13" ht="13.5">
      <c r="C333" s="52"/>
      <c r="K333" s="52"/>
      <c r="L333" s="52"/>
      <c r="M333" s="52"/>
    </row>
    <row r="334" spans="3:13" ht="13.5">
      <c r="C334" s="52"/>
      <c r="K334" s="52"/>
      <c r="L334" s="52"/>
      <c r="M334" s="52"/>
    </row>
    <row r="335" spans="3:13" ht="13.5">
      <c r="C335" s="52"/>
      <c r="K335" s="52"/>
      <c r="L335" s="52"/>
      <c r="M335" s="52"/>
    </row>
    <row r="336" spans="3:13" ht="13.5">
      <c r="C336" s="52"/>
      <c r="K336" s="52"/>
      <c r="L336" s="52"/>
      <c r="M336" s="52"/>
    </row>
    <row r="337" spans="3:13" ht="13.5">
      <c r="C337" s="52"/>
      <c r="K337" s="52"/>
      <c r="L337" s="52"/>
      <c r="M337" s="52"/>
    </row>
    <row r="338" spans="3:13" ht="13.5">
      <c r="C338" s="52"/>
      <c r="K338" s="52"/>
      <c r="L338" s="52"/>
      <c r="M338" s="52"/>
    </row>
    <row r="339" spans="3:13" ht="13.5">
      <c r="C339" s="52"/>
      <c r="K339" s="52"/>
      <c r="L339" s="52"/>
      <c r="M339" s="52"/>
    </row>
    <row r="340" spans="3:13" ht="13.5">
      <c r="C340" s="52"/>
      <c r="K340" s="52"/>
      <c r="L340" s="52"/>
      <c r="M340" s="52"/>
    </row>
    <row r="341" spans="3:13" ht="13.5">
      <c r="C341" s="52"/>
      <c r="K341" s="52"/>
      <c r="L341" s="52"/>
      <c r="M341" s="52"/>
    </row>
    <row r="342" spans="3:13" ht="13.5">
      <c r="C342" s="52"/>
      <c r="K342" s="52"/>
      <c r="L342" s="52"/>
      <c r="M342" s="52"/>
    </row>
    <row r="343" spans="3:13" ht="13.5">
      <c r="C343" s="52"/>
      <c r="K343" s="52"/>
      <c r="L343" s="52"/>
      <c r="M343" s="52"/>
    </row>
    <row r="344" spans="3:13" ht="13.5">
      <c r="C344" s="52"/>
      <c r="K344" s="52"/>
      <c r="L344" s="52"/>
      <c r="M344" s="52"/>
    </row>
    <row r="345" spans="3:13" ht="13.5">
      <c r="C345" s="52"/>
      <c r="K345" s="52"/>
      <c r="L345" s="52"/>
      <c r="M345" s="52"/>
    </row>
    <row r="346" spans="3:13" ht="13.5">
      <c r="C346" s="52"/>
      <c r="K346" s="52"/>
      <c r="L346" s="52"/>
      <c r="M346" s="52"/>
    </row>
    <row r="347" spans="3:13" ht="13.5">
      <c r="C347" s="52"/>
      <c r="K347" s="52"/>
      <c r="L347" s="52"/>
      <c r="M347" s="52"/>
    </row>
    <row r="348" spans="3:13" ht="13.5">
      <c r="C348" s="52"/>
      <c r="K348" s="52"/>
      <c r="L348" s="52"/>
      <c r="M348" s="52"/>
    </row>
    <row r="349" spans="3:13" ht="13.5">
      <c r="C349" s="52"/>
      <c r="K349" s="52"/>
      <c r="L349" s="52"/>
      <c r="M349" s="52"/>
    </row>
    <row r="350" spans="3:13" ht="13.5">
      <c r="C350" s="52"/>
      <c r="K350" s="52"/>
      <c r="L350" s="52"/>
      <c r="M350" s="52"/>
    </row>
    <row r="351" spans="3:13" ht="13.5">
      <c r="C351" s="52"/>
      <c r="K351" s="52"/>
      <c r="L351" s="52"/>
      <c r="M351" s="52"/>
    </row>
    <row r="352" spans="3:13" ht="13.5">
      <c r="C352" s="52"/>
      <c r="K352" s="52"/>
      <c r="L352" s="52"/>
      <c r="M352" s="52"/>
    </row>
    <row r="353" spans="3:13" ht="13.5">
      <c r="C353" s="52"/>
      <c r="K353" s="52"/>
      <c r="L353" s="52"/>
      <c r="M353" s="52"/>
    </row>
    <row r="354" spans="3:13" ht="13.5">
      <c r="C354" s="52"/>
      <c r="K354" s="52"/>
      <c r="L354" s="52"/>
      <c r="M354" s="52"/>
    </row>
    <row r="355" spans="3:13" ht="13.5">
      <c r="C355" s="52"/>
      <c r="K355" s="52"/>
      <c r="L355" s="52"/>
      <c r="M355" s="52"/>
    </row>
    <row r="356" spans="3:13" ht="13.5">
      <c r="C356" s="52"/>
      <c r="K356" s="52"/>
      <c r="L356" s="52"/>
      <c r="M356" s="52"/>
    </row>
    <row r="357" spans="3:13" ht="13.5">
      <c r="C357" s="52"/>
      <c r="K357" s="52"/>
      <c r="L357" s="52"/>
      <c r="M357" s="52"/>
    </row>
    <row r="358" spans="3:13" ht="13.5">
      <c r="C358" s="52"/>
      <c r="K358" s="52"/>
      <c r="L358" s="52"/>
      <c r="M358" s="52"/>
    </row>
    <row r="359" spans="3:13" ht="13.5">
      <c r="C359" s="52"/>
      <c r="K359" s="52"/>
      <c r="L359" s="52"/>
      <c r="M359" s="52"/>
    </row>
    <row r="360" spans="3:13" ht="13.5">
      <c r="C360" s="52"/>
      <c r="K360" s="52"/>
      <c r="L360" s="52"/>
      <c r="M360" s="52"/>
    </row>
    <row r="361" spans="3:13" ht="13.5">
      <c r="C361" s="52"/>
      <c r="K361" s="52"/>
      <c r="L361" s="52"/>
      <c r="M361" s="52"/>
    </row>
    <row r="362" spans="3:13" ht="13.5">
      <c r="C362" s="52"/>
      <c r="K362" s="52"/>
      <c r="L362" s="52"/>
      <c r="M362" s="52"/>
    </row>
    <row r="363" spans="3:13" ht="13.5">
      <c r="C363" s="52"/>
      <c r="K363" s="52"/>
      <c r="L363" s="52"/>
      <c r="M363" s="52"/>
    </row>
    <row r="364" spans="3:13" ht="13.5">
      <c r="C364" s="52"/>
      <c r="K364" s="52"/>
      <c r="L364" s="52"/>
      <c r="M364" s="52"/>
    </row>
    <row r="365" spans="3:13" ht="13.5">
      <c r="C365" s="52"/>
      <c r="K365" s="52"/>
      <c r="L365" s="52"/>
      <c r="M365" s="52"/>
    </row>
    <row r="366" spans="3:13" ht="13.5">
      <c r="C366" s="52"/>
      <c r="K366" s="52"/>
      <c r="L366" s="52"/>
      <c r="M366" s="52"/>
    </row>
    <row r="367" spans="3:13" ht="13.5">
      <c r="C367" s="52"/>
      <c r="K367" s="52"/>
      <c r="L367" s="52"/>
      <c r="M367" s="52"/>
    </row>
    <row r="368" spans="3:13" ht="13.5">
      <c r="C368" s="52"/>
      <c r="K368" s="52"/>
      <c r="L368" s="52"/>
      <c r="M368" s="52"/>
    </row>
    <row r="369" spans="3:13" ht="13.5">
      <c r="C369" s="52"/>
      <c r="K369" s="52"/>
      <c r="L369" s="52"/>
      <c r="M369" s="52"/>
    </row>
    <row r="370" spans="3:13" ht="13.5">
      <c r="C370" s="52"/>
      <c r="K370" s="52"/>
      <c r="L370" s="52"/>
      <c r="M370" s="52"/>
    </row>
    <row r="371" spans="3:13" ht="13.5">
      <c r="C371" s="52"/>
      <c r="K371" s="52"/>
      <c r="L371" s="52"/>
      <c r="M371" s="52"/>
    </row>
    <row r="372" spans="3:13" ht="13.5">
      <c r="C372" s="52"/>
      <c r="K372" s="52"/>
      <c r="L372" s="52"/>
      <c r="M372" s="52"/>
    </row>
    <row r="373" spans="3:13" ht="13.5">
      <c r="C373" s="52"/>
      <c r="K373" s="52"/>
      <c r="L373" s="52"/>
      <c r="M373" s="52"/>
    </row>
    <row r="374" spans="3:13" ht="13.5">
      <c r="C374" s="52"/>
      <c r="K374" s="52"/>
      <c r="L374" s="52"/>
      <c r="M374" s="52"/>
    </row>
    <row r="375" spans="3:13" ht="13.5">
      <c r="C375" s="52"/>
      <c r="K375" s="52"/>
      <c r="L375" s="52"/>
      <c r="M375" s="52"/>
    </row>
    <row r="376" spans="3:13" ht="13.5">
      <c r="C376" s="52"/>
      <c r="K376" s="52"/>
      <c r="L376" s="52"/>
      <c r="M376" s="52"/>
    </row>
    <row r="377" spans="3:13" ht="13.5">
      <c r="C377" s="52"/>
      <c r="K377" s="52"/>
      <c r="L377" s="52"/>
      <c r="M377" s="52"/>
    </row>
    <row r="378" spans="3:13" ht="13.5">
      <c r="C378" s="52"/>
      <c r="K378" s="52"/>
      <c r="L378" s="52"/>
      <c r="M378" s="52"/>
    </row>
    <row r="379" spans="3:13" ht="13.5">
      <c r="C379" s="52"/>
      <c r="K379" s="52"/>
      <c r="L379" s="52"/>
      <c r="M379" s="52"/>
    </row>
    <row r="380" spans="3:13" ht="13.5">
      <c r="C380" s="52"/>
      <c r="K380" s="52"/>
      <c r="L380" s="52"/>
      <c r="M380" s="52"/>
    </row>
    <row r="381" spans="3:13" ht="13.5">
      <c r="C381" s="52"/>
      <c r="K381" s="52"/>
      <c r="L381" s="52"/>
      <c r="M381" s="52"/>
    </row>
    <row r="382" spans="3:13" ht="13.5">
      <c r="C382" s="52"/>
      <c r="K382" s="52"/>
      <c r="L382" s="52"/>
      <c r="M382" s="52"/>
    </row>
    <row r="383" spans="3:13" ht="13.5">
      <c r="C383" s="52"/>
      <c r="K383" s="52"/>
      <c r="L383" s="52"/>
      <c r="M383" s="52"/>
    </row>
    <row r="384" spans="3:13" ht="13.5">
      <c r="C384" s="52"/>
      <c r="K384" s="52"/>
      <c r="L384" s="52"/>
      <c r="M384" s="52"/>
    </row>
    <row r="385" spans="3:13" ht="13.5">
      <c r="C385" s="52"/>
      <c r="K385" s="52"/>
      <c r="L385" s="52"/>
      <c r="M385" s="52"/>
    </row>
    <row r="386" spans="3:13" ht="13.5">
      <c r="C386" s="52"/>
      <c r="K386" s="52"/>
      <c r="L386" s="52"/>
      <c r="M386" s="52"/>
    </row>
    <row r="387" spans="3:13" ht="13.5">
      <c r="C387" s="52"/>
      <c r="K387" s="52"/>
      <c r="L387" s="52"/>
      <c r="M387" s="52"/>
    </row>
    <row r="388" spans="3:13" ht="13.5">
      <c r="C388" s="52"/>
      <c r="K388" s="52"/>
      <c r="L388" s="52"/>
      <c r="M388" s="52"/>
    </row>
    <row r="389" spans="3:13" ht="13.5">
      <c r="C389" s="52"/>
      <c r="K389" s="52"/>
      <c r="L389" s="52"/>
      <c r="M389" s="52"/>
    </row>
    <row r="390" spans="3:13" ht="13.5">
      <c r="C390" s="52"/>
      <c r="K390" s="52"/>
      <c r="L390" s="52"/>
      <c r="M390" s="52"/>
    </row>
    <row r="391" spans="3:13" ht="13.5">
      <c r="C391" s="52"/>
      <c r="K391" s="52"/>
      <c r="L391" s="52"/>
      <c r="M391" s="52"/>
    </row>
    <row r="392" spans="3:13" ht="13.5">
      <c r="C392" s="52"/>
      <c r="K392" s="52"/>
      <c r="L392" s="52"/>
      <c r="M392" s="52"/>
    </row>
    <row r="393" spans="3:13" ht="13.5">
      <c r="C393" s="52"/>
      <c r="K393" s="52"/>
      <c r="L393" s="52"/>
      <c r="M393" s="52"/>
    </row>
    <row r="394" spans="3:13" ht="13.5">
      <c r="C394" s="52"/>
      <c r="K394" s="52"/>
      <c r="L394" s="52"/>
      <c r="M394" s="52"/>
    </row>
    <row r="395" spans="3:13" ht="13.5">
      <c r="C395" s="52"/>
      <c r="K395" s="52"/>
      <c r="L395" s="52"/>
      <c r="M395" s="52"/>
    </row>
    <row r="396" spans="3:13" ht="13.5">
      <c r="C396" s="52"/>
      <c r="K396" s="52"/>
      <c r="L396" s="52"/>
      <c r="M396" s="52"/>
    </row>
    <row r="397" spans="3:13" ht="13.5">
      <c r="C397" s="52"/>
      <c r="K397" s="52"/>
      <c r="L397" s="52"/>
      <c r="M397" s="52"/>
    </row>
    <row r="398" spans="3:13" ht="13.5">
      <c r="C398" s="52"/>
      <c r="K398" s="52"/>
      <c r="L398" s="52"/>
      <c r="M398" s="52"/>
    </row>
    <row r="399" spans="3:13" ht="13.5">
      <c r="C399" s="52"/>
      <c r="K399" s="52"/>
      <c r="L399" s="52"/>
      <c r="M399" s="52"/>
    </row>
    <row r="400" spans="3:13" ht="13.5">
      <c r="C400" s="52"/>
      <c r="K400" s="52"/>
      <c r="L400" s="52"/>
      <c r="M400" s="52"/>
    </row>
    <row r="401" spans="3:13" ht="13.5">
      <c r="C401" s="52"/>
      <c r="K401" s="52"/>
      <c r="L401" s="52"/>
      <c r="M401" s="52"/>
    </row>
    <row r="402" spans="3:13" ht="13.5">
      <c r="C402" s="52"/>
      <c r="K402" s="52"/>
      <c r="L402" s="52"/>
      <c r="M402" s="52"/>
    </row>
    <row r="403" spans="3:13" ht="13.5">
      <c r="C403" s="52"/>
      <c r="K403" s="52"/>
      <c r="L403" s="52"/>
      <c r="M403" s="52"/>
    </row>
    <row r="404" spans="3:13" ht="13.5">
      <c r="C404" s="52"/>
      <c r="K404" s="52"/>
      <c r="L404" s="52"/>
      <c r="M404" s="52"/>
    </row>
    <row r="405" spans="3:13" ht="13.5">
      <c r="C405" s="52"/>
      <c r="K405" s="52"/>
      <c r="L405" s="52"/>
      <c r="M405" s="52"/>
    </row>
    <row r="406" spans="3:13" ht="13.5">
      <c r="C406" s="52"/>
      <c r="K406" s="52"/>
      <c r="L406" s="52"/>
      <c r="M406" s="52"/>
    </row>
    <row r="407" spans="3:13" ht="13.5">
      <c r="C407" s="52"/>
      <c r="K407" s="52"/>
      <c r="L407" s="52"/>
      <c r="M407" s="52"/>
    </row>
    <row r="408" spans="3:13" ht="13.5">
      <c r="C408" s="52"/>
      <c r="K408" s="52"/>
      <c r="L408" s="52"/>
      <c r="M408" s="52"/>
    </row>
    <row r="409" spans="3:13" ht="13.5">
      <c r="C409" s="52"/>
      <c r="K409" s="52"/>
      <c r="L409" s="52"/>
      <c r="M409" s="52"/>
    </row>
    <row r="410" spans="3:13" ht="13.5">
      <c r="C410" s="52"/>
      <c r="K410" s="52"/>
      <c r="L410" s="52"/>
      <c r="M410" s="52"/>
    </row>
    <row r="411" spans="3:13" ht="13.5">
      <c r="C411" s="52"/>
      <c r="K411" s="52"/>
      <c r="L411" s="52"/>
      <c r="M411" s="52"/>
    </row>
    <row r="412" spans="3:13" ht="13.5">
      <c r="C412" s="52"/>
      <c r="K412" s="52"/>
      <c r="L412" s="52"/>
      <c r="M412" s="52"/>
    </row>
    <row r="413" spans="3:13" ht="13.5">
      <c r="C413" s="52"/>
      <c r="K413" s="52"/>
      <c r="L413" s="52"/>
      <c r="M413" s="52"/>
    </row>
    <row r="414" spans="3:13" ht="13.5">
      <c r="C414" s="52"/>
      <c r="K414" s="52"/>
      <c r="L414" s="52"/>
      <c r="M414" s="52"/>
    </row>
    <row r="415" spans="3:13" ht="13.5">
      <c r="C415" s="52"/>
      <c r="K415" s="52"/>
      <c r="L415" s="52"/>
      <c r="M415" s="52"/>
    </row>
    <row r="416" spans="3:13" ht="13.5">
      <c r="C416" s="52"/>
      <c r="K416" s="52"/>
      <c r="L416" s="52"/>
      <c r="M416" s="52"/>
    </row>
    <row r="417" spans="3:13" ht="13.5">
      <c r="C417" s="52"/>
      <c r="K417" s="52"/>
      <c r="L417" s="52"/>
      <c r="M417" s="52"/>
    </row>
    <row r="418" spans="3:13" ht="13.5">
      <c r="C418" s="52"/>
      <c r="K418" s="52"/>
      <c r="L418" s="52"/>
      <c r="M418" s="52"/>
    </row>
    <row r="419" spans="3:13" ht="13.5">
      <c r="C419" s="52"/>
      <c r="K419" s="52"/>
      <c r="L419" s="52"/>
      <c r="M419" s="52"/>
    </row>
    <row r="420" spans="3:13" ht="13.5">
      <c r="C420" s="52"/>
      <c r="K420" s="52"/>
      <c r="L420" s="52"/>
      <c r="M420" s="52"/>
    </row>
    <row r="421" spans="3:13" ht="13.5">
      <c r="C421" s="52"/>
      <c r="K421" s="52"/>
      <c r="L421" s="52"/>
      <c r="M421" s="52"/>
    </row>
    <row r="422" spans="3:13" ht="13.5">
      <c r="C422" s="52"/>
      <c r="K422" s="52"/>
      <c r="L422" s="52"/>
      <c r="M422" s="52"/>
    </row>
    <row r="423" spans="3:13" ht="13.5">
      <c r="C423" s="52"/>
      <c r="K423" s="52"/>
      <c r="L423" s="52"/>
      <c r="M423" s="52"/>
    </row>
    <row r="424" spans="3:13" ht="13.5">
      <c r="C424" s="52"/>
      <c r="K424" s="52"/>
      <c r="L424" s="52"/>
      <c r="M424" s="52"/>
    </row>
    <row r="425" spans="3:13" ht="13.5">
      <c r="C425" s="52"/>
      <c r="K425" s="52"/>
      <c r="L425" s="52"/>
      <c r="M425" s="52"/>
    </row>
    <row r="426" spans="3:13" ht="13.5">
      <c r="C426" s="52"/>
      <c r="K426" s="52"/>
      <c r="L426" s="52"/>
      <c r="M426" s="52"/>
    </row>
    <row r="427" spans="3:13" ht="13.5">
      <c r="C427" s="52"/>
      <c r="K427" s="52"/>
      <c r="L427" s="52"/>
      <c r="M427" s="52"/>
    </row>
    <row r="428" spans="3:13" ht="13.5">
      <c r="C428" s="52"/>
      <c r="K428" s="52"/>
      <c r="L428" s="52"/>
      <c r="M428" s="52"/>
    </row>
    <row r="429" spans="3:13" ht="13.5">
      <c r="C429" s="52"/>
      <c r="K429" s="52"/>
      <c r="L429" s="52"/>
      <c r="M429" s="52"/>
    </row>
    <row r="430" spans="3:13" ht="13.5">
      <c r="C430" s="52"/>
      <c r="K430" s="52"/>
      <c r="L430" s="52"/>
      <c r="M430" s="52"/>
    </row>
    <row r="431" spans="3:13" ht="13.5">
      <c r="C431" s="52"/>
      <c r="K431" s="52"/>
      <c r="L431" s="52"/>
      <c r="M431" s="52"/>
    </row>
    <row r="432" spans="3:13" ht="13.5">
      <c r="C432" s="52"/>
      <c r="K432" s="52"/>
      <c r="L432" s="52"/>
      <c r="M432" s="52"/>
    </row>
    <row r="433" spans="3:13" ht="13.5">
      <c r="C433" s="52"/>
      <c r="K433" s="52"/>
      <c r="L433" s="52"/>
      <c r="M433" s="52"/>
    </row>
    <row r="434" spans="3:13" ht="13.5">
      <c r="C434" s="52"/>
      <c r="K434" s="52"/>
      <c r="L434" s="52"/>
      <c r="M434" s="52"/>
    </row>
    <row r="435" spans="3:13" ht="13.5">
      <c r="C435" s="52"/>
      <c r="K435" s="52"/>
      <c r="L435" s="52"/>
      <c r="M435" s="52"/>
    </row>
    <row r="436" spans="3:13" ht="13.5">
      <c r="C436" s="52"/>
      <c r="K436" s="52"/>
      <c r="L436" s="52"/>
      <c r="M436" s="52"/>
    </row>
    <row r="437" spans="3:13" ht="13.5">
      <c r="C437" s="52"/>
      <c r="K437" s="52"/>
      <c r="L437" s="52"/>
      <c r="M437" s="52"/>
    </row>
    <row r="438" spans="3:13" ht="13.5">
      <c r="C438" s="52"/>
      <c r="K438" s="52"/>
      <c r="L438" s="52"/>
      <c r="M438" s="52"/>
    </row>
    <row r="439" spans="3:13" ht="13.5">
      <c r="C439" s="52"/>
      <c r="K439" s="52"/>
      <c r="L439" s="52"/>
      <c r="M439" s="52"/>
    </row>
    <row r="440" spans="3:13" ht="13.5">
      <c r="C440" s="52"/>
      <c r="K440" s="52"/>
      <c r="L440" s="52"/>
      <c r="M440" s="52"/>
    </row>
    <row r="441" spans="3:13" ht="13.5">
      <c r="C441" s="52"/>
      <c r="K441" s="52"/>
      <c r="L441" s="52"/>
      <c r="M441" s="52"/>
    </row>
    <row r="442" spans="3:13" ht="13.5">
      <c r="C442" s="52"/>
      <c r="K442" s="52"/>
      <c r="L442" s="52"/>
      <c r="M442" s="52"/>
    </row>
    <row r="443" spans="3:13" ht="13.5">
      <c r="C443" s="52"/>
      <c r="K443" s="52"/>
      <c r="L443" s="52"/>
      <c r="M443" s="52"/>
    </row>
    <row r="444" spans="3:13" ht="13.5">
      <c r="C444" s="52"/>
      <c r="K444" s="52"/>
      <c r="L444" s="52"/>
      <c r="M444" s="52"/>
    </row>
    <row r="445" spans="3:13" ht="13.5">
      <c r="C445" s="52"/>
      <c r="K445" s="52"/>
      <c r="L445" s="52"/>
      <c r="M445" s="52"/>
    </row>
    <row r="446" spans="3:13" ht="13.5">
      <c r="C446" s="52"/>
      <c r="K446" s="52"/>
      <c r="L446" s="52"/>
      <c r="M446" s="52"/>
    </row>
    <row r="447" spans="3:13" ht="13.5">
      <c r="C447" s="52"/>
      <c r="K447" s="52"/>
      <c r="L447" s="52"/>
      <c r="M447" s="52"/>
    </row>
    <row r="448" spans="3:13" ht="13.5">
      <c r="C448" s="52"/>
      <c r="K448" s="52"/>
      <c r="L448" s="52"/>
      <c r="M448" s="52"/>
    </row>
    <row r="449" spans="3:13" ht="13.5">
      <c r="C449" s="52"/>
      <c r="K449" s="52"/>
      <c r="L449" s="52"/>
      <c r="M449" s="52"/>
    </row>
    <row r="450" spans="3:13" ht="13.5">
      <c r="C450" s="52"/>
      <c r="K450" s="52"/>
      <c r="L450" s="52"/>
      <c r="M450" s="52"/>
    </row>
    <row r="451" spans="3:13" ht="13.5">
      <c r="C451" s="52"/>
      <c r="K451" s="52"/>
      <c r="L451" s="52"/>
      <c r="M451" s="52"/>
    </row>
    <row r="452" spans="3:13" ht="13.5">
      <c r="C452" s="52"/>
      <c r="K452" s="52"/>
      <c r="L452" s="52"/>
      <c r="M452" s="52"/>
    </row>
    <row r="453" spans="3:13" ht="13.5">
      <c r="C453" s="52"/>
      <c r="K453" s="52"/>
      <c r="L453" s="52"/>
      <c r="M453" s="52"/>
    </row>
    <row r="454" spans="3:13" ht="13.5">
      <c r="C454" s="52"/>
      <c r="K454" s="52"/>
      <c r="L454" s="52"/>
      <c r="M454" s="52"/>
    </row>
    <row r="455" spans="3:13" ht="13.5">
      <c r="C455" s="52"/>
      <c r="K455" s="52"/>
      <c r="L455" s="52"/>
      <c r="M455" s="52"/>
    </row>
    <row r="456" spans="3:13" ht="13.5">
      <c r="C456" s="52"/>
      <c r="K456" s="52"/>
      <c r="L456" s="52"/>
      <c r="M456" s="52"/>
    </row>
    <row r="457" spans="3:13" ht="13.5">
      <c r="C457" s="52"/>
      <c r="K457" s="52"/>
      <c r="L457" s="52"/>
      <c r="M457" s="52"/>
    </row>
    <row r="458" spans="3:13" ht="13.5">
      <c r="C458" s="52"/>
      <c r="K458" s="52"/>
      <c r="L458" s="52"/>
      <c r="M458" s="52"/>
    </row>
    <row r="459" spans="3:13" ht="13.5">
      <c r="C459" s="52"/>
      <c r="K459" s="52"/>
      <c r="L459" s="52"/>
      <c r="M459" s="52"/>
    </row>
    <row r="460" spans="3:13" ht="13.5">
      <c r="C460" s="52"/>
      <c r="K460" s="52"/>
      <c r="L460" s="52"/>
      <c r="M460" s="52"/>
    </row>
    <row r="461" spans="3:13" ht="13.5">
      <c r="C461" s="52"/>
      <c r="K461" s="52"/>
      <c r="L461" s="52"/>
      <c r="M461" s="52"/>
    </row>
    <row r="462" spans="3:13" ht="13.5">
      <c r="C462" s="52"/>
      <c r="K462" s="52"/>
      <c r="L462" s="52"/>
      <c r="M462" s="52"/>
    </row>
    <row r="463" spans="3:13" ht="13.5">
      <c r="C463" s="52"/>
      <c r="K463" s="52"/>
      <c r="L463" s="52"/>
      <c r="M463" s="52"/>
    </row>
    <row r="464" spans="3:13" ht="13.5">
      <c r="C464" s="52"/>
      <c r="K464" s="52"/>
      <c r="L464" s="52"/>
      <c r="M464" s="52"/>
    </row>
    <row r="465" spans="3:13" ht="13.5">
      <c r="C465" s="52"/>
      <c r="K465" s="52"/>
      <c r="L465" s="52"/>
      <c r="M465" s="52"/>
    </row>
    <row r="466" spans="3:13" ht="13.5">
      <c r="C466" s="52"/>
      <c r="K466" s="52"/>
      <c r="L466" s="52"/>
      <c r="M466" s="52"/>
    </row>
    <row r="467" spans="3:13" ht="13.5">
      <c r="C467" s="52"/>
      <c r="K467" s="52"/>
      <c r="L467" s="52"/>
      <c r="M467" s="52"/>
    </row>
    <row r="468" spans="3:13" ht="13.5">
      <c r="C468" s="52"/>
      <c r="K468" s="52"/>
      <c r="L468" s="52"/>
      <c r="M468" s="52"/>
    </row>
    <row r="469" spans="3:13" ht="13.5">
      <c r="C469" s="52"/>
      <c r="K469" s="52"/>
      <c r="L469" s="52"/>
      <c r="M469" s="52"/>
    </row>
    <row r="470" spans="3:13" ht="13.5">
      <c r="C470" s="52"/>
      <c r="K470" s="52"/>
      <c r="L470" s="52"/>
      <c r="M470" s="52"/>
    </row>
    <row r="471" spans="3:13" ht="13.5">
      <c r="C471" s="52"/>
      <c r="K471" s="52"/>
      <c r="L471" s="52"/>
      <c r="M471" s="52"/>
    </row>
    <row r="472" spans="3:13" ht="13.5">
      <c r="C472" s="52"/>
      <c r="K472" s="52"/>
      <c r="L472" s="52"/>
      <c r="M472" s="52"/>
    </row>
    <row r="473" spans="3:13" ht="13.5">
      <c r="C473" s="52"/>
      <c r="K473" s="52"/>
      <c r="L473" s="52"/>
      <c r="M473" s="52"/>
    </row>
    <row r="474" spans="3:13" ht="13.5">
      <c r="C474" s="52"/>
      <c r="K474" s="52"/>
      <c r="L474" s="52"/>
      <c r="M474" s="52"/>
    </row>
    <row r="475" spans="3:13" ht="13.5">
      <c r="C475" s="52"/>
      <c r="K475" s="52"/>
      <c r="L475" s="52"/>
      <c r="M475" s="52"/>
    </row>
    <row r="476" spans="3:13" ht="13.5">
      <c r="C476" s="52"/>
      <c r="K476" s="52"/>
      <c r="L476" s="52"/>
      <c r="M476" s="52"/>
    </row>
    <row r="477" spans="3:13" ht="13.5">
      <c r="C477" s="52"/>
      <c r="K477" s="52"/>
      <c r="L477" s="52"/>
      <c r="M477" s="52"/>
    </row>
    <row r="478" spans="3:13" ht="13.5">
      <c r="C478" s="52"/>
      <c r="K478" s="52"/>
      <c r="L478" s="52"/>
      <c r="M478" s="52"/>
    </row>
    <row r="479" spans="3:13" ht="13.5">
      <c r="C479" s="52"/>
      <c r="K479" s="52"/>
      <c r="L479" s="52"/>
      <c r="M479" s="52"/>
    </row>
    <row r="480" spans="3:13" ht="13.5">
      <c r="C480" s="52"/>
      <c r="K480" s="52"/>
      <c r="L480" s="52"/>
      <c r="M480" s="52"/>
    </row>
    <row r="481" spans="3:13" ht="13.5">
      <c r="C481" s="52"/>
      <c r="K481" s="52"/>
      <c r="L481" s="52"/>
      <c r="M481" s="52"/>
    </row>
    <row r="482" spans="3:13" ht="13.5">
      <c r="C482" s="52"/>
      <c r="K482" s="52"/>
      <c r="L482" s="52"/>
      <c r="M482" s="52"/>
    </row>
    <row r="483" spans="3:13" ht="13.5">
      <c r="C483" s="52"/>
      <c r="K483" s="52"/>
      <c r="L483" s="52"/>
      <c r="M483" s="52"/>
    </row>
    <row r="484" spans="3:13" ht="13.5">
      <c r="C484" s="52"/>
      <c r="K484" s="52"/>
      <c r="L484" s="52"/>
      <c r="M484" s="52"/>
    </row>
    <row r="485" spans="3:13" ht="13.5">
      <c r="C485" s="52"/>
      <c r="K485" s="52"/>
      <c r="L485" s="52"/>
      <c r="M485" s="52"/>
    </row>
    <row r="486" spans="3:13" ht="13.5">
      <c r="C486" s="52"/>
      <c r="K486" s="52"/>
      <c r="L486" s="52"/>
      <c r="M486" s="52"/>
    </row>
    <row r="487" spans="3:13" ht="13.5">
      <c r="C487" s="52"/>
      <c r="K487" s="52"/>
      <c r="L487" s="52"/>
      <c r="M487" s="52"/>
    </row>
    <row r="488" spans="3:13" ht="13.5">
      <c r="C488" s="52"/>
      <c r="K488" s="52"/>
      <c r="L488" s="52"/>
      <c r="M488" s="52"/>
    </row>
    <row r="489" spans="3:13" ht="13.5">
      <c r="C489" s="52"/>
      <c r="K489" s="52"/>
      <c r="L489" s="52"/>
      <c r="M489" s="52"/>
    </row>
    <row r="490" spans="3:13" ht="13.5">
      <c r="C490" s="52"/>
      <c r="K490" s="52"/>
      <c r="L490" s="52"/>
      <c r="M490" s="52"/>
    </row>
    <row r="491" spans="3:13" ht="13.5">
      <c r="C491" s="52"/>
      <c r="K491" s="52"/>
      <c r="L491" s="52"/>
      <c r="M491" s="52"/>
    </row>
    <row r="492" spans="3:13" ht="13.5">
      <c r="C492" s="52"/>
      <c r="K492" s="52"/>
      <c r="L492" s="52"/>
      <c r="M492" s="52"/>
    </row>
    <row r="493" spans="3:13" ht="13.5">
      <c r="C493" s="52"/>
      <c r="K493" s="52"/>
      <c r="L493" s="52"/>
      <c r="M493" s="52"/>
    </row>
    <row r="494" spans="3:13" ht="13.5">
      <c r="C494" s="52"/>
      <c r="K494" s="52"/>
      <c r="L494" s="52"/>
      <c r="M494" s="52"/>
    </row>
    <row r="495" spans="3:13" ht="13.5">
      <c r="C495" s="52"/>
      <c r="K495" s="52"/>
      <c r="L495" s="52"/>
      <c r="M495" s="52"/>
    </row>
    <row r="496" spans="3:13" ht="13.5">
      <c r="C496" s="52"/>
      <c r="K496" s="52"/>
      <c r="L496" s="52"/>
      <c r="M496" s="52"/>
    </row>
    <row r="497" spans="3:13" ht="13.5">
      <c r="C497" s="52"/>
      <c r="K497" s="52"/>
      <c r="L497" s="52"/>
      <c r="M497" s="52"/>
    </row>
    <row r="498" spans="3:13" ht="13.5">
      <c r="C498" s="52"/>
      <c r="K498" s="52"/>
      <c r="L498" s="52"/>
      <c r="M498" s="52"/>
    </row>
    <row r="499" spans="3:13" ht="13.5">
      <c r="C499" s="52"/>
      <c r="K499" s="52"/>
      <c r="L499" s="52"/>
      <c r="M499" s="52"/>
    </row>
    <row r="500" spans="3:13" ht="13.5">
      <c r="C500" s="52"/>
      <c r="K500" s="52"/>
      <c r="L500" s="52"/>
      <c r="M500" s="52"/>
    </row>
    <row r="501" spans="3:13" ht="13.5">
      <c r="C501" s="52"/>
      <c r="K501" s="52"/>
      <c r="L501" s="52"/>
      <c r="M501" s="52"/>
    </row>
    <row r="502" spans="3:13" ht="13.5">
      <c r="C502" s="52"/>
      <c r="K502" s="52"/>
      <c r="L502" s="52"/>
      <c r="M502" s="52"/>
    </row>
    <row r="503" spans="3:13" ht="13.5">
      <c r="C503" s="52"/>
      <c r="K503" s="52"/>
      <c r="L503" s="52"/>
      <c r="M503" s="52"/>
    </row>
    <row r="504" spans="3:13" ht="13.5">
      <c r="C504" s="52"/>
      <c r="K504" s="52"/>
      <c r="L504" s="52"/>
      <c r="M504" s="52"/>
    </row>
    <row r="505" spans="3:13" ht="13.5">
      <c r="C505" s="52"/>
      <c r="K505" s="52"/>
      <c r="L505" s="52"/>
      <c r="M505" s="52"/>
    </row>
    <row r="506" spans="3:13" ht="13.5">
      <c r="C506" s="52"/>
      <c r="K506" s="52"/>
      <c r="L506" s="52"/>
      <c r="M506" s="52"/>
    </row>
    <row r="507" spans="3:13" ht="13.5">
      <c r="C507" s="52"/>
      <c r="K507" s="52"/>
      <c r="L507" s="52"/>
      <c r="M507" s="52"/>
    </row>
    <row r="508" spans="3:13" ht="13.5">
      <c r="C508" s="52"/>
      <c r="K508" s="52"/>
      <c r="L508" s="52"/>
      <c r="M508" s="52"/>
    </row>
    <row r="509" spans="3:13" ht="13.5">
      <c r="C509" s="52"/>
      <c r="K509" s="52"/>
      <c r="L509" s="52"/>
      <c r="M509" s="52"/>
    </row>
    <row r="510" spans="3:13" ht="13.5">
      <c r="C510" s="52"/>
      <c r="K510" s="52"/>
      <c r="L510" s="52"/>
      <c r="M510" s="52"/>
    </row>
    <row r="511" spans="3:13" ht="13.5">
      <c r="C511" s="52"/>
      <c r="K511" s="52"/>
      <c r="L511" s="52"/>
      <c r="M511" s="52"/>
    </row>
    <row r="512" spans="3:13" ht="13.5">
      <c r="C512" s="52"/>
      <c r="K512" s="52"/>
      <c r="L512" s="52"/>
      <c r="M512" s="52"/>
    </row>
    <row r="513" spans="3:13" ht="13.5">
      <c r="C513" s="52"/>
      <c r="K513" s="52"/>
      <c r="L513" s="52"/>
      <c r="M513" s="52"/>
    </row>
    <row r="514" spans="3:13" ht="13.5">
      <c r="C514" s="52"/>
      <c r="K514" s="52"/>
      <c r="L514" s="52"/>
      <c r="M514" s="52"/>
    </row>
    <row r="515" spans="3:13" ht="13.5">
      <c r="C515" s="52"/>
      <c r="K515" s="52"/>
      <c r="L515" s="52"/>
      <c r="M515" s="52"/>
    </row>
    <row r="516" spans="3:13" ht="13.5">
      <c r="C516" s="52"/>
      <c r="K516" s="52"/>
      <c r="L516" s="52"/>
      <c r="M516" s="52"/>
    </row>
    <row r="517" spans="3:13" ht="13.5">
      <c r="C517" s="52"/>
      <c r="K517" s="52"/>
      <c r="L517" s="52"/>
      <c r="M517" s="52"/>
    </row>
    <row r="518" spans="3:13" ht="13.5">
      <c r="C518" s="52"/>
      <c r="K518" s="52"/>
      <c r="L518" s="52"/>
      <c r="M518" s="52"/>
    </row>
    <row r="519" spans="3:13" ht="13.5">
      <c r="C519" s="52"/>
      <c r="K519" s="52"/>
      <c r="L519" s="52"/>
      <c r="M519" s="52"/>
    </row>
    <row r="520" spans="3:13" ht="13.5">
      <c r="C520" s="52"/>
      <c r="K520" s="52"/>
      <c r="L520" s="52"/>
      <c r="M520" s="52"/>
    </row>
    <row r="521" spans="3:13" ht="13.5">
      <c r="C521" s="52"/>
      <c r="K521" s="52"/>
      <c r="L521" s="52"/>
      <c r="M521" s="52"/>
    </row>
    <row r="522" spans="3:13" ht="13.5">
      <c r="C522" s="52"/>
      <c r="K522" s="52"/>
      <c r="L522" s="52"/>
      <c r="M522" s="52"/>
    </row>
    <row r="523" spans="3:13" ht="13.5">
      <c r="C523" s="52"/>
      <c r="K523" s="52"/>
      <c r="L523" s="52"/>
      <c r="M523" s="52"/>
    </row>
    <row r="524" spans="3:13" ht="13.5">
      <c r="C524" s="52"/>
      <c r="K524" s="52"/>
      <c r="L524" s="52"/>
      <c r="M524" s="52"/>
    </row>
    <row r="525" spans="3:13" ht="13.5">
      <c r="C525" s="52"/>
      <c r="K525" s="52"/>
      <c r="L525" s="52"/>
      <c r="M525" s="52"/>
    </row>
    <row r="526" spans="3:13" ht="13.5">
      <c r="C526" s="52"/>
      <c r="K526" s="52"/>
      <c r="L526" s="52"/>
      <c r="M526" s="52"/>
    </row>
    <row r="527" spans="3:13" ht="13.5">
      <c r="C527" s="52"/>
      <c r="K527" s="52"/>
      <c r="L527" s="52"/>
      <c r="M527" s="52"/>
    </row>
    <row r="528" spans="3:13" ht="13.5">
      <c r="C528" s="52"/>
      <c r="K528" s="52"/>
      <c r="L528" s="52"/>
      <c r="M528" s="52"/>
    </row>
    <row r="529" spans="3:13" ht="13.5">
      <c r="C529" s="52"/>
      <c r="K529" s="52"/>
      <c r="L529" s="52"/>
      <c r="M529" s="52"/>
    </row>
    <row r="530" spans="3:13" ht="13.5">
      <c r="C530" s="52"/>
      <c r="K530" s="52"/>
      <c r="L530" s="52"/>
      <c r="M530" s="52"/>
    </row>
    <row r="531" spans="3:13" ht="13.5">
      <c r="C531" s="52"/>
      <c r="K531" s="52"/>
      <c r="L531" s="52"/>
      <c r="M531" s="52"/>
    </row>
    <row r="532" spans="3:13" ht="13.5">
      <c r="C532" s="52"/>
      <c r="K532" s="52"/>
      <c r="L532" s="52"/>
      <c r="M532" s="52"/>
    </row>
    <row r="533" spans="3:13" ht="13.5">
      <c r="C533" s="52"/>
      <c r="K533" s="52"/>
      <c r="L533" s="52"/>
      <c r="M533" s="52"/>
    </row>
    <row r="534" spans="3:13" ht="13.5">
      <c r="C534" s="52"/>
      <c r="K534" s="52"/>
      <c r="L534" s="52"/>
      <c r="M534" s="52"/>
    </row>
    <row r="535" spans="3:13" ht="13.5">
      <c r="C535" s="52"/>
      <c r="K535" s="52"/>
      <c r="L535" s="52"/>
      <c r="M535" s="52"/>
    </row>
    <row r="536" spans="3:13" ht="13.5">
      <c r="C536" s="52"/>
      <c r="K536" s="52"/>
      <c r="L536" s="52"/>
      <c r="M536" s="52"/>
    </row>
    <row r="537" spans="3:13" ht="13.5">
      <c r="C537" s="52"/>
      <c r="K537" s="52"/>
      <c r="L537" s="52"/>
      <c r="M537" s="52"/>
    </row>
    <row r="538" spans="3:13" ht="13.5">
      <c r="C538" s="52"/>
      <c r="K538" s="52"/>
      <c r="L538" s="52"/>
      <c r="M538" s="52"/>
    </row>
    <row r="539" spans="3:13" ht="13.5">
      <c r="C539" s="52"/>
      <c r="K539" s="52"/>
      <c r="L539" s="52"/>
      <c r="M539" s="52"/>
    </row>
    <row r="540" spans="3:13" ht="13.5">
      <c r="C540" s="52"/>
      <c r="K540" s="52"/>
      <c r="L540" s="52"/>
      <c r="M540" s="52"/>
    </row>
    <row r="541" spans="3:13" ht="13.5">
      <c r="C541" s="52"/>
      <c r="K541" s="52"/>
      <c r="L541" s="52"/>
      <c r="M541" s="52"/>
    </row>
    <row r="542" spans="3:13" ht="13.5">
      <c r="C542" s="52"/>
      <c r="K542" s="52"/>
      <c r="L542" s="52"/>
      <c r="M542" s="52"/>
    </row>
    <row r="543" spans="3:13" ht="13.5">
      <c r="C543" s="52"/>
      <c r="K543" s="52"/>
      <c r="L543" s="52"/>
      <c r="M543" s="52"/>
    </row>
    <row r="544" spans="3:13" ht="13.5">
      <c r="C544" s="52"/>
      <c r="K544" s="52"/>
      <c r="L544" s="52"/>
      <c r="M544" s="52"/>
    </row>
    <row r="545" spans="3:13" ht="13.5">
      <c r="C545" s="52"/>
      <c r="K545" s="52"/>
      <c r="L545" s="52"/>
      <c r="M545" s="52"/>
    </row>
    <row r="546" spans="3:13" ht="13.5">
      <c r="C546" s="52"/>
      <c r="K546" s="52"/>
      <c r="L546" s="52"/>
      <c r="M546" s="52"/>
    </row>
    <row r="547" spans="3:13" ht="13.5">
      <c r="C547" s="52"/>
      <c r="K547" s="52"/>
      <c r="L547" s="52"/>
      <c r="M547" s="52"/>
    </row>
    <row r="548" spans="3:13" ht="13.5">
      <c r="C548" s="52"/>
      <c r="K548" s="52"/>
      <c r="L548" s="52"/>
      <c r="M548" s="52"/>
    </row>
    <row r="549" spans="3:13" ht="13.5">
      <c r="C549" s="52"/>
      <c r="K549" s="52"/>
      <c r="L549" s="52"/>
      <c r="M549" s="52"/>
    </row>
    <row r="550" spans="3:13" ht="13.5">
      <c r="C550" s="52"/>
      <c r="K550" s="52"/>
      <c r="L550" s="52"/>
      <c r="M550" s="52"/>
    </row>
    <row r="551" spans="3:13" ht="13.5">
      <c r="C551" s="52"/>
      <c r="K551" s="52"/>
      <c r="L551" s="52"/>
      <c r="M551" s="52"/>
    </row>
    <row r="552" spans="3:13" ht="13.5">
      <c r="C552" s="52"/>
      <c r="K552" s="52"/>
      <c r="L552" s="52"/>
      <c r="M552" s="52"/>
    </row>
    <row r="553" spans="3:13" ht="13.5">
      <c r="C553" s="52"/>
      <c r="K553" s="52"/>
      <c r="L553" s="52"/>
      <c r="M553" s="52"/>
    </row>
    <row r="554" spans="3:13" ht="13.5">
      <c r="C554" s="52"/>
      <c r="K554" s="52"/>
      <c r="L554" s="52"/>
      <c r="M554" s="52"/>
    </row>
    <row r="555" spans="3:13" ht="13.5">
      <c r="C555" s="52"/>
      <c r="K555" s="52"/>
      <c r="L555" s="52"/>
      <c r="M555" s="52"/>
    </row>
    <row r="556" spans="3:13" ht="13.5">
      <c r="C556" s="52"/>
      <c r="K556" s="52"/>
      <c r="L556" s="52"/>
      <c r="M556" s="52"/>
    </row>
    <row r="557" spans="3:13" ht="13.5">
      <c r="C557" s="52"/>
      <c r="K557" s="52"/>
      <c r="L557" s="52"/>
      <c r="M557" s="52"/>
    </row>
    <row r="558" spans="3:13" ht="13.5">
      <c r="C558" s="52"/>
      <c r="K558" s="52"/>
      <c r="L558" s="52"/>
      <c r="M558" s="52"/>
    </row>
    <row r="559" spans="3:13" ht="13.5">
      <c r="C559" s="52"/>
      <c r="K559" s="52"/>
      <c r="L559" s="52"/>
      <c r="M559" s="52"/>
    </row>
    <row r="560" spans="3:13" ht="13.5">
      <c r="C560" s="52"/>
      <c r="K560" s="52"/>
      <c r="L560" s="52"/>
      <c r="M560" s="52"/>
    </row>
    <row r="561" spans="3:13" ht="13.5">
      <c r="C561" s="52"/>
      <c r="K561" s="52"/>
      <c r="L561" s="52"/>
      <c r="M561" s="52"/>
    </row>
    <row r="562" spans="3:13" ht="13.5">
      <c r="C562" s="52"/>
      <c r="K562" s="52"/>
      <c r="L562" s="52"/>
      <c r="M562" s="52"/>
    </row>
    <row r="563" spans="3:13" ht="13.5">
      <c r="C563" s="52"/>
      <c r="K563" s="52"/>
      <c r="L563" s="52"/>
      <c r="M563" s="52"/>
    </row>
    <row r="564" spans="3:13" ht="13.5">
      <c r="C564" s="52"/>
      <c r="K564" s="52"/>
      <c r="L564" s="52"/>
      <c r="M564" s="52"/>
    </row>
    <row r="565" spans="3:13" ht="13.5">
      <c r="C565" s="52"/>
      <c r="K565" s="52"/>
      <c r="L565" s="52"/>
      <c r="M565" s="52"/>
    </row>
    <row r="566" spans="3:13" ht="13.5">
      <c r="C566" s="52"/>
      <c r="K566" s="52"/>
      <c r="L566" s="52"/>
      <c r="M566" s="52"/>
    </row>
    <row r="567" spans="3:13" ht="13.5">
      <c r="C567" s="52"/>
      <c r="K567" s="52"/>
      <c r="L567" s="52"/>
      <c r="M567" s="52"/>
    </row>
    <row r="568" spans="3:13" ht="13.5">
      <c r="C568" s="52"/>
      <c r="K568" s="52"/>
      <c r="L568" s="52"/>
      <c r="M568" s="52"/>
    </row>
    <row r="569" spans="3:13" ht="13.5">
      <c r="C569" s="52"/>
      <c r="K569" s="52"/>
      <c r="L569" s="52"/>
      <c r="M569" s="52"/>
    </row>
    <row r="570" spans="3:13" ht="13.5">
      <c r="C570" s="52"/>
      <c r="K570" s="52"/>
      <c r="L570" s="52"/>
      <c r="M570" s="52"/>
    </row>
    <row r="571" spans="3:13" ht="13.5">
      <c r="C571" s="52"/>
      <c r="K571" s="52"/>
      <c r="L571" s="52"/>
      <c r="M571" s="52"/>
    </row>
    <row r="572" spans="3:13" ht="13.5">
      <c r="C572" s="52"/>
      <c r="K572" s="52"/>
      <c r="L572" s="52"/>
      <c r="M572" s="52"/>
    </row>
    <row r="573" spans="3:13" ht="13.5">
      <c r="C573" s="52"/>
      <c r="K573" s="52"/>
      <c r="L573" s="52"/>
      <c r="M573" s="52"/>
    </row>
    <row r="574" spans="3:13" ht="13.5">
      <c r="C574" s="52"/>
      <c r="K574" s="52"/>
      <c r="L574" s="52"/>
      <c r="M574" s="52"/>
    </row>
    <row r="575" spans="3:13" ht="13.5">
      <c r="C575" s="52"/>
      <c r="K575" s="52"/>
      <c r="L575" s="52"/>
      <c r="M575" s="52"/>
    </row>
    <row r="576" spans="3:13" ht="13.5">
      <c r="C576" s="52"/>
      <c r="K576" s="52"/>
      <c r="L576" s="52"/>
      <c r="M576" s="52"/>
    </row>
    <row r="577" spans="3:13" ht="13.5">
      <c r="C577" s="52"/>
      <c r="K577" s="52"/>
      <c r="L577" s="52"/>
      <c r="M577" s="52"/>
    </row>
    <row r="578" spans="3:13" ht="13.5">
      <c r="C578" s="52"/>
      <c r="K578" s="52"/>
      <c r="L578" s="52"/>
      <c r="M578" s="52"/>
    </row>
    <row r="579" spans="3:13" ht="13.5">
      <c r="C579" s="52"/>
      <c r="K579" s="52"/>
      <c r="L579" s="52"/>
      <c r="M579" s="52"/>
    </row>
    <row r="580" spans="3:13" ht="13.5">
      <c r="C580" s="52"/>
      <c r="K580" s="52"/>
      <c r="L580" s="52"/>
      <c r="M580" s="52"/>
    </row>
    <row r="581" spans="3:13" ht="13.5">
      <c r="C581" s="52"/>
      <c r="K581" s="52"/>
      <c r="L581" s="52"/>
      <c r="M581" s="52"/>
    </row>
    <row r="582" spans="3:13" ht="13.5">
      <c r="C582" s="52"/>
      <c r="K582" s="52"/>
      <c r="L582" s="52"/>
      <c r="M582" s="52"/>
    </row>
    <row r="583" spans="3:13" ht="13.5">
      <c r="C583" s="52"/>
      <c r="K583" s="52"/>
      <c r="L583" s="52"/>
      <c r="M583" s="52"/>
    </row>
    <row r="584" spans="3:13" ht="13.5">
      <c r="C584" s="52"/>
      <c r="K584" s="52"/>
      <c r="L584" s="52"/>
      <c r="M584" s="52"/>
    </row>
    <row r="585" spans="3:13" ht="13.5">
      <c r="C585" s="52"/>
      <c r="K585" s="52"/>
      <c r="L585" s="52"/>
      <c r="M585" s="52"/>
    </row>
    <row r="586" spans="3:13" ht="13.5">
      <c r="C586" s="52"/>
      <c r="K586" s="52"/>
      <c r="L586" s="52"/>
      <c r="M586" s="52"/>
    </row>
    <row r="587" spans="3:13" ht="13.5">
      <c r="C587" s="52"/>
      <c r="K587" s="52"/>
      <c r="L587" s="52"/>
      <c r="M587" s="52"/>
    </row>
    <row r="588" spans="3:13" ht="13.5">
      <c r="C588" s="52"/>
      <c r="K588" s="52"/>
      <c r="L588" s="52"/>
      <c r="M588" s="52"/>
    </row>
    <row r="589" spans="3:13" ht="13.5">
      <c r="C589" s="52"/>
      <c r="K589" s="52"/>
      <c r="L589" s="52"/>
      <c r="M589" s="52"/>
    </row>
    <row r="590" spans="3:13" ht="13.5">
      <c r="C590" s="52"/>
      <c r="K590" s="52"/>
      <c r="L590" s="52"/>
      <c r="M590" s="52"/>
    </row>
    <row r="591" spans="3:13" ht="13.5">
      <c r="C591" s="52"/>
      <c r="K591" s="52"/>
      <c r="L591" s="52"/>
      <c r="M591" s="52"/>
    </row>
    <row r="592" spans="3:13" ht="13.5">
      <c r="C592" s="52"/>
      <c r="K592" s="52"/>
      <c r="L592" s="52"/>
      <c r="M592" s="52"/>
    </row>
  </sheetData>
  <sheetProtection/>
  <mergeCells count="11">
    <mergeCell ref="E3:M3"/>
    <mergeCell ref="M4:M6"/>
    <mergeCell ref="J4:J6"/>
    <mergeCell ref="K4:K6"/>
    <mergeCell ref="L4:L6"/>
    <mergeCell ref="A4:A5"/>
    <mergeCell ref="E4:E6"/>
    <mergeCell ref="F4:F6"/>
    <mergeCell ref="G4:G6"/>
    <mergeCell ref="H4:H6"/>
    <mergeCell ref="I4:I6"/>
  </mergeCells>
  <printOptions horizontalCentered="1"/>
  <pageMargins left="0" right="0"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
    </sheetView>
  </sheetViews>
  <sheetFormatPr defaultColWidth="8.796875" defaultRowHeight="18" customHeight="1"/>
  <cols>
    <col min="1" max="1" width="12.8984375" style="12" customWidth="1"/>
    <col min="2" max="7" width="12.3984375" style="12" customWidth="1"/>
    <col min="8" max="16384" width="9" style="12" customWidth="1"/>
  </cols>
  <sheetData>
    <row r="1" spans="1:7" ht="15" customHeight="1">
      <c r="A1" s="2" t="s">
        <v>54</v>
      </c>
      <c r="B1" s="88"/>
      <c r="C1" s="88"/>
      <c r="D1" s="88"/>
      <c r="E1" s="88"/>
      <c r="F1" s="88"/>
      <c r="G1" s="88"/>
    </row>
    <row r="2" spans="1:7" ht="10.5" customHeight="1" thickBot="1">
      <c r="A2" s="7"/>
      <c r="B2" s="8"/>
      <c r="C2" s="8"/>
      <c r="D2" s="8"/>
      <c r="E2" s="8"/>
      <c r="F2" s="8"/>
      <c r="G2" s="8"/>
    </row>
    <row r="3" spans="1:7" s="64" customFormat="1" ht="18" customHeight="1" thickTop="1">
      <c r="A3" s="89" t="s">
        <v>41</v>
      </c>
      <c r="B3" s="90" t="s">
        <v>55</v>
      </c>
      <c r="C3" s="91"/>
      <c r="D3" s="92"/>
      <c r="E3" s="90" t="s">
        <v>56</v>
      </c>
      <c r="F3" s="91"/>
      <c r="G3" s="91"/>
    </row>
    <row r="4" spans="1:7" s="64" customFormat="1" ht="18" customHeight="1">
      <c r="A4" s="70" t="s">
        <v>57</v>
      </c>
      <c r="B4" s="93" t="s">
        <v>58</v>
      </c>
      <c r="C4" s="93" t="s">
        <v>59</v>
      </c>
      <c r="D4" s="93" t="s">
        <v>60</v>
      </c>
      <c r="E4" s="93" t="s">
        <v>58</v>
      </c>
      <c r="F4" s="93" t="s">
        <v>59</v>
      </c>
      <c r="G4" s="93" t="s">
        <v>60</v>
      </c>
    </row>
    <row r="5" spans="1:8" s="64" customFormat="1" ht="19.5" customHeight="1">
      <c r="A5" s="66">
        <v>27</v>
      </c>
      <c r="B5" s="78">
        <v>4</v>
      </c>
      <c r="C5" s="78">
        <v>18</v>
      </c>
      <c r="D5" s="78">
        <v>92</v>
      </c>
      <c r="E5" s="78">
        <v>1</v>
      </c>
      <c r="F5" s="78">
        <v>1</v>
      </c>
      <c r="G5" s="78">
        <v>1</v>
      </c>
      <c r="H5" s="94"/>
    </row>
    <row r="6" spans="1:7" s="64" customFormat="1" ht="19.5" customHeight="1">
      <c r="A6" s="66">
        <v>28</v>
      </c>
      <c r="B6" s="78">
        <v>4</v>
      </c>
      <c r="C6" s="78">
        <v>18</v>
      </c>
      <c r="D6" s="78">
        <v>97</v>
      </c>
      <c r="E6" s="78">
        <v>1</v>
      </c>
      <c r="F6" s="78">
        <v>1</v>
      </c>
      <c r="G6" s="78">
        <v>1</v>
      </c>
    </row>
    <row r="7" spans="1:7" s="64" customFormat="1" ht="19.5" customHeight="1">
      <c r="A7" s="81">
        <v>29</v>
      </c>
      <c r="B7" s="82">
        <v>4</v>
      </c>
      <c r="C7" s="82">
        <v>18</v>
      </c>
      <c r="D7" s="95">
        <v>101</v>
      </c>
      <c r="E7" s="82">
        <v>2</v>
      </c>
      <c r="F7" s="82">
        <v>2</v>
      </c>
      <c r="G7" s="82">
        <v>2</v>
      </c>
    </row>
    <row r="8" spans="1:7" s="38" customFormat="1" ht="12" customHeight="1">
      <c r="A8" s="38" t="s">
        <v>53</v>
      </c>
      <c r="G8" s="96"/>
    </row>
    <row r="9" s="57" customFormat="1" ht="13.5" customHeight="1"/>
    <row r="10" s="57" customFormat="1" ht="13.5" customHeight="1"/>
    <row r="11" s="57" customFormat="1" ht="13.5" customHeight="1"/>
    <row r="12" s="57" customFormat="1" ht="13.5" customHeight="1"/>
    <row r="13" s="57" customFormat="1" ht="13.5" customHeight="1"/>
    <row r="14" s="57" customFormat="1" ht="13.5" customHeight="1"/>
    <row r="15" s="57" customFormat="1" ht="13.5" customHeight="1"/>
    <row r="16" s="57" customFormat="1" ht="13.5" customHeight="1"/>
    <row r="17" s="57" customFormat="1" ht="13.5" customHeight="1"/>
    <row r="18" s="57" customFormat="1" ht="13.5" customHeight="1"/>
    <row r="19" s="57" customFormat="1" ht="13.5" customHeight="1"/>
    <row r="20" s="57" customFormat="1" ht="13.5" customHeight="1"/>
    <row r="21" s="57" customFormat="1" ht="13.5" customHeight="1"/>
    <row r="22" s="57" customFormat="1" ht="13.5" customHeight="1"/>
    <row r="23" s="57" customFormat="1" ht="13.5" customHeight="1"/>
    <row r="24" s="57" customFormat="1" ht="13.5" customHeight="1"/>
    <row r="25" s="57" customFormat="1" ht="13.5" customHeight="1"/>
    <row r="26" s="57" customFormat="1" ht="13.5" customHeight="1"/>
    <row r="27" s="57" customFormat="1" ht="13.5" customHeight="1"/>
    <row r="28" s="57" customFormat="1" ht="13.5" customHeight="1"/>
    <row r="29" s="57" customFormat="1" ht="13.5" customHeight="1"/>
    <row r="30" s="57" customFormat="1" ht="13.5" customHeight="1"/>
    <row r="31" s="57" customFormat="1" ht="13.5" customHeight="1"/>
    <row r="32" s="57" customFormat="1" ht="13.5" customHeight="1"/>
    <row r="33" s="57" customFormat="1" ht="13.5" customHeight="1"/>
    <row r="34" s="57" customFormat="1" ht="13.5" customHeight="1"/>
    <row r="35" s="57" customFormat="1" ht="13.5" customHeight="1"/>
    <row r="36" s="57" customFormat="1" ht="13.5" customHeight="1"/>
    <row r="37" s="57" customFormat="1" ht="13.5" customHeight="1"/>
    <row r="38" s="57" customFormat="1" ht="13.5" customHeight="1"/>
    <row r="39" s="57" customFormat="1" ht="13.5" customHeight="1"/>
    <row r="40" s="57" customFormat="1" ht="13.5" customHeight="1"/>
    <row r="41" s="57" customFormat="1" ht="13.5" customHeight="1"/>
    <row r="42" s="57" customFormat="1" ht="13.5" customHeight="1"/>
    <row r="43" s="57" customFormat="1" ht="13.5" customHeight="1"/>
    <row r="44" s="57" customFormat="1" ht="13.5" customHeight="1"/>
    <row r="45" s="57" customFormat="1" ht="13.5" customHeight="1"/>
    <row r="46" s="57" customFormat="1" ht="13.5" customHeight="1"/>
    <row r="47" s="57" customFormat="1" ht="13.5" customHeight="1"/>
    <row r="48" s="57" customFormat="1" ht="13.5" customHeight="1"/>
    <row r="49" s="57" customFormat="1" ht="13.5" customHeight="1"/>
    <row r="50" s="57" customFormat="1" ht="13.5" customHeight="1"/>
    <row r="51" s="57" customFormat="1" ht="13.5" customHeight="1"/>
    <row r="52" s="57" customFormat="1" ht="13.5" customHeight="1"/>
    <row r="53" s="57" customFormat="1" ht="13.5" customHeight="1"/>
    <row r="54" s="57" customFormat="1" ht="13.5" customHeight="1"/>
    <row r="55" s="57" customFormat="1" ht="13.5" customHeight="1"/>
    <row r="56" s="57" customFormat="1" ht="13.5" customHeight="1"/>
    <row r="57" s="57" customFormat="1" ht="13.5" customHeight="1"/>
    <row r="58" s="57" customFormat="1" ht="13.5" customHeight="1"/>
    <row r="59" s="57" customFormat="1" ht="13.5" customHeight="1"/>
    <row r="60" s="57" customFormat="1" ht="13.5" customHeight="1"/>
    <row r="61" s="57" customFormat="1" ht="13.5" customHeight="1"/>
    <row r="62" s="57" customFormat="1" ht="13.5" customHeight="1"/>
    <row r="63" s="57" customFormat="1" ht="13.5" customHeight="1"/>
    <row r="64" s="57" customFormat="1" ht="13.5" customHeight="1"/>
    <row r="65" s="57" customFormat="1" ht="13.5" customHeight="1"/>
    <row r="66" s="57" customFormat="1" ht="13.5" customHeight="1"/>
    <row r="67" s="57" customFormat="1" ht="13.5" customHeight="1"/>
    <row r="68" s="57" customFormat="1" ht="13.5" customHeight="1"/>
    <row r="69" s="57" customFormat="1" ht="13.5" customHeight="1"/>
    <row r="70" s="57" customFormat="1" ht="13.5" customHeight="1"/>
    <row r="71" s="57" customFormat="1" ht="13.5" customHeight="1"/>
    <row r="72" s="57" customFormat="1" ht="13.5" customHeight="1"/>
    <row r="73" s="57" customFormat="1" ht="13.5" customHeight="1"/>
    <row r="74" s="57" customFormat="1" ht="13.5" customHeight="1"/>
    <row r="75" s="57" customFormat="1" ht="13.5" customHeight="1"/>
    <row r="76" s="57" customFormat="1" ht="13.5" customHeight="1"/>
    <row r="77" s="57" customFormat="1" ht="13.5" customHeight="1"/>
    <row r="78" s="57" customFormat="1" ht="13.5" customHeight="1"/>
    <row r="79" s="57" customFormat="1" ht="13.5" customHeight="1"/>
    <row r="80" s="57" customFormat="1" ht="13.5" customHeight="1"/>
    <row r="81" s="57" customFormat="1" ht="13.5" customHeight="1"/>
    <row r="82" s="57" customFormat="1" ht="13.5" customHeight="1"/>
    <row r="83" s="57" customFormat="1" ht="13.5" customHeight="1"/>
    <row r="84" s="57" customFormat="1" ht="13.5" customHeight="1"/>
    <row r="85" s="57" customFormat="1" ht="13.5" customHeight="1"/>
    <row r="86" s="57" customFormat="1" ht="13.5" customHeight="1"/>
    <row r="87" s="57" customFormat="1" ht="13.5" customHeight="1"/>
    <row r="88" s="57" customFormat="1" ht="13.5" customHeight="1"/>
    <row r="89" s="57" customFormat="1" ht="13.5" customHeight="1"/>
    <row r="90" s="57" customFormat="1" ht="13.5" customHeight="1"/>
    <row r="91" s="57" customFormat="1" ht="13.5" customHeight="1"/>
    <row r="92" s="57" customFormat="1" ht="13.5" customHeight="1"/>
    <row r="93" s="57" customFormat="1" ht="13.5" customHeight="1"/>
    <row r="94" s="57" customFormat="1" ht="13.5" customHeight="1"/>
    <row r="95" s="57" customFormat="1" ht="13.5" customHeight="1"/>
    <row r="96" s="57" customFormat="1" ht="13.5" customHeight="1"/>
    <row r="97" s="57" customFormat="1" ht="13.5" customHeight="1"/>
    <row r="98" s="57" customFormat="1" ht="13.5" customHeight="1"/>
    <row r="99" s="57" customFormat="1" ht="13.5" customHeight="1"/>
    <row r="100" s="57" customFormat="1" ht="13.5" customHeight="1"/>
    <row r="101" s="57" customFormat="1" ht="13.5" customHeight="1"/>
    <row r="102" s="57" customFormat="1" ht="13.5" customHeight="1"/>
    <row r="103" s="57" customFormat="1" ht="13.5" customHeight="1"/>
    <row r="104" s="57" customFormat="1" ht="13.5" customHeight="1"/>
    <row r="105" s="57" customFormat="1" ht="13.5" customHeight="1"/>
    <row r="106" s="57" customFormat="1" ht="13.5" customHeight="1"/>
    <row r="107" s="57" customFormat="1" ht="13.5" customHeight="1"/>
    <row r="108" s="57" customFormat="1" ht="13.5" customHeight="1"/>
    <row r="109" s="57" customFormat="1" ht="13.5" customHeight="1"/>
    <row r="110" s="57" customFormat="1" ht="13.5" customHeight="1"/>
    <row r="111" s="57" customFormat="1" ht="13.5" customHeight="1"/>
    <row r="112" s="57" customFormat="1" ht="13.5" customHeight="1"/>
    <row r="113" s="57" customFormat="1" ht="13.5" customHeight="1"/>
    <row r="114" s="57" customFormat="1" ht="13.5" customHeight="1"/>
    <row r="115" s="57" customFormat="1" ht="13.5" customHeight="1"/>
    <row r="116" s="57" customFormat="1" ht="13.5" customHeight="1"/>
    <row r="117" s="57" customFormat="1" ht="13.5" customHeight="1"/>
    <row r="118" s="57" customFormat="1" ht="13.5" customHeight="1"/>
    <row r="119" s="57" customFormat="1" ht="13.5" customHeight="1"/>
    <row r="120" s="57" customFormat="1" ht="13.5" customHeight="1"/>
    <row r="121" s="57" customFormat="1" ht="13.5" customHeight="1"/>
    <row r="122" s="57" customFormat="1" ht="13.5" customHeight="1"/>
    <row r="123" s="57" customFormat="1" ht="13.5" customHeight="1"/>
    <row r="124" s="57" customFormat="1" ht="13.5" customHeight="1"/>
    <row r="125" s="57" customFormat="1" ht="13.5" customHeight="1"/>
    <row r="126" s="57" customFormat="1" ht="13.5" customHeight="1"/>
    <row r="127" s="57" customFormat="1" ht="13.5" customHeight="1"/>
    <row r="128" s="57" customFormat="1" ht="13.5" customHeight="1"/>
    <row r="129" s="57" customFormat="1" ht="13.5" customHeight="1"/>
    <row r="130" s="57" customFormat="1" ht="13.5" customHeight="1"/>
    <row r="131" s="57" customFormat="1" ht="13.5" customHeight="1"/>
    <row r="132" s="57" customFormat="1" ht="13.5" customHeight="1"/>
    <row r="133" s="57" customFormat="1" ht="13.5" customHeight="1"/>
    <row r="134" s="57" customFormat="1" ht="13.5" customHeight="1"/>
    <row r="135" s="57" customFormat="1" ht="13.5" customHeight="1"/>
    <row r="136" s="57" customFormat="1" ht="13.5" customHeight="1"/>
    <row r="137" s="57" customFormat="1" ht="13.5" customHeight="1"/>
    <row r="138" s="57" customFormat="1" ht="13.5" customHeight="1"/>
    <row r="139" s="57" customFormat="1" ht="13.5" customHeight="1"/>
    <row r="140" s="57" customFormat="1" ht="13.5" customHeight="1"/>
    <row r="141" s="57" customFormat="1" ht="13.5" customHeight="1"/>
    <row r="142" s="57" customFormat="1" ht="13.5" customHeight="1"/>
    <row r="143" s="57" customFormat="1" ht="13.5" customHeight="1"/>
    <row r="144" s="57" customFormat="1" ht="13.5" customHeight="1"/>
    <row r="145" s="57" customFormat="1" ht="13.5" customHeight="1"/>
    <row r="146" s="57" customFormat="1" ht="13.5" customHeight="1"/>
    <row r="147" s="57" customFormat="1" ht="13.5" customHeight="1"/>
    <row r="148" s="57" customFormat="1" ht="13.5" customHeight="1"/>
    <row r="149" s="57" customFormat="1" ht="13.5" customHeight="1"/>
    <row r="150" s="57" customFormat="1" ht="13.5" customHeight="1"/>
    <row r="151" s="57" customFormat="1" ht="13.5" customHeight="1"/>
    <row r="152" s="57" customFormat="1" ht="13.5" customHeight="1"/>
    <row r="153" s="57" customFormat="1" ht="13.5" customHeight="1"/>
    <row r="154" s="57" customFormat="1" ht="13.5" customHeight="1"/>
    <row r="155" s="57" customFormat="1" ht="13.5" customHeight="1"/>
    <row r="156" s="57" customFormat="1" ht="13.5" customHeight="1"/>
    <row r="157" s="57" customFormat="1" ht="13.5" customHeight="1"/>
    <row r="158" s="57" customFormat="1" ht="13.5" customHeight="1"/>
    <row r="159" s="57" customFormat="1" ht="13.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8.796875" defaultRowHeight="18" customHeight="1"/>
  <cols>
    <col min="1" max="1" width="9.8984375" style="12" customWidth="1"/>
    <col min="2" max="8" width="10.8984375" style="12" customWidth="1"/>
    <col min="9" max="16384" width="9" style="12" customWidth="1"/>
  </cols>
  <sheetData>
    <row r="1" spans="1:8" ht="15" customHeight="1">
      <c r="A1" s="2" t="s">
        <v>61</v>
      </c>
      <c r="B1" s="88"/>
      <c r="C1" s="88"/>
      <c r="D1" s="88"/>
      <c r="E1" s="88"/>
      <c r="F1" s="88"/>
      <c r="G1" s="88"/>
      <c r="H1" s="88"/>
    </row>
    <row r="2" spans="1:8" ht="9.75" customHeight="1" thickBot="1">
      <c r="A2" s="7"/>
      <c r="B2" s="8"/>
      <c r="C2" s="8"/>
      <c r="D2" s="8"/>
      <c r="E2" s="8"/>
      <c r="F2" s="8"/>
      <c r="G2" s="8"/>
      <c r="H2" s="8"/>
    </row>
    <row r="3" spans="1:9" s="57" customFormat="1" ht="15" customHeight="1" thickTop="1">
      <c r="A3" s="86" t="s">
        <v>41</v>
      </c>
      <c r="B3" s="201" t="s">
        <v>62</v>
      </c>
      <c r="C3" s="201" t="s">
        <v>63</v>
      </c>
      <c r="D3" s="201" t="s">
        <v>64</v>
      </c>
      <c r="E3" s="201" t="s">
        <v>65</v>
      </c>
      <c r="F3" s="201" t="s">
        <v>66</v>
      </c>
      <c r="G3" s="201" t="s">
        <v>67</v>
      </c>
      <c r="H3" s="199" t="s">
        <v>68</v>
      </c>
      <c r="I3" s="97"/>
    </row>
    <row r="4" spans="1:9" s="57" customFormat="1" ht="15" customHeight="1">
      <c r="A4" s="98" t="s">
        <v>57</v>
      </c>
      <c r="B4" s="202"/>
      <c r="C4" s="202"/>
      <c r="D4" s="202"/>
      <c r="E4" s="202"/>
      <c r="F4" s="202"/>
      <c r="G4" s="202"/>
      <c r="H4" s="200"/>
      <c r="I4" s="97"/>
    </row>
    <row r="5" spans="1:8" s="57" customFormat="1" ht="19.5" customHeight="1">
      <c r="A5" s="74">
        <v>27</v>
      </c>
      <c r="B5" s="77">
        <v>52</v>
      </c>
      <c r="C5" s="77">
        <v>10</v>
      </c>
      <c r="D5" s="99">
        <v>9</v>
      </c>
      <c r="E5" s="77">
        <v>8</v>
      </c>
      <c r="F5" s="77">
        <v>8</v>
      </c>
      <c r="G5" s="77">
        <v>8</v>
      </c>
      <c r="H5" s="77">
        <v>9</v>
      </c>
    </row>
    <row r="6" spans="1:8" s="57" customFormat="1" ht="19.5" customHeight="1">
      <c r="A6" s="66">
        <v>28</v>
      </c>
      <c r="B6" s="80">
        <v>58</v>
      </c>
      <c r="C6" s="80">
        <v>11</v>
      </c>
      <c r="D6" s="100">
        <v>9</v>
      </c>
      <c r="E6" s="80">
        <v>9</v>
      </c>
      <c r="F6" s="80">
        <v>10</v>
      </c>
      <c r="G6" s="80">
        <v>10</v>
      </c>
      <c r="H6" s="80">
        <v>9</v>
      </c>
    </row>
    <row r="7" spans="1:8" s="57" customFormat="1" ht="19.5" customHeight="1">
      <c r="A7" s="81">
        <v>29</v>
      </c>
      <c r="B7" s="101">
        <v>62</v>
      </c>
      <c r="C7" s="84">
        <v>14</v>
      </c>
      <c r="D7" s="84">
        <v>10</v>
      </c>
      <c r="E7" s="84">
        <v>9</v>
      </c>
      <c r="F7" s="84">
        <v>9</v>
      </c>
      <c r="G7" s="84">
        <v>11</v>
      </c>
      <c r="H7" s="84">
        <v>9</v>
      </c>
    </row>
    <row r="8" s="38" customFormat="1" ht="12" customHeight="1">
      <c r="A8" s="38" t="s">
        <v>53</v>
      </c>
    </row>
    <row r="9" s="38" customFormat="1" ht="13.5" customHeight="1">
      <c r="H9" s="96"/>
    </row>
    <row r="10" s="38" customFormat="1" ht="13.5" customHeight="1"/>
    <row r="11" s="57" customFormat="1" ht="13.5" customHeight="1">
      <c r="B11" s="87"/>
    </row>
    <row r="12" s="57" customFormat="1" ht="13.5" customHeight="1"/>
    <row r="13" s="57" customFormat="1" ht="13.5" customHeight="1"/>
    <row r="14" s="57" customFormat="1" ht="13.5" customHeight="1"/>
    <row r="15" s="57" customFormat="1" ht="13.5" customHeight="1"/>
    <row r="16" s="57" customFormat="1" ht="13.5" customHeight="1"/>
    <row r="17" s="57" customFormat="1" ht="13.5" customHeight="1"/>
    <row r="18" s="57" customFormat="1" ht="13.5" customHeight="1"/>
    <row r="19" s="57" customFormat="1" ht="13.5" customHeight="1"/>
    <row r="20" s="57" customFormat="1" ht="13.5" customHeight="1"/>
    <row r="21" s="57" customFormat="1" ht="13.5" customHeight="1"/>
    <row r="22" s="57" customFormat="1" ht="13.5" customHeight="1"/>
    <row r="23" s="57" customFormat="1" ht="13.5" customHeight="1"/>
    <row r="24" s="57" customFormat="1" ht="13.5" customHeight="1"/>
    <row r="25" s="57" customFormat="1" ht="13.5" customHeight="1"/>
    <row r="26" s="57" customFormat="1" ht="13.5" customHeight="1"/>
    <row r="27" s="57" customFormat="1" ht="13.5" customHeight="1"/>
    <row r="28" s="57" customFormat="1" ht="13.5" customHeight="1"/>
    <row r="29" s="57" customFormat="1" ht="13.5" customHeight="1"/>
    <row r="30" s="57" customFormat="1" ht="13.5" customHeight="1"/>
    <row r="31" s="57" customFormat="1" ht="13.5" customHeight="1"/>
    <row r="32" s="57" customFormat="1" ht="13.5" customHeight="1"/>
    <row r="33" s="57" customFormat="1" ht="13.5" customHeight="1"/>
    <row r="34" s="57" customFormat="1" ht="13.5" customHeight="1"/>
    <row r="35" s="57" customFormat="1" ht="13.5" customHeight="1"/>
    <row r="36" s="57" customFormat="1" ht="13.5" customHeight="1"/>
    <row r="37" s="57" customFormat="1" ht="13.5" customHeight="1"/>
    <row r="38" s="57" customFormat="1" ht="13.5" customHeight="1"/>
    <row r="39" s="57" customFormat="1" ht="13.5" customHeight="1"/>
    <row r="40" s="57" customFormat="1" ht="13.5" customHeight="1"/>
    <row r="41" s="57" customFormat="1" ht="13.5" customHeight="1"/>
    <row r="42" s="57" customFormat="1" ht="13.5" customHeight="1"/>
    <row r="43" s="57" customFormat="1" ht="13.5" customHeight="1"/>
    <row r="44" s="57" customFormat="1" ht="13.5" customHeight="1"/>
    <row r="45" s="57" customFormat="1" ht="13.5" customHeight="1"/>
    <row r="46" s="57" customFormat="1" ht="13.5" customHeight="1"/>
    <row r="47" s="57" customFormat="1" ht="13.5" customHeight="1"/>
    <row r="48" s="57" customFormat="1" ht="13.5" customHeight="1"/>
    <row r="49" s="57" customFormat="1" ht="13.5" customHeight="1"/>
    <row r="50" s="57" customFormat="1" ht="13.5" customHeight="1"/>
    <row r="51" s="57" customFormat="1" ht="13.5" customHeight="1"/>
    <row r="52" s="57" customFormat="1" ht="13.5" customHeight="1"/>
    <row r="53" s="57" customFormat="1" ht="13.5" customHeight="1"/>
    <row r="54" s="57" customFormat="1" ht="13.5" customHeight="1"/>
    <row r="55" s="57" customFormat="1" ht="13.5" customHeight="1"/>
    <row r="56" s="57" customFormat="1" ht="13.5" customHeight="1"/>
    <row r="57" s="57" customFormat="1" ht="13.5" customHeight="1"/>
    <row r="58" s="57" customFormat="1" ht="13.5" customHeight="1"/>
    <row r="59" s="57" customFormat="1" ht="13.5" customHeight="1"/>
    <row r="60" s="57" customFormat="1" ht="13.5" customHeight="1"/>
    <row r="61" s="57" customFormat="1" ht="13.5" customHeight="1"/>
    <row r="62" s="57" customFormat="1" ht="13.5" customHeight="1"/>
    <row r="63" s="57" customFormat="1" ht="13.5" customHeight="1"/>
    <row r="64" s="57" customFormat="1" ht="13.5" customHeight="1"/>
    <row r="65" s="57" customFormat="1" ht="13.5" customHeight="1"/>
    <row r="66" s="57" customFormat="1" ht="13.5" customHeight="1"/>
    <row r="67" s="57" customFormat="1" ht="13.5" customHeight="1"/>
    <row r="68" s="57" customFormat="1" ht="13.5" customHeight="1"/>
    <row r="69" s="57" customFormat="1" ht="13.5" customHeight="1"/>
    <row r="70" s="57" customFormat="1" ht="13.5" customHeight="1"/>
    <row r="71" s="57" customFormat="1" ht="13.5" customHeight="1"/>
    <row r="72" s="57" customFormat="1" ht="13.5" customHeight="1"/>
    <row r="73" s="57" customFormat="1" ht="13.5" customHeight="1"/>
    <row r="74" s="57" customFormat="1" ht="13.5" customHeight="1"/>
    <row r="75" s="57" customFormat="1" ht="13.5" customHeight="1"/>
    <row r="76" s="57" customFormat="1" ht="13.5" customHeight="1"/>
    <row r="77" s="57" customFormat="1" ht="13.5" customHeight="1"/>
    <row r="78" s="57" customFormat="1" ht="13.5" customHeight="1"/>
    <row r="79" s="57" customFormat="1" ht="13.5" customHeight="1"/>
    <row r="80" s="57" customFormat="1" ht="13.5" customHeight="1"/>
    <row r="81" s="57" customFormat="1" ht="13.5" customHeight="1"/>
    <row r="82" s="57" customFormat="1" ht="13.5" customHeight="1"/>
    <row r="83" s="57" customFormat="1" ht="13.5" customHeight="1"/>
    <row r="84" s="57" customFormat="1" ht="13.5" customHeight="1"/>
    <row r="85" s="57" customFormat="1" ht="13.5" customHeight="1"/>
    <row r="86" s="57" customFormat="1" ht="13.5" customHeight="1"/>
    <row r="87" s="57" customFormat="1" ht="13.5" customHeight="1"/>
    <row r="88" s="57" customFormat="1" ht="13.5" customHeight="1"/>
    <row r="89" s="57" customFormat="1" ht="13.5" customHeight="1"/>
    <row r="90" s="57" customFormat="1" ht="13.5" customHeight="1"/>
    <row r="91" s="57" customFormat="1" ht="13.5" customHeight="1"/>
    <row r="92" s="57" customFormat="1" ht="13.5" customHeight="1"/>
    <row r="93" s="57" customFormat="1" ht="13.5" customHeight="1"/>
    <row r="94" s="57" customFormat="1" ht="13.5" customHeight="1"/>
    <row r="95" s="57" customFormat="1" ht="13.5" customHeight="1"/>
    <row r="96" s="57" customFormat="1" ht="13.5" customHeight="1"/>
    <row r="97" s="57" customFormat="1" ht="13.5" customHeight="1"/>
    <row r="98" s="57" customFormat="1" ht="13.5" customHeight="1"/>
    <row r="99" s="57" customFormat="1" ht="13.5" customHeight="1"/>
    <row r="100" s="57" customFormat="1" ht="13.5" customHeight="1"/>
    <row r="101" s="57" customFormat="1" ht="13.5" customHeight="1"/>
    <row r="102" s="57" customFormat="1" ht="13.5" customHeight="1"/>
    <row r="103" s="57" customFormat="1" ht="13.5" customHeight="1"/>
    <row r="104" s="57" customFormat="1" ht="13.5" customHeight="1"/>
    <row r="105" s="57" customFormat="1" ht="13.5" customHeight="1"/>
    <row r="106" s="57" customFormat="1" ht="13.5" customHeight="1"/>
    <row r="107" s="57" customFormat="1" ht="13.5" customHeight="1"/>
    <row r="108" s="57" customFormat="1" ht="13.5" customHeight="1"/>
    <row r="109" s="57" customFormat="1" ht="13.5" customHeight="1"/>
    <row r="110" s="57" customFormat="1" ht="13.5" customHeight="1"/>
    <row r="111" s="57" customFormat="1" ht="13.5" customHeight="1"/>
    <row r="112" s="57" customFormat="1" ht="13.5" customHeight="1"/>
    <row r="113" s="57" customFormat="1" ht="13.5" customHeight="1"/>
    <row r="114" s="57" customFormat="1" ht="13.5" customHeight="1"/>
    <row r="115" s="57" customFormat="1" ht="13.5" customHeight="1"/>
    <row r="116" s="57" customFormat="1" ht="13.5" customHeight="1"/>
    <row r="117" s="57" customFormat="1" ht="13.5" customHeight="1"/>
    <row r="118" s="57" customFormat="1" ht="13.5" customHeight="1"/>
    <row r="119" s="57" customFormat="1" ht="13.5" customHeight="1"/>
    <row r="120" s="57" customFormat="1" ht="13.5" customHeight="1"/>
    <row r="121" s="57" customFormat="1" ht="13.5" customHeight="1"/>
    <row r="122" s="57" customFormat="1" ht="13.5" customHeight="1"/>
    <row r="123" s="57" customFormat="1" ht="13.5" customHeight="1"/>
    <row r="124" s="57" customFormat="1" ht="13.5" customHeight="1"/>
    <row r="125" s="57" customFormat="1" ht="13.5" customHeight="1"/>
    <row r="126" s="57" customFormat="1" ht="13.5" customHeight="1"/>
    <row r="127" s="57" customFormat="1" ht="13.5" customHeight="1"/>
    <row r="128" s="57" customFormat="1" ht="13.5" customHeight="1"/>
    <row r="129" s="57" customFormat="1" ht="13.5" customHeight="1"/>
    <row r="130" s="57" customFormat="1" ht="13.5" customHeight="1"/>
    <row r="131" s="57" customFormat="1" ht="13.5" customHeight="1"/>
    <row r="132" s="57" customFormat="1" ht="13.5" customHeight="1"/>
    <row r="133" s="57" customFormat="1" ht="13.5" customHeight="1"/>
    <row r="134" s="57" customFormat="1" ht="13.5" customHeight="1"/>
    <row r="135" s="57" customFormat="1" ht="13.5" customHeight="1"/>
    <row r="136" s="57" customFormat="1" ht="13.5" customHeight="1"/>
    <row r="137" s="57" customFormat="1" ht="13.5" customHeight="1"/>
    <row r="138" s="57" customFormat="1" ht="13.5" customHeight="1"/>
    <row r="139" s="57" customFormat="1" ht="13.5" customHeight="1"/>
    <row r="140" s="57" customFormat="1" ht="13.5" customHeight="1"/>
    <row r="141" s="57" customFormat="1" ht="13.5" customHeight="1"/>
    <row r="142" s="57" customFormat="1" ht="13.5" customHeight="1"/>
    <row r="143" s="57" customFormat="1" ht="13.5" customHeight="1"/>
    <row r="144" s="57" customFormat="1" ht="13.5" customHeight="1"/>
    <row r="145" s="57" customFormat="1" ht="13.5" customHeight="1"/>
    <row r="146" s="57" customFormat="1" ht="13.5" customHeight="1"/>
    <row r="147" s="57" customFormat="1" ht="13.5" customHeight="1"/>
    <row r="148" s="57" customFormat="1" ht="13.5" customHeight="1"/>
    <row r="149" s="57" customFormat="1" ht="13.5" customHeight="1"/>
    <row r="150" s="57" customFormat="1" ht="13.5" customHeight="1"/>
    <row r="151" s="57" customFormat="1" ht="13.5" customHeight="1"/>
  </sheetData>
  <sheetProtection/>
  <mergeCells count="7">
    <mergeCell ref="H3:H4"/>
    <mergeCell ref="B3:B4"/>
    <mergeCell ref="C3:C4"/>
    <mergeCell ref="D3:D4"/>
    <mergeCell ref="E3:E4"/>
    <mergeCell ref="F3:F4"/>
    <mergeCell ref="G3: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151"/>
  <sheetViews>
    <sheetView zoomScalePageLayoutView="0" workbookViewId="0" topLeftCell="A1">
      <selection activeCell="A1" sqref="A1"/>
    </sheetView>
  </sheetViews>
  <sheetFormatPr defaultColWidth="8.796875" defaultRowHeight="18" customHeight="1"/>
  <cols>
    <col min="1" max="1" width="7.8984375" style="103" customWidth="1"/>
    <col min="2" max="13" width="6.5" style="103" customWidth="1"/>
    <col min="14" max="16384" width="9" style="103" customWidth="1"/>
  </cols>
  <sheetData>
    <row r="1" spans="1:13" s="1" customFormat="1" ht="15" customHeight="1">
      <c r="A1" s="2" t="s">
        <v>69</v>
      </c>
      <c r="B1" s="3"/>
      <c r="C1" s="3"/>
      <c r="D1" s="3"/>
      <c r="E1" s="3"/>
      <c r="F1" s="3"/>
      <c r="G1" s="3"/>
      <c r="H1" s="3"/>
      <c r="I1" s="3"/>
      <c r="J1" s="3"/>
      <c r="K1" s="3"/>
      <c r="L1" s="187"/>
      <c r="M1" s="3"/>
    </row>
    <row r="2" spans="1:13" s="12" customFormat="1" ht="9.75" customHeight="1" thickBot="1">
      <c r="A2" s="2"/>
      <c r="B2" s="88"/>
      <c r="C2" s="88"/>
      <c r="D2" s="88"/>
      <c r="E2" s="88"/>
      <c r="F2" s="88"/>
      <c r="G2" s="88"/>
      <c r="H2" s="88"/>
      <c r="I2" s="88"/>
      <c r="J2" s="88"/>
      <c r="K2" s="88"/>
      <c r="L2" s="168"/>
      <c r="M2" s="88"/>
    </row>
    <row r="3" spans="1:13" s="12" customFormat="1" ht="12" customHeight="1" thickTop="1">
      <c r="A3" s="203" t="s">
        <v>70</v>
      </c>
      <c r="B3" s="199" t="s">
        <v>71</v>
      </c>
      <c r="C3" s="205"/>
      <c r="D3" s="205"/>
      <c r="E3" s="205"/>
      <c r="F3" s="205"/>
      <c r="G3" s="205"/>
      <c r="H3" s="205"/>
      <c r="I3" s="205"/>
      <c r="J3" s="205"/>
      <c r="K3" s="206"/>
      <c r="L3" s="152"/>
      <c r="M3" s="188"/>
    </row>
    <row r="4" spans="1:13" s="12" customFormat="1" ht="12" customHeight="1">
      <c r="A4" s="204"/>
      <c r="B4" s="198"/>
      <c r="C4" s="207"/>
      <c r="D4" s="207"/>
      <c r="E4" s="207"/>
      <c r="F4" s="207"/>
      <c r="G4" s="207"/>
      <c r="H4" s="207"/>
      <c r="I4" s="207"/>
      <c r="J4" s="207"/>
      <c r="K4" s="208"/>
      <c r="L4" s="209" t="s">
        <v>72</v>
      </c>
      <c r="M4" s="210" t="s">
        <v>73</v>
      </c>
    </row>
    <row r="5" spans="1:13" s="12" customFormat="1" ht="4.5" customHeight="1">
      <c r="A5" s="204"/>
      <c r="B5" s="154"/>
      <c r="C5" s="26"/>
      <c r="D5" s="154"/>
      <c r="E5" s="154"/>
      <c r="F5" s="189"/>
      <c r="G5" s="189"/>
      <c r="H5" s="154"/>
      <c r="I5" s="154"/>
      <c r="J5" s="154"/>
      <c r="K5" s="154"/>
      <c r="L5" s="209"/>
      <c r="M5" s="210"/>
    </row>
    <row r="6" spans="1:13" s="57" customFormat="1" ht="109.5" customHeight="1">
      <c r="A6" s="58" t="s">
        <v>57</v>
      </c>
      <c r="B6" s="190" t="s">
        <v>74</v>
      </c>
      <c r="C6" s="191" t="s">
        <v>75</v>
      </c>
      <c r="D6" s="191" t="s">
        <v>76</v>
      </c>
      <c r="E6" s="191" t="s">
        <v>77</v>
      </c>
      <c r="F6" s="191" t="s">
        <v>78</v>
      </c>
      <c r="G6" s="191" t="s">
        <v>79</v>
      </c>
      <c r="H6" s="191" t="s">
        <v>80</v>
      </c>
      <c r="I6" s="191" t="s">
        <v>81</v>
      </c>
      <c r="J6" s="191" t="s">
        <v>82</v>
      </c>
      <c r="K6" s="104" t="s">
        <v>83</v>
      </c>
      <c r="L6" s="209"/>
      <c r="M6" s="210"/>
    </row>
    <row r="7" spans="1:13" s="57" customFormat="1" ht="4.5" customHeight="1">
      <c r="A7" s="192"/>
      <c r="B7" s="193"/>
      <c r="C7" s="193"/>
      <c r="D7" s="193"/>
      <c r="E7" s="193"/>
      <c r="F7" s="193"/>
      <c r="G7" s="193"/>
      <c r="H7" s="193"/>
      <c r="I7" s="193"/>
      <c r="J7" s="194"/>
      <c r="K7" s="106"/>
      <c r="L7" s="195"/>
      <c r="M7" s="195"/>
    </row>
    <row r="8" spans="1:13" s="57" customFormat="1" ht="18" customHeight="1">
      <c r="A8" s="74">
        <v>27</v>
      </c>
      <c r="B8" s="77">
        <v>44</v>
      </c>
      <c r="C8" s="99">
        <v>8</v>
      </c>
      <c r="D8" s="77">
        <v>2</v>
      </c>
      <c r="E8" s="77">
        <v>6</v>
      </c>
      <c r="F8" s="77">
        <v>8</v>
      </c>
      <c r="G8" s="77">
        <v>2</v>
      </c>
      <c r="H8" s="77">
        <v>6</v>
      </c>
      <c r="I8" s="99">
        <v>6</v>
      </c>
      <c r="J8" s="77">
        <v>6</v>
      </c>
      <c r="K8" s="107">
        <v>0</v>
      </c>
      <c r="L8" s="77">
        <v>17</v>
      </c>
      <c r="M8" s="77">
        <v>40</v>
      </c>
    </row>
    <row r="9" spans="1:13" s="57" customFormat="1" ht="18" customHeight="1">
      <c r="A9" s="66">
        <v>28</v>
      </c>
      <c r="B9" s="80">
        <v>49</v>
      </c>
      <c r="C9" s="100">
        <v>9</v>
      </c>
      <c r="D9" s="80">
        <v>0</v>
      </c>
      <c r="E9" s="80">
        <v>9</v>
      </c>
      <c r="F9" s="80">
        <v>9</v>
      </c>
      <c r="G9" s="80">
        <v>0</v>
      </c>
      <c r="H9" s="80">
        <v>9</v>
      </c>
      <c r="I9" s="100">
        <v>6</v>
      </c>
      <c r="J9" s="80">
        <v>6</v>
      </c>
      <c r="K9" s="108">
        <v>1</v>
      </c>
      <c r="L9" s="80">
        <v>18</v>
      </c>
      <c r="M9" s="80">
        <v>43</v>
      </c>
    </row>
    <row r="10" spans="1:13" s="57" customFormat="1" ht="18" customHeight="1">
      <c r="A10" s="81">
        <v>29</v>
      </c>
      <c r="B10" s="84">
        <v>48</v>
      </c>
      <c r="C10" s="84">
        <v>9</v>
      </c>
      <c r="D10" s="84" t="s">
        <v>14</v>
      </c>
      <c r="E10" s="84">
        <v>9</v>
      </c>
      <c r="F10" s="84">
        <v>9</v>
      </c>
      <c r="G10" s="84" t="s">
        <v>14</v>
      </c>
      <c r="H10" s="84">
        <v>9</v>
      </c>
      <c r="I10" s="84">
        <v>6</v>
      </c>
      <c r="J10" s="84">
        <v>6</v>
      </c>
      <c r="K10" s="109" t="s">
        <v>14</v>
      </c>
      <c r="L10" s="84">
        <v>18</v>
      </c>
      <c r="M10" s="84">
        <v>41</v>
      </c>
    </row>
    <row r="11" spans="1:13" s="57" customFormat="1" ht="12" customHeight="1">
      <c r="A11" s="38" t="s">
        <v>53</v>
      </c>
      <c r="B11" s="38"/>
      <c r="C11" s="38"/>
      <c r="D11" s="38"/>
      <c r="E11" s="38"/>
      <c r="F11" s="38"/>
      <c r="G11" s="38"/>
      <c r="H11" s="38"/>
      <c r="I11" s="38"/>
      <c r="J11" s="38"/>
      <c r="K11" s="110"/>
      <c r="L11" s="38"/>
      <c r="M11" s="38"/>
    </row>
    <row r="12" spans="1:13" s="105" customFormat="1" ht="16.5" customHeight="1">
      <c r="A12" s="110"/>
      <c r="B12" s="110"/>
      <c r="C12" s="110"/>
      <c r="D12" s="110"/>
      <c r="E12" s="110"/>
      <c r="F12" s="110"/>
      <c r="G12" s="110"/>
      <c r="H12" s="110"/>
      <c r="I12" s="110"/>
      <c r="J12" s="110"/>
      <c r="K12" s="110"/>
      <c r="L12" s="110"/>
      <c r="M12" s="110"/>
    </row>
    <row r="13" spans="2:13" s="110" customFormat="1" ht="15" customHeight="1">
      <c r="B13" s="111"/>
      <c r="D13" s="105"/>
      <c r="E13" s="105"/>
      <c r="F13" s="105"/>
      <c r="G13" s="105"/>
      <c r="H13" s="105"/>
      <c r="I13" s="105"/>
      <c r="J13" s="105"/>
      <c r="K13" s="105"/>
      <c r="L13" s="105"/>
      <c r="M13" s="105"/>
    </row>
    <row r="14" spans="12:13" s="110" customFormat="1" ht="13.5" customHeight="1">
      <c r="L14" s="105"/>
      <c r="M14" s="105"/>
    </row>
    <row r="15" s="105" customFormat="1" ht="13.5" customHeight="1"/>
    <row r="16" s="105" customFormat="1" ht="13.5" customHeight="1"/>
    <row r="17" s="105" customFormat="1" ht="13.5" customHeight="1"/>
    <row r="18" s="105" customFormat="1" ht="13.5" customHeight="1">
      <c r="P18" s="112"/>
    </row>
    <row r="19" s="105" customFormat="1" ht="13.5" customHeight="1"/>
    <row r="20" s="105" customFormat="1" ht="13.5" customHeight="1"/>
    <row r="21" s="105" customFormat="1" ht="13.5" customHeight="1"/>
    <row r="22" s="105" customFormat="1" ht="13.5" customHeight="1"/>
    <row r="23" s="105" customFormat="1" ht="13.5" customHeight="1"/>
    <row r="24" s="105" customFormat="1" ht="13.5" customHeight="1"/>
    <row r="25" s="105" customFormat="1" ht="13.5" customHeight="1"/>
    <row r="26" s="105" customFormat="1" ht="13.5" customHeight="1"/>
    <row r="27" s="105" customFormat="1" ht="13.5" customHeight="1"/>
    <row r="28" s="105" customFormat="1" ht="13.5" customHeight="1"/>
    <row r="29" s="105" customFormat="1" ht="13.5" customHeight="1"/>
    <row r="30" s="105" customFormat="1" ht="13.5" customHeight="1"/>
    <row r="31" s="105" customFormat="1" ht="13.5" customHeight="1"/>
    <row r="32" s="105" customFormat="1" ht="13.5" customHeight="1"/>
    <row r="33" s="105" customFormat="1" ht="13.5" customHeight="1"/>
    <row r="34" s="105" customFormat="1" ht="13.5" customHeight="1"/>
    <row r="35" s="105" customFormat="1" ht="13.5" customHeight="1"/>
    <row r="36" s="105" customFormat="1" ht="13.5" customHeight="1"/>
    <row r="37" s="105" customFormat="1" ht="13.5" customHeight="1"/>
    <row r="38" s="105" customFormat="1" ht="13.5" customHeight="1"/>
    <row r="39" s="105" customFormat="1" ht="13.5" customHeight="1"/>
    <row r="40" s="105" customFormat="1" ht="13.5" customHeight="1"/>
    <row r="41" s="105" customFormat="1" ht="13.5" customHeight="1"/>
    <row r="42" s="105" customFormat="1" ht="13.5" customHeight="1"/>
    <row r="43" s="105" customFormat="1" ht="13.5" customHeight="1"/>
    <row r="44" s="105" customFormat="1" ht="13.5" customHeight="1"/>
    <row r="45" s="105" customFormat="1" ht="13.5" customHeight="1"/>
    <row r="46" s="105" customFormat="1" ht="13.5" customHeight="1"/>
    <row r="47" s="105" customFormat="1" ht="13.5" customHeight="1"/>
    <row r="48" s="105" customFormat="1" ht="13.5" customHeight="1"/>
    <row r="49" s="105" customFormat="1" ht="13.5" customHeight="1"/>
    <row r="50" s="105" customFormat="1" ht="13.5" customHeight="1"/>
    <row r="51" s="105" customFormat="1" ht="13.5" customHeight="1"/>
    <row r="52" s="105" customFormat="1" ht="13.5" customHeight="1"/>
    <row r="53" s="105" customFormat="1" ht="13.5" customHeight="1"/>
    <row r="54" s="105" customFormat="1" ht="13.5" customHeight="1"/>
    <row r="55" s="105" customFormat="1" ht="13.5" customHeight="1"/>
    <row r="56" s="105" customFormat="1" ht="13.5" customHeight="1"/>
    <row r="57" s="105" customFormat="1" ht="13.5" customHeight="1"/>
    <row r="58" s="105" customFormat="1" ht="13.5" customHeight="1"/>
    <row r="59" s="105" customFormat="1" ht="13.5" customHeight="1"/>
    <row r="60" s="105" customFormat="1" ht="13.5" customHeight="1"/>
    <row r="61" s="105" customFormat="1" ht="13.5" customHeight="1"/>
    <row r="62" s="105" customFormat="1" ht="13.5" customHeight="1"/>
    <row r="63" s="105" customFormat="1" ht="13.5" customHeight="1"/>
    <row r="64" s="105" customFormat="1" ht="13.5" customHeight="1">
      <c r="H64" s="110"/>
    </row>
    <row r="65" s="105" customFormat="1" ht="13.5" customHeight="1"/>
    <row r="66" s="105" customFormat="1" ht="13.5" customHeight="1"/>
    <row r="67" s="105" customFormat="1" ht="13.5" customHeight="1"/>
    <row r="68" s="105" customFormat="1" ht="13.5" customHeight="1"/>
    <row r="69" s="105" customFormat="1" ht="13.5" customHeight="1"/>
    <row r="70" s="105" customFormat="1" ht="13.5" customHeight="1"/>
    <row r="71" s="105" customFormat="1" ht="13.5" customHeight="1"/>
    <row r="72" s="105" customFormat="1" ht="13.5" customHeight="1"/>
    <row r="73" s="105" customFormat="1" ht="13.5" customHeight="1"/>
    <row r="74" s="105" customFormat="1" ht="13.5" customHeight="1"/>
    <row r="75" s="105" customFormat="1" ht="13.5" customHeight="1"/>
    <row r="76" s="105" customFormat="1" ht="13.5" customHeight="1"/>
    <row r="77" s="105" customFormat="1" ht="13.5" customHeight="1"/>
    <row r="78" s="105" customFormat="1" ht="13.5" customHeight="1"/>
    <row r="79" s="105" customFormat="1" ht="13.5" customHeight="1"/>
    <row r="80" s="105" customFormat="1" ht="13.5" customHeight="1"/>
    <row r="81" s="105" customFormat="1" ht="13.5" customHeight="1"/>
    <row r="82" s="105" customFormat="1" ht="13.5" customHeight="1"/>
    <row r="83" s="105" customFormat="1" ht="13.5" customHeight="1"/>
    <row r="84" s="105" customFormat="1" ht="13.5" customHeight="1"/>
    <row r="85" s="105" customFormat="1" ht="13.5" customHeight="1"/>
    <row r="86" s="105" customFormat="1" ht="13.5" customHeight="1"/>
    <row r="87" s="105" customFormat="1" ht="13.5" customHeight="1"/>
    <row r="88" s="105" customFormat="1" ht="13.5" customHeight="1"/>
    <row r="89" s="105" customFormat="1" ht="13.5" customHeight="1"/>
    <row r="90" s="105" customFormat="1" ht="13.5" customHeight="1"/>
    <row r="91" s="105" customFormat="1" ht="13.5" customHeight="1"/>
    <row r="92" s="105" customFormat="1" ht="13.5" customHeight="1"/>
    <row r="93" s="105" customFormat="1" ht="13.5" customHeight="1"/>
    <row r="94" s="105" customFormat="1" ht="13.5" customHeight="1"/>
    <row r="95" s="105" customFormat="1" ht="13.5" customHeight="1"/>
    <row r="96" s="105" customFormat="1" ht="13.5" customHeight="1"/>
    <row r="97" s="105" customFormat="1" ht="13.5" customHeight="1"/>
    <row r="98" s="105" customFormat="1" ht="13.5" customHeight="1"/>
    <row r="99" s="105" customFormat="1" ht="13.5" customHeight="1"/>
    <row r="100" s="105" customFormat="1" ht="13.5" customHeight="1"/>
    <row r="101" s="105" customFormat="1" ht="13.5" customHeight="1"/>
    <row r="102" s="105" customFormat="1" ht="13.5" customHeight="1"/>
    <row r="103" s="105" customFormat="1" ht="13.5" customHeight="1"/>
    <row r="104" s="105" customFormat="1" ht="13.5" customHeight="1"/>
    <row r="105" s="105" customFormat="1" ht="13.5" customHeight="1"/>
    <row r="106" s="105" customFormat="1" ht="13.5" customHeight="1"/>
    <row r="107" s="105" customFormat="1" ht="13.5" customHeight="1"/>
    <row r="108" s="105" customFormat="1" ht="13.5" customHeight="1"/>
    <row r="109" s="105" customFormat="1" ht="13.5" customHeight="1"/>
    <row r="110" s="105" customFormat="1" ht="13.5" customHeight="1"/>
    <row r="111" s="105" customFormat="1" ht="13.5" customHeight="1"/>
    <row r="112" s="105" customFormat="1" ht="13.5" customHeight="1"/>
    <row r="113" s="105" customFormat="1" ht="13.5" customHeight="1"/>
    <row r="114" s="105" customFormat="1" ht="13.5" customHeight="1"/>
    <row r="115" s="105" customFormat="1" ht="13.5" customHeight="1"/>
    <row r="116" s="105" customFormat="1" ht="13.5" customHeight="1"/>
    <row r="117" s="105" customFormat="1" ht="13.5" customHeight="1"/>
    <row r="118" s="105" customFormat="1" ht="13.5" customHeight="1"/>
    <row r="119" s="105" customFormat="1" ht="13.5" customHeight="1"/>
    <row r="120" s="105" customFormat="1" ht="13.5" customHeight="1"/>
    <row r="121" s="105" customFormat="1" ht="13.5" customHeight="1"/>
    <row r="122" s="105" customFormat="1" ht="13.5" customHeight="1"/>
    <row r="123" s="105" customFormat="1" ht="13.5" customHeight="1"/>
    <row r="124" s="105" customFormat="1" ht="13.5" customHeight="1"/>
    <row r="125" s="105" customFormat="1" ht="13.5" customHeight="1"/>
    <row r="126" s="105" customFormat="1" ht="13.5" customHeight="1"/>
    <row r="127" s="105" customFormat="1" ht="13.5" customHeight="1"/>
    <row r="128" s="105" customFormat="1" ht="13.5" customHeight="1"/>
    <row r="129" s="105" customFormat="1" ht="13.5" customHeight="1"/>
    <row r="130" s="105" customFormat="1" ht="13.5" customHeight="1"/>
    <row r="131" s="105" customFormat="1" ht="13.5" customHeight="1"/>
    <row r="132" s="105" customFormat="1" ht="13.5" customHeight="1"/>
    <row r="133" s="105" customFormat="1" ht="13.5" customHeight="1"/>
    <row r="134" s="105" customFormat="1" ht="13.5" customHeight="1"/>
    <row r="135" s="105" customFormat="1" ht="13.5" customHeight="1"/>
    <row r="136" s="105" customFormat="1" ht="13.5" customHeight="1"/>
    <row r="137" s="105" customFormat="1" ht="13.5" customHeight="1"/>
    <row r="138" s="105" customFormat="1" ht="13.5" customHeight="1"/>
    <row r="139" s="105" customFormat="1" ht="13.5" customHeight="1"/>
    <row r="140" s="105" customFormat="1" ht="13.5" customHeight="1"/>
    <row r="141" s="105" customFormat="1" ht="13.5" customHeight="1"/>
    <row r="142" s="105" customFormat="1" ht="13.5" customHeight="1"/>
    <row r="143" s="105" customFormat="1" ht="13.5" customHeight="1"/>
    <row r="144" s="105" customFormat="1" ht="13.5" customHeight="1"/>
    <row r="145" s="105" customFormat="1" ht="13.5" customHeight="1"/>
    <row r="146" s="105" customFormat="1" ht="13.5" customHeight="1"/>
    <row r="147" s="105" customFormat="1" ht="13.5" customHeight="1"/>
    <row r="148" s="105" customFormat="1" ht="13.5" customHeight="1"/>
    <row r="149" s="105" customFormat="1" ht="13.5" customHeight="1"/>
    <row r="150" spans="1:13" s="105" customFormat="1" ht="13.5" customHeight="1">
      <c r="A150" s="103"/>
      <c r="B150" s="103"/>
      <c r="C150" s="103"/>
      <c r="D150" s="103"/>
      <c r="E150" s="103"/>
      <c r="F150" s="103"/>
      <c r="G150" s="103"/>
      <c r="H150" s="103"/>
      <c r="I150" s="103"/>
      <c r="J150" s="103"/>
      <c r="K150" s="103"/>
      <c r="L150" s="103"/>
      <c r="M150" s="103"/>
    </row>
    <row r="151" spans="1:13" s="105" customFormat="1" ht="13.5" customHeight="1">
      <c r="A151" s="103"/>
      <c r="B151" s="103"/>
      <c r="C151" s="103"/>
      <c r="D151" s="103"/>
      <c r="E151" s="103"/>
      <c r="F151" s="103"/>
      <c r="G151" s="103"/>
      <c r="H151" s="103"/>
      <c r="I151" s="103"/>
      <c r="J151" s="103"/>
      <c r="K151" s="103"/>
      <c r="L151" s="103"/>
      <c r="M151" s="103"/>
    </row>
  </sheetData>
  <sheetProtection/>
  <mergeCells count="4">
    <mergeCell ref="A3:A5"/>
    <mergeCell ref="B3:K4"/>
    <mergeCell ref="L4:L6"/>
    <mergeCell ref="M4:M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11"/>
  <sheetViews>
    <sheetView zoomScalePageLayoutView="0" workbookViewId="0" topLeftCell="A1">
      <selection activeCell="A1" sqref="A1"/>
    </sheetView>
  </sheetViews>
  <sheetFormatPr defaultColWidth="8.796875" defaultRowHeight="14.25"/>
  <cols>
    <col min="1" max="1" width="8.09765625" style="12" customWidth="1"/>
    <col min="2" max="2" width="7.5" style="12" customWidth="1"/>
    <col min="3" max="3" width="9.3984375" style="12" customWidth="1"/>
    <col min="4" max="4" width="8.3984375" style="12" customWidth="1"/>
    <col min="5" max="6" width="7.8984375" style="12" customWidth="1"/>
    <col min="7" max="8" width="6.8984375" style="12" customWidth="1"/>
    <col min="9" max="9" width="8.69921875" style="12" customWidth="1"/>
    <col min="10" max="10" width="8.59765625" style="12" customWidth="1"/>
    <col min="11" max="11" width="6.8984375" style="12" customWidth="1"/>
    <col min="12" max="16384" width="9" style="12" customWidth="1"/>
  </cols>
  <sheetData>
    <row r="1" spans="1:11" s="1" customFormat="1" ht="15" customHeight="1">
      <c r="A1" s="2" t="s">
        <v>84</v>
      </c>
      <c r="B1" s="3"/>
      <c r="C1" s="3"/>
      <c r="D1" s="3"/>
      <c r="E1" s="3"/>
      <c r="F1" s="3"/>
      <c r="G1" s="3"/>
      <c r="H1" s="3"/>
      <c r="I1" s="3"/>
      <c r="J1" s="3"/>
      <c r="K1" s="3"/>
    </row>
    <row r="2" spans="1:11" ht="9.75" customHeight="1" thickBot="1">
      <c r="A2" s="7"/>
      <c r="B2" s="8"/>
      <c r="C2" s="8"/>
      <c r="D2" s="8"/>
      <c r="E2" s="8"/>
      <c r="F2" s="8"/>
      <c r="G2" s="8"/>
      <c r="H2" s="8"/>
      <c r="I2" s="8"/>
      <c r="J2" s="8"/>
      <c r="K2" s="8"/>
    </row>
    <row r="3" spans="1:11" s="57" customFormat="1" ht="15" customHeight="1" thickTop="1">
      <c r="A3" s="86" t="s">
        <v>158</v>
      </c>
      <c r="B3" s="211" t="s">
        <v>74</v>
      </c>
      <c r="C3" s="213" t="s">
        <v>85</v>
      </c>
      <c r="D3" s="214"/>
      <c r="E3" s="214"/>
      <c r="F3" s="214"/>
      <c r="G3" s="214"/>
      <c r="H3" s="215"/>
      <c r="I3" s="113" t="s">
        <v>86</v>
      </c>
      <c r="J3" s="114"/>
      <c r="K3" s="115" t="s">
        <v>87</v>
      </c>
    </row>
    <row r="4" spans="1:11" s="57" customFormat="1" ht="30" customHeight="1">
      <c r="A4" s="116" t="s">
        <v>88</v>
      </c>
      <c r="B4" s="212"/>
      <c r="C4" s="117" t="s">
        <v>89</v>
      </c>
      <c r="D4" s="117" t="s">
        <v>90</v>
      </c>
      <c r="E4" s="117" t="s">
        <v>91</v>
      </c>
      <c r="F4" s="117" t="s">
        <v>92</v>
      </c>
      <c r="G4" s="117" t="s">
        <v>93</v>
      </c>
      <c r="H4" s="118" t="s">
        <v>87</v>
      </c>
      <c r="I4" s="119" t="s">
        <v>94</v>
      </c>
      <c r="J4" s="120" t="s">
        <v>87</v>
      </c>
      <c r="K4" s="25" t="s">
        <v>95</v>
      </c>
    </row>
    <row r="5" spans="1:12" s="57" customFormat="1" ht="18" customHeight="1">
      <c r="A5" s="74">
        <v>27</v>
      </c>
      <c r="B5" s="77">
        <v>197</v>
      </c>
      <c r="C5" s="76">
        <v>100</v>
      </c>
      <c r="D5" s="76">
        <v>27</v>
      </c>
      <c r="E5" s="76">
        <v>1</v>
      </c>
      <c r="F5" s="76">
        <v>22</v>
      </c>
      <c r="G5" s="76">
        <v>5</v>
      </c>
      <c r="H5" s="76">
        <v>21</v>
      </c>
      <c r="I5" s="76">
        <v>12</v>
      </c>
      <c r="J5" s="76">
        <v>5</v>
      </c>
      <c r="K5" s="76">
        <v>4</v>
      </c>
      <c r="L5" s="121"/>
    </row>
    <row r="6" spans="1:12" s="57" customFormat="1" ht="18" customHeight="1">
      <c r="A6" s="66">
        <v>28</v>
      </c>
      <c r="B6" s="80">
        <v>182</v>
      </c>
      <c r="C6" s="79">
        <v>82</v>
      </c>
      <c r="D6" s="79">
        <v>21</v>
      </c>
      <c r="E6" s="79">
        <v>0</v>
      </c>
      <c r="F6" s="79">
        <v>17</v>
      </c>
      <c r="G6" s="79">
        <v>6</v>
      </c>
      <c r="H6" s="79">
        <v>33</v>
      </c>
      <c r="I6" s="79">
        <v>16</v>
      </c>
      <c r="J6" s="79">
        <v>6</v>
      </c>
      <c r="K6" s="79">
        <v>1</v>
      </c>
      <c r="L6" s="121"/>
    </row>
    <row r="7" spans="1:12" s="57" customFormat="1" ht="18" customHeight="1">
      <c r="A7" s="81">
        <v>29</v>
      </c>
      <c r="B7" s="84">
        <v>148</v>
      </c>
      <c r="C7" s="84">
        <v>45</v>
      </c>
      <c r="D7" s="84">
        <v>19</v>
      </c>
      <c r="E7" s="84" t="s">
        <v>14</v>
      </c>
      <c r="F7" s="84">
        <v>19</v>
      </c>
      <c r="G7" s="84">
        <v>15</v>
      </c>
      <c r="H7" s="84">
        <v>31</v>
      </c>
      <c r="I7" s="84">
        <v>9</v>
      </c>
      <c r="J7" s="84">
        <v>8</v>
      </c>
      <c r="K7" s="84">
        <v>2</v>
      </c>
      <c r="L7" s="121"/>
    </row>
    <row r="8" spans="1:11" s="38" customFormat="1" ht="12" customHeight="1">
      <c r="A8" s="38" t="s">
        <v>53</v>
      </c>
      <c r="J8" s="96"/>
      <c r="K8" s="96"/>
    </row>
    <row r="9" s="57" customFormat="1" ht="13.5" customHeight="1">
      <c r="F9" s="122"/>
    </row>
    <row r="10" s="57" customFormat="1" ht="13.5" customHeight="1"/>
    <row r="11" s="57" customFormat="1" ht="13.5" customHeight="1">
      <c r="B11" s="87"/>
    </row>
    <row r="12" s="57" customFormat="1" ht="13.5" customHeight="1"/>
    <row r="13" s="57" customFormat="1" ht="13.5" customHeight="1"/>
    <row r="14" s="57" customFormat="1" ht="13.5" customHeight="1"/>
    <row r="15" s="57" customFormat="1" ht="13.5" customHeight="1"/>
    <row r="16" s="57" customFormat="1" ht="13.5" customHeight="1"/>
    <row r="17" s="57" customFormat="1" ht="13.5" customHeight="1"/>
    <row r="18" s="57" customFormat="1" ht="13.5" customHeight="1"/>
    <row r="19" s="57" customFormat="1" ht="13.5" customHeight="1"/>
    <row r="20" s="57" customFormat="1" ht="13.5" customHeight="1"/>
    <row r="21" s="57" customFormat="1" ht="13.5" customHeight="1"/>
    <row r="22" s="57" customFormat="1" ht="13.5" customHeight="1"/>
    <row r="23" s="57" customFormat="1" ht="13.5" customHeight="1"/>
    <row r="24" s="57" customFormat="1" ht="13.5" customHeight="1"/>
    <row r="25" s="57" customFormat="1" ht="13.5" customHeight="1"/>
    <row r="26" s="57" customFormat="1" ht="13.5" customHeight="1"/>
    <row r="27" s="57" customFormat="1" ht="13.5" customHeight="1"/>
    <row r="28" s="57" customFormat="1" ht="13.5" customHeight="1"/>
    <row r="29" s="57" customFormat="1" ht="13.5" customHeight="1"/>
    <row r="30" s="57" customFormat="1" ht="13.5" customHeight="1"/>
    <row r="31" s="57" customFormat="1" ht="13.5" customHeight="1"/>
    <row r="32" s="57" customFormat="1" ht="13.5" customHeight="1"/>
    <row r="33" s="57" customFormat="1" ht="13.5" customHeight="1"/>
    <row r="34" s="57" customFormat="1" ht="13.5" customHeight="1"/>
    <row r="35" s="57" customFormat="1" ht="13.5" customHeight="1"/>
    <row r="36" s="57" customFormat="1" ht="13.5" customHeight="1"/>
    <row r="37" s="57" customFormat="1" ht="13.5" customHeight="1"/>
    <row r="38" s="57" customFormat="1" ht="13.5" customHeight="1"/>
    <row r="39" s="57" customFormat="1" ht="13.5" customHeight="1"/>
    <row r="40" s="57" customFormat="1" ht="13.5" customHeight="1"/>
    <row r="41" s="57" customFormat="1" ht="13.5" customHeight="1"/>
    <row r="42" s="57" customFormat="1" ht="13.5" customHeight="1"/>
    <row r="43" s="57" customFormat="1" ht="13.5" customHeight="1"/>
    <row r="44" s="57" customFormat="1" ht="13.5" customHeight="1"/>
    <row r="45" s="57" customFormat="1" ht="13.5" customHeight="1"/>
    <row r="46" s="57" customFormat="1" ht="13.5" customHeight="1"/>
    <row r="47" s="57" customFormat="1" ht="13.5" customHeight="1"/>
    <row r="48" s="57" customFormat="1" ht="13.5" customHeight="1"/>
    <row r="49" s="57" customFormat="1" ht="13.5" customHeight="1"/>
    <row r="50" s="57" customFormat="1" ht="13.5" customHeight="1"/>
    <row r="51" s="57" customFormat="1" ht="13.5" customHeight="1"/>
    <row r="52" s="57" customFormat="1" ht="13.5" customHeight="1"/>
    <row r="53" s="57" customFormat="1" ht="13.5" customHeight="1"/>
    <row r="54" s="57" customFormat="1" ht="13.5" customHeight="1"/>
    <row r="55" s="57" customFormat="1" ht="13.5" customHeight="1"/>
    <row r="56" s="57" customFormat="1" ht="13.5" customHeight="1"/>
    <row r="57" s="57" customFormat="1" ht="13.5" customHeight="1"/>
    <row r="58" s="57" customFormat="1" ht="13.5" customHeight="1"/>
    <row r="59" s="57" customFormat="1" ht="13.5" customHeight="1"/>
    <row r="60" s="57" customFormat="1" ht="13.5" customHeight="1"/>
    <row r="61" s="57" customFormat="1" ht="13.5" customHeight="1"/>
    <row r="62" s="57" customFormat="1" ht="13.5" customHeight="1"/>
    <row r="63" s="57" customFormat="1" ht="13.5" customHeight="1"/>
    <row r="64" s="57" customFormat="1" ht="13.5" customHeight="1"/>
    <row r="65" s="57" customFormat="1" ht="13.5" customHeight="1"/>
    <row r="66" s="57" customFormat="1" ht="13.5" customHeight="1"/>
    <row r="67" s="57" customFormat="1" ht="13.5" customHeight="1"/>
    <row r="68" s="57" customFormat="1" ht="13.5" customHeight="1"/>
    <row r="69" s="57" customFormat="1" ht="13.5" customHeight="1"/>
    <row r="70" s="57" customFormat="1" ht="13.5" customHeight="1"/>
    <row r="71" s="57" customFormat="1" ht="13.5" customHeight="1"/>
    <row r="72" s="57" customFormat="1" ht="13.5" customHeight="1"/>
    <row r="73" s="57" customFormat="1" ht="13.5" customHeight="1"/>
    <row r="74" s="57" customFormat="1" ht="13.5" customHeight="1"/>
    <row r="75" s="57" customFormat="1" ht="13.5" customHeight="1"/>
    <row r="76" s="57" customFormat="1" ht="13.5" customHeight="1"/>
    <row r="77" s="57" customFormat="1" ht="13.5" customHeight="1"/>
    <row r="78" s="57" customFormat="1" ht="13.5" customHeight="1"/>
    <row r="79" s="57" customFormat="1" ht="13.5" customHeight="1"/>
    <row r="80" s="57" customFormat="1" ht="13.5" customHeight="1"/>
    <row r="81" s="57" customFormat="1" ht="13.5" customHeight="1"/>
    <row r="82" s="57" customFormat="1" ht="13.5" customHeight="1"/>
    <row r="83" s="57" customFormat="1" ht="13.5" customHeight="1"/>
    <row r="84" s="57" customFormat="1" ht="13.5" customHeight="1"/>
    <row r="85" s="57" customFormat="1" ht="13.5" customHeight="1"/>
    <row r="86" s="57" customFormat="1" ht="13.5" customHeight="1"/>
    <row r="87" s="57" customFormat="1" ht="13.5" customHeight="1"/>
    <row r="88" s="57" customFormat="1" ht="13.5" customHeight="1"/>
    <row r="89" s="57" customFormat="1" ht="13.5" customHeight="1"/>
    <row r="90" s="57" customFormat="1" ht="13.5" customHeight="1"/>
    <row r="91" s="57" customFormat="1" ht="13.5" customHeight="1"/>
    <row r="92" s="57" customFormat="1" ht="13.5" customHeight="1"/>
    <row r="93" s="57" customFormat="1" ht="13.5" customHeight="1"/>
    <row r="94" s="57" customFormat="1" ht="13.5" customHeight="1"/>
    <row r="95" s="57" customFormat="1" ht="13.5" customHeight="1"/>
    <row r="96" s="57" customFormat="1" ht="13.5" customHeight="1"/>
    <row r="97" s="57" customFormat="1" ht="13.5" customHeight="1"/>
    <row r="98" s="57" customFormat="1" ht="13.5" customHeight="1"/>
    <row r="99" s="57" customFormat="1" ht="13.5" customHeight="1"/>
    <row r="100" s="57" customFormat="1" ht="13.5" customHeight="1"/>
    <row r="101" s="57" customFormat="1" ht="13.5" customHeight="1"/>
    <row r="102" s="57" customFormat="1" ht="13.5" customHeight="1"/>
    <row r="103" s="57" customFormat="1" ht="13.5" customHeight="1"/>
    <row r="104" s="57" customFormat="1" ht="13.5" customHeight="1"/>
    <row r="105" s="57" customFormat="1" ht="13.5" customHeight="1"/>
    <row r="106" s="57" customFormat="1" ht="13.5" customHeight="1"/>
    <row r="107" s="57" customFormat="1" ht="13.5" customHeight="1"/>
    <row r="108" s="57" customFormat="1" ht="13.5" customHeight="1"/>
    <row r="109" s="57" customFormat="1" ht="13.5" customHeight="1"/>
    <row r="110" s="57" customFormat="1" ht="13.5" customHeight="1"/>
    <row r="111" s="57" customFormat="1" ht="13.5" customHeight="1"/>
    <row r="112" s="57" customFormat="1" ht="13.5" customHeight="1"/>
    <row r="113" s="57" customFormat="1" ht="13.5" customHeight="1"/>
    <row r="114" s="57" customFormat="1" ht="13.5" customHeight="1"/>
    <row r="115" s="57" customFormat="1" ht="13.5" customHeight="1"/>
    <row r="116" s="57" customFormat="1" ht="13.5" customHeight="1"/>
    <row r="117" s="57" customFormat="1" ht="13.5" customHeight="1"/>
    <row r="118" s="57" customFormat="1" ht="13.5" customHeight="1"/>
    <row r="119" s="57" customFormat="1" ht="13.5" customHeight="1"/>
    <row r="120" s="57" customFormat="1" ht="13.5" customHeight="1"/>
    <row r="121" s="57" customFormat="1" ht="13.5" customHeight="1"/>
    <row r="122" s="57" customFormat="1" ht="13.5" customHeight="1"/>
    <row r="123" s="57" customFormat="1" ht="13.5" customHeight="1"/>
    <row r="124" s="57" customFormat="1" ht="13.5" customHeight="1"/>
    <row r="125" s="57" customFormat="1" ht="13.5" customHeight="1"/>
    <row r="126" s="57" customFormat="1" ht="13.5" customHeight="1"/>
    <row r="127" s="57" customFormat="1" ht="13.5" customHeight="1"/>
    <row r="128" s="57" customFormat="1" ht="13.5" customHeight="1"/>
    <row r="129" s="57" customFormat="1" ht="13.5" customHeight="1"/>
    <row r="130" s="57" customFormat="1" ht="13.5" customHeight="1"/>
    <row r="131" s="57" customFormat="1" ht="13.5" customHeight="1"/>
    <row r="132" s="57" customFormat="1" ht="13.5" customHeight="1"/>
    <row r="133" s="57" customFormat="1" ht="13.5" customHeight="1"/>
    <row r="134" s="57" customFormat="1" ht="13.5" customHeight="1"/>
    <row r="135" s="57" customFormat="1" ht="13.5" customHeight="1"/>
    <row r="136" s="57" customFormat="1" ht="13.5" customHeight="1"/>
    <row r="137" s="57" customFormat="1" ht="13.5" customHeight="1"/>
    <row r="138" s="57" customFormat="1" ht="13.5" customHeight="1"/>
    <row r="139" s="57" customFormat="1" ht="13.5" customHeight="1"/>
    <row r="140" s="57" customFormat="1" ht="13.5" customHeight="1"/>
    <row r="141" s="57" customFormat="1" ht="13.5" customHeight="1"/>
    <row r="142" s="57" customFormat="1" ht="13.5" customHeight="1"/>
    <row r="143" s="57" customFormat="1" ht="13.5" customHeight="1"/>
    <row r="144" s="57" customFormat="1" ht="13.5" customHeight="1"/>
    <row r="145" s="57" customFormat="1" ht="13.5" customHeight="1"/>
    <row r="146" s="57" customFormat="1" ht="13.5" customHeight="1"/>
    <row r="147" s="57" customFormat="1" ht="13.5" customHeight="1"/>
    <row r="148" s="57" customFormat="1" ht="13.5" customHeight="1"/>
    <row r="149" s="57" customFormat="1" ht="13.5" customHeight="1"/>
    <row r="150" s="57" customFormat="1" ht="13.5" customHeight="1"/>
    <row r="151" s="57" customFormat="1" ht="13.5" customHeight="1"/>
    <row r="152" s="57" customFormat="1" ht="13.5" customHeight="1"/>
    <row r="153" s="57" customFormat="1" ht="13.5" customHeight="1"/>
    <row r="154" s="57" customFormat="1" ht="13.5" customHeight="1"/>
    <row r="155" s="57" customFormat="1" ht="13.5" customHeight="1"/>
    <row r="156" s="57" customFormat="1" ht="13.5" customHeight="1"/>
    <row r="157" s="57" customFormat="1" ht="13.5" customHeight="1"/>
    <row r="158" s="57" customFormat="1" ht="13.5" customHeight="1"/>
  </sheetData>
  <sheetProtection/>
  <mergeCells count="2">
    <mergeCell ref="B3:B4"/>
    <mergeCell ref="C3:H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
    </sheetView>
  </sheetViews>
  <sheetFormatPr defaultColWidth="8.796875" defaultRowHeight="18" customHeight="1"/>
  <cols>
    <col min="1" max="1" width="7.3984375" style="12" customWidth="1"/>
    <col min="2" max="13" width="6.59765625" style="12" customWidth="1"/>
    <col min="14" max="16384" width="9" style="12" customWidth="1"/>
  </cols>
  <sheetData>
    <row r="1" spans="1:13" ht="15" customHeight="1">
      <c r="A1" s="2" t="s">
        <v>96</v>
      </c>
      <c r="B1" s="88"/>
      <c r="C1" s="88"/>
      <c r="D1" s="88"/>
      <c r="E1" s="88"/>
      <c r="F1" s="88"/>
      <c r="G1" s="88"/>
      <c r="H1" s="88"/>
      <c r="I1" s="88"/>
      <c r="J1" s="88"/>
      <c r="K1" s="88"/>
      <c r="L1" s="88"/>
      <c r="M1" s="88"/>
    </row>
    <row r="2" spans="1:13" ht="9.75" customHeight="1" thickBot="1">
      <c r="A2" s="7"/>
      <c r="B2" s="8"/>
      <c r="C2" s="8"/>
      <c r="D2" s="8"/>
      <c r="E2" s="8"/>
      <c r="F2" s="8"/>
      <c r="G2" s="8"/>
      <c r="H2" s="8"/>
      <c r="I2" s="8"/>
      <c r="J2" s="8"/>
      <c r="K2" s="8"/>
      <c r="L2" s="8"/>
      <c r="M2" s="8"/>
    </row>
    <row r="3" spans="1:13" s="57" customFormat="1" ht="15" customHeight="1" thickTop="1">
      <c r="A3" s="86" t="s">
        <v>70</v>
      </c>
      <c r="B3" s="115" t="s">
        <v>97</v>
      </c>
      <c r="C3" s="91"/>
      <c r="D3" s="91"/>
      <c r="E3" s="91"/>
      <c r="F3" s="91"/>
      <c r="G3" s="92"/>
      <c r="H3" s="115" t="s">
        <v>98</v>
      </c>
      <c r="I3" s="91"/>
      <c r="J3" s="91"/>
      <c r="K3" s="91"/>
      <c r="L3" s="91"/>
      <c r="M3" s="114"/>
    </row>
    <row r="4" spans="1:13" s="38" customFormat="1" ht="15" customHeight="1">
      <c r="A4" s="98" t="s">
        <v>57</v>
      </c>
      <c r="B4" s="25" t="s">
        <v>74</v>
      </c>
      <c r="C4" s="25" t="s">
        <v>99</v>
      </c>
      <c r="D4" s="120" t="s">
        <v>100</v>
      </c>
      <c r="E4" s="120" t="s">
        <v>101</v>
      </c>
      <c r="F4" s="120" t="s">
        <v>102</v>
      </c>
      <c r="G4" s="123" t="s">
        <v>103</v>
      </c>
      <c r="H4" s="120" t="s">
        <v>74</v>
      </c>
      <c r="I4" s="120" t="s">
        <v>99</v>
      </c>
      <c r="J4" s="120" t="s">
        <v>100</v>
      </c>
      <c r="K4" s="120" t="s">
        <v>101</v>
      </c>
      <c r="L4" s="120" t="s">
        <v>102</v>
      </c>
      <c r="M4" s="123" t="s">
        <v>103</v>
      </c>
    </row>
    <row r="5" spans="1:13" s="57" customFormat="1" ht="18" customHeight="1">
      <c r="A5" s="66">
        <v>27</v>
      </c>
      <c r="B5" s="80">
        <v>9</v>
      </c>
      <c r="C5" s="79">
        <v>3</v>
      </c>
      <c r="D5" s="79">
        <v>6</v>
      </c>
      <c r="E5" s="80">
        <v>0</v>
      </c>
      <c r="F5" s="80">
        <v>0</v>
      </c>
      <c r="G5" s="80">
        <v>0</v>
      </c>
      <c r="H5" s="80">
        <v>93</v>
      </c>
      <c r="I5" s="79">
        <v>4</v>
      </c>
      <c r="J5" s="79">
        <v>19</v>
      </c>
      <c r="K5" s="79">
        <v>20</v>
      </c>
      <c r="L5" s="79">
        <v>2</v>
      </c>
      <c r="M5" s="80">
        <v>48</v>
      </c>
    </row>
    <row r="6" spans="1:13" s="57" customFormat="1" ht="18" customHeight="1">
      <c r="A6" s="66">
        <v>28</v>
      </c>
      <c r="B6" s="80">
        <v>5</v>
      </c>
      <c r="C6" s="79">
        <v>1</v>
      </c>
      <c r="D6" s="79">
        <v>2</v>
      </c>
      <c r="E6" s="79">
        <v>2</v>
      </c>
      <c r="F6" s="80">
        <v>0</v>
      </c>
      <c r="G6" s="80">
        <v>0</v>
      </c>
      <c r="H6" s="80">
        <v>39</v>
      </c>
      <c r="I6" s="79">
        <v>0</v>
      </c>
      <c r="J6" s="79">
        <v>10</v>
      </c>
      <c r="K6" s="79">
        <v>27</v>
      </c>
      <c r="L6" s="79">
        <v>2</v>
      </c>
      <c r="M6" s="80">
        <v>0</v>
      </c>
    </row>
    <row r="7" spans="1:13" s="57" customFormat="1" ht="18" customHeight="1">
      <c r="A7" s="81">
        <v>29</v>
      </c>
      <c r="B7" s="84">
        <v>11</v>
      </c>
      <c r="C7" s="83">
        <v>5</v>
      </c>
      <c r="D7" s="83">
        <v>2</v>
      </c>
      <c r="E7" s="83">
        <v>4</v>
      </c>
      <c r="F7" s="84" t="s">
        <v>14</v>
      </c>
      <c r="G7" s="84" t="s">
        <v>14</v>
      </c>
      <c r="H7" s="84">
        <v>52</v>
      </c>
      <c r="I7" s="83">
        <v>5</v>
      </c>
      <c r="J7" s="83">
        <v>4</v>
      </c>
      <c r="K7" s="83">
        <v>41</v>
      </c>
      <c r="L7" s="83">
        <v>2</v>
      </c>
      <c r="M7" s="84" t="s">
        <v>14</v>
      </c>
    </row>
    <row r="8" spans="1:13" s="38" customFormat="1" ht="12" customHeight="1">
      <c r="A8" s="38" t="s">
        <v>53</v>
      </c>
      <c r="M8" s="96"/>
    </row>
    <row r="9" s="38" customFormat="1" ht="13.5" customHeight="1"/>
    <row r="10" s="38" customFormat="1" ht="13.5" customHeight="1"/>
    <row r="11" s="38" customFormat="1" ht="13.5" customHeight="1"/>
    <row r="12" s="57" customFormat="1" ht="13.5" customHeight="1"/>
    <row r="13" s="57" customFormat="1" ht="13.5" customHeight="1"/>
    <row r="14" s="57" customFormat="1" ht="13.5" customHeight="1"/>
    <row r="15" s="57" customFormat="1" ht="13.5" customHeight="1"/>
    <row r="16" s="57" customFormat="1" ht="13.5" customHeight="1"/>
    <row r="17" s="57" customFormat="1" ht="13.5" customHeight="1"/>
    <row r="18" s="57" customFormat="1" ht="13.5" customHeight="1"/>
    <row r="19" s="57" customFormat="1" ht="13.5" customHeight="1"/>
    <row r="20" s="57" customFormat="1" ht="13.5" customHeight="1"/>
    <row r="21" s="57" customFormat="1" ht="13.5" customHeight="1"/>
    <row r="22" s="57" customFormat="1" ht="13.5" customHeight="1"/>
    <row r="23" s="57" customFormat="1" ht="13.5" customHeight="1"/>
    <row r="24" s="57" customFormat="1" ht="13.5" customHeight="1"/>
    <row r="25" s="57" customFormat="1" ht="13.5" customHeight="1"/>
    <row r="26" s="57" customFormat="1" ht="13.5" customHeight="1"/>
    <row r="27" s="57" customFormat="1" ht="13.5" customHeight="1"/>
    <row r="28" s="57" customFormat="1" ht="13.5" customHeight="1"/>
    <row r="29" s="57" customFormat="1" ht="13.5" customHeight="1"/>
    <row r="30" s="57" customFormat="1" ht="13.5" customHeight="1"/>
    <row r="31" s="57" customFormat="1" ht="13.5" customHeight="1"/>
    <row r="32" s="57" customFormat="1" ht="13.5" customHeight="1"/>
    <row r="33" s="57" customFormat="1" ht="13.5" customHeight="1"/>
    <row r="34" s="57" customFormat="1" ht="13.5" customHeight="1"/>
    <row r="35" s="57" customFormat="1" ht="13.5" customHeight="1"/>
    <row r="36" s="57" customFormat="1" ht="13.5" customHeight="1"/>
    <row r="37" s="57" customFormat="1" ht="13.5" customHeight="1"/>
    <row r="38" s="57" customFormat="1" ht="13.5" customHeight="1"/>
    <row r="39" s="57" customFormat="1" ht="13.5" customHeight="1"/>
    <row r="40" s="57" customFormat="1" ht="13.5" customHeight="1"/>
    <row r="41" s="57" customFormat="1" ht="13.5" customHeight="1"/>
    <row r="42" s="57" customFormat="1" ht="13.5" customHeight="1"/>
    <row r="43" s="57" customFormat="1" ht="13.5" customHeight="1"/>
    <row r="44" s="57" customFormat="1" ht="13.5" customHeight="1"/>
    <row r="45" s="57" customFormat="1" ht="13.5" customHeight="1"/>
    <row r="46" s="57" customFormat="1" ht="13.5" customHeight="1"/>
    <row r="47" s="57" customFormat="1" ht="13.5" customHeight="1"/>
    <row r="48" s="57" customFormat="1" ht="13.5" customHeight="1"/>
    <row r="49" s="57" customFormat="1" ht="13.5" customHeight="1"/>
    <row r="50" s="57" customFormat="1" ht="13.5" customHeight="1"/>
    <row r="51" s="57" customFormat="1" ht="13.5" customHeight="1"/>
    <row r="52" s="57" customFormat="1" ht="13.5" customHeight="1"/>
    <row r="53" s="57" customFormat="1" ht="13.5" customHeight="1"/>
    <row r="54" s="57" customFormat="1" ht="13.5" customHeight="1"/>
    <row r="55" s="57" customFormat="1" ht="13.5" customHeight="1"/>
    <row r="56" s="57" customFormat="1" ht="13.5" customHeight="1"/>
    <row r="57" s="57" customFormat="1" ht="13.5" customHeight="1"/>
    <row r="58" s="57" customFormat="1" ht="13.5" customHeight="1"/>
    <row r="59" s="57" customFormat="1" ht="13.5" customHeight="1"/>
    <row r="60" s="57" customFormat="1" ht="13.5" customHeight="1"/>
    <row r="61" s="57" customFormat="1" ht="13.5" customHeight="1"/>
    <row r="62" s="57" customFormat="1" ht="13.5" customHeight="1"/>
    <row r="63" s="57" customFormat="1" ht="13.5" customHeight="1"/>
    <row r="64" s="57" customFormat="1" ht="13.5" customHeight="1"/>
    <row r="65" s="57" customFormat="1" ht="13.5" customHeight="1"/>
    <row r="66" s="57" customFormat="1" ht="13.5" customHeight="1"/>
    <row r="67" s="57" customFormat="1" ht="13.5" customHeight="1"/>
    <row r="68" s="57" customFormat="1" ht="13.5" customHeight="1"/>
    <row r="69" s="57" customFormat="1" ht="13.5" customHeight="1"/>
    <row r="70" s="57" customFormat="1" ht="13.5" customHeight="1"/>
    <row r="71" s="57" customFormat="1" ht="13.5" customHeight="1"/>
    <row r="72" s="57" customFormat="1" ht="13.5" customHeight="1"/>
    <row r="73" s="57" customFormat="1" ht="13.5" customHeight="1"/>
    <row r="74" s="57" customFormat="1" ht="13.5" customHeight="1"/>
    <row r="75" s="57" customFormat="1" ht="13.5" customHeight="1"/>
    <row r="76" s="57" customFormat="1" ht="13.5" customHeight="1"/>
    <row r="77" s="57" customFormat="1" ht="13.5" customHeight="1"/>
    <row r="78" s="57" customFormat="1" ht="13.5" customHeight="1"/>
    <row r="79" s="57" customFormat="1" ht="13.5" customHeight="1"/>
    <row r="80" s="57" customFormat="1" ht="13.5" customHeight="1"/>
    <row r="81" s="57" customFormat="1" ht="13.5" customHeight="1"/>
    <row r="82" s="57" customFormat="1" ht="13.5" customHeight="1"/>
    <row r="83" s="57" customFormat="1" ht="13.5" customHeight="1"/>
    <row r="84" s="57" customFormat="1" ht="13.5" customHeight="1"/>
    <row r="85" s="57" customFormat="1" ht="13.5" customHeight="1"/>
    <row r="86" s="57" customFormat="1" ht="13.5" customHeight="1"/>
    <row r="87" s="57" customFormat="1" ht="13.5" customHeight="1"/>
    <row r="88" s="57" customFormat="1" ht="13.5" customHeight="1"/>
    <row r="89" s="57" customFormat="1" ht="13.5" customHeight="1"/>
    <row r="90" s="57" customFormat="1" ht="13.5" customHeight="1"/>
    <row r="91" s="57" customFormat="1" ht="13.5" customHeight="1"/>
    <row r="92" s="57" customFormat="1" ht="13.5" customHeight="1"/>
    <row r="93" s="57" customFormat="1" ht="13.5" customHeight="1"/>
    <row r="94" s="57" customFormat="1" ht="13.5" customHeight="1"/>
    <row r="95" s="57" customFormat="1" ht="13.5" customHeight="1"/>
    <row r="96" s="57" customFormat="1" ht="13.5" customHeight="1"/>
    <row r="97" s="57" customFormat="1" ht="13.5" customHeight="1"/>
    <row r="98" s="57" customFormat="1" ht="13.5" customHeight="1"/>
    <row r="99" s="57" customFormat="1" ht="13.5" customHeight="1"/>
    <row r="100" s="57" customFormat="1" ht="13.5" customHeight="1"/>
    <row r="101" s="57" customFormat="1" ht="13.5" customHeight="1"/>
    <row r="102" s="57" customFormat="1" ht="13.5" customHeight="1"/>
    <row r="103" s="57" customFormat="1" ht="13.5" customHeight="1"/>
    <row r="104" s="57" customFormat="1" ht="13.5" customHeight="1"/>
    <row r="105" s="57" customFormat="1" ht="13.5" customHeight="1"/>
    <row r="106" s="57" customFormat="1" ht="13.5" customHeight="1"/>
    <row r="107" s="57" customFormat="1" ht="13.5" customHeight="1"/>
    <row r="108" s="57" customFormat="1" ht="13.5" customHeight="1"/>
    <row r="109" s="57" customFormat="1" ht="13.5" customHeight="1"/>
    <row r="110" s="57" customFormat="1" ht="13.5" customHeight="1"/>
    <row r="111" s="57" customFormat="1" ht="13.5" customHeight="1"/>
    <row r="112" s="57" customFormat="1" ht="13.5" customHeight="1"/>
    <row r="113" s="57" customFormat="1" ht="13.5" customHeight="1"/>
    <row r="114" s="57" customFormat="1" ht="13.5" customHeight="1"/>
    <row r="115" s="57" customFormat="1" ht="13.5" customHeight="1"/>
    <row r="116" s="57" customFormat="1" ht="13.5" customHeight="1"/>
    <row r="117" s="57" customFormat="1" ht="13.5" customHeight="1"/>
    <row r="118" s="57" customFormat="1" ht="13.5" customHeight="1"/>
    <row r="119" s="57" customFormat="1" ht="13.5" customHeight="1"/>
    <row r="120" s="57" customFormat="1" ht="13.5" customHeight="1"/>
    <row r="121" s="57" customFormat="1" ht="13.5" customHeight="1"/>
    <row r="122" s="57" customFormat="1" ht="13.5" customHeight="1"/>
    <row r="123" s="57" customFormat="1" ht="13.5" customHeight="1"/>
    <row r="124" s="57" customFormat="1" ht="13.5" customHeight="1"/>
    <row r="125" s="57" customFormat="1" ht="13.5" customHeight="1"/>
    <row r="126" s="57" customFormat="1" ht="13.5" customHeight="1"/>
    <row r="127" s="57" customFormat="1" ht="13.5" customHeight="1"/>
    <row r="128" s="57" customFormat="1" ht="13.5" customHeight="1"/>
    <row r="129" s="57" customFormat="1" ht="13.5" customHeight="1"/>
    <row r="130" s="57" customFormat="1" ht="13.5" customHeight="1"/>
    <row r="131" s="57" customFormat="1" ht="13.5" customHeight="1"/>
    <row r="132" s="57" customFormat="1" ht="13.5" customHeight="1"/>
    <row r="133" s="57" customFormat="1" ht="13.5" customHeight="1"/>
    <row r="134" s="57" customFormat="1" ht="13.5" customHeight="1"/>
    <row r="135" s="57" customFormat="1" ht="13.5" customHeight="1"/>
    <row r="136" s="57" customFormat="1" ht="13.5" customHeight="1"/>
    <row r="137" s="57" customFormat="1" ht="13.5" customHeight="1"/>
    <row r="138" s="57" customFormat="1" ht="13.5" customHeight="1"/>
    <row r="139" s="57" customFormat="1" ht="13.5" customHeight="1"/>
    <row r="140" s="57" customFormat="1" ht="13.5" customHeight="1"/>
    <row r="141" s="57" customFormat="1" ht="13.5" customHeight="1"/>
    <row r="142" s="57" customFormat="1" ht="13.5" customHeight="1"/>
    <row r="143" s="57" customFormat="1" ht="13.5" customHeight="1"/>
    <row r="144" s="57" customFormat="1" ht="13.5" customHeight="1"/>
    <row r="145" s="57" customFormat="1" ht="13.5" customHeight="1"/>
    <row r="146" s="57" customFormat="1" ht="13.5" customHeight="1"/>
    <row r="147" s="57" customFormat="1" ht="13.5" customHeight="1"/>
    <row r="148" s="57" customFormat="1" ht="13.5" customHeight="1"/>
    <row r="149" s="57" customFormat="1" ht="13.5" customHeight="1"/>
    <row r="150" s="57" customFormat="1" ht="13.5" customHeight="1"/>
    <row r="151" s="57" customFormat="1" ht="13.5" customHeight="1"/>
    <row r="152" s="57" customFormat="1" ht="13.5" customHeight="1"/>
    <row r="153" s="57" customFormat="1" ht="13.5" customHeight="1"/>
    <row r="154" s="57" customFormat="1" ht="13.5" customHeight="1"/>
    <row r="155" s="57" customFormat="1" ht="13.5" customHeight="1"/>
    <row r="156" s="57" customFormat="1" ht="13.5" customHeight="1"/>
    <row r="157" s="57" customFormat="1" ht="13.5" customHeight="1"/>
    <row r="158" s="57" customFormat="1" ht="13.5" customHeight="1"/>
    <row r="159" s="57" customFormat="1" ht="13.5" customHeight="1"/>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8.796875" defaultRowHeight="14.25"/>
  <cols>
    <col min="1" max="1" width="9.3984375" style="125" customWidth="1"/>
    <col min="2" max="7" width="8.59765625" style="125" customWidth="1"/>
    <col min="8" max="8" width="10.59765625" style="125" customWidth="1"/>
    <col min="9" max="9" width="15.19921875" style="125" customWidth="1"/>
    <col min="10" max="16384" width="9" style="125" customWidth="1"/>
  </cols>
  <sheetData>
    <row r="1" ht="15" customHeight="1">
      <c r="A1" s="124" t="s">
        <v>104</v>
      </c>
    </row>
    <row r="2" ht="9.75" customHeight="1" thickBot="1">
      <c r="A2" s="126"/>
    </row>
    <row r="3" spans="1:9" s="132" customFormat="1" ht="15" customHeight="1" thickTop="1">
      <c r="A3" s="127" t="s">
        <v>41</v>
      </c>
      <c r="B3" s="128" t="s">
        <v>105</v>
      </c>
      <c r="C3" s="128" t="s">
        <v>106</v>
      </c>
      <c r="D3" s="129" t="s">
        <v>107</v>
      </c>
      <c r="E3" s="129"/>
      <c r="F3" s="129"/>
      <c r="G3" s="129"/>
      <c r="H3" s="130"/>
      <c r="I3" s="131" t="s">
        <v>108</v>
      </c>
    </row>
    <row r="4" spans="1:9" s="132" customFormat="1" ht="15" customHeight="1">
      <c r="A4" s="133" t="s">
        <v>109</v>
      </c>
      <c r="B4" s="134" t="s">
        <v>110</v>
      </c>
      <c r="C4" s="134" t="s">
        <v>111</v>
      </c>
      <c r="D4" s="24" t="s">
        <v>112</v>
      </c>
      <c r="E4" s="24" t="s">
        <v>113</v>
      </c>
      <c r="F4" s="24" t="s">
        <v>114</v>
      </c>
      <c r="G4" s="24" t="s">
        <v>115</v>
      </c>
      <c r="H4" s="24" t="s">
        <v>116</v>
      </c>
      <c r="I4" s="135" t="s">
        <v>117</v>
      </c>
    </row>
    <row r="5" spans="1:9" s="132" customFormat="1" ht="18" customHeight="1">
      <c r="A5" s="136">
        <v>27</v>
      </c>
      <c r="B5" s="137">
        <v>1</v>
      </c>
      <c r="C5" s="137">
        <v>0</v>
      </c>
      <c r="D5" s="137">
        <v>1</v>
      </c>
      <c r="E5" s="137">
        <v>0</v>
      </c>
      <c r="F5" s="137">
        <v>0</v>
      </c>
      <c r="G5" s="137">
        <v>0</v>
      </c>
      <c r="H5" s="137">
        <v>0</v>
      </c>
      <c r="I5" s="138">
        <v>100</v>
      </c>
    </row>
    <row r="6" spans="1:9" s="132" customFormat="1" ht="18" customHeight="1">
      <c r="A6" s="139">
        <v>28</v>
      </c>
      <c r="B6" s="140">
        <v>7</v>
      </c>
      <c r="C6" s="140">
        <v>2</v>
      </c>
      <c r="D6" s="140">
        <v>2</v>
      </c>
      <c r="E6" s="140">
        <v>0</v>
      </c>
      <c r="F6" s="140">
        <v>0</v>
      </c>
      <c r="G6" s="140">
        <v>3</v>
      </c>
      <c r="H6" s="140">
        <v>0</v>
      </c>
      <c r="I6" s="141">
        <v>100</v>
      </c>
    </row>
    <row r="7" spans="1:9" s="132" customFormat="1" ht="18" customHeight="1">
      <c r="A7" s="142">
        <v>29</v>
      </c>
      <c r="B7" s="101">
        <v>1</v>
      </c>
      <c r="C7" s="143" t="s">
        <v>14</v>
      </c>
      <c r="D7" s="143">
        <v>1</v>
      </c>
      <c r="E7" s="143" t="s">
        <v>14</v>
      </c>
      <c r="F7" s="143" t="s">
        <v>14</v>
      </c>
      <c r="G7" s="143" t="s">
        <v>14</v>
      </c>
      <c r="H7" s="143" t="s">
        <v>14</v>
      </c>
      <c r="I7" s="144">
        <v>100</v>
      </c>
    </row>
    <row r="8" spans="1:9" s="132" customFormat="1" ht="12" customHeight="1">
      <c r="A8" s="38" t="s">
        <v>53</v>
      </c>
      <c r="B8" s="145"/>
      <c r="C8" s="145"/>
      <c r="D8" s="145"/>
      <c r="E8" s="145"/>
      <c r="F8" s="145"/>
      <c r="G8" s="145"/>
      <c r="H8" s="145"/>
      <c r="I8" s="146"/>
    </row>
    <row r="9" s="132" customFormat="1" ht="11.25"/>
    <row r="10" s="132" customFormat="1" ht="11.25"/>
    <row r="11" s="132" customFormat="1" ht="11.25"/>
    <row r="12" s="132" customFormat="1" ht="11.25"/>
    <row r="13" s="132" customFormat="1" ht="13.5">
      <c r="H13" s="147"/>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796875" defaultRowHeight="14.25"/>
  <cols>
    <col min="1" max="1" width="12.8984375" style="103" customWidth="1"/>
    <col min="2" max="7" width="12.3984375" style="103" customWidth="1"/>
    <col min="8" max="8" width="9" style="102" customWidth="1"/>
    <col min="9" max="16384" width="9" style="103" customWidth="1"/>
  </cols>
  <sheetData>
    <row r="1" spans="1:8" s="59" customFormat="1" ht="15" customHeight="1">
      <c r="A1" s="2" t="s">
        <v>118</v>
      </c>
      <c r="B1" s="3"/>
      <c r="C1" s="3"/>
      <c r="D1" s="3"/>
      <c r="E1" s="3"/>
      <c r="F1" s="155"/>
      <c r="H1" s="3"/>
    </row>
    <row r="2" spans="1:8" s="57" customFormat="1" ht="12.75" customHeight="1" thickBot="1">
      <c r="A2" s="7"/>
      <c r="B2" s="8"/>
      <c r="C2" s="8"/>
      <c r="D2" s="8"/>
      <c r="E2" s="8"/>
      <c r="F2" s="7"/>
      <c r="G2" s="156" t="s">
        <v>142</v>
      </c>
      <c r="H2" s="88"/>
    </row>
    <row r="3" spans="1:8" s="64" customFormat="1" ht="15" customHeight="1" thickTop="1">
      <c r="A3" s="89" t="s">
        <v>41</v>
      </c>
      <c r="B3" s="90" t="s">
        <v>119</v>
      </c>
      <c r="C3" s="91"/>
      <c r="D3" s="92"/>
      <c r="E3" s="90" t="s">
        <v>120</v>
      </c>
      <c r="F3" s="91"/>
      <c r="G3" s="91"/>
      <c r="H3" s="94"/>
    </row>
    <row r="4" spans="1:8" s="64" customFormat="1" ht="15" customHeight="1">
      <c r="A4" s="157" t="s">
        <v>49</v>
      </c>
      <c r="B4" s="151" t="s">
        <v>62</v>
      </c>
      <c r="C4" s="93" t="s">
        <v>121</v>
      </c>
      <c r="D4" s="93" t="s">
        <v>122</v>
      </c>
      <c r="E4" s="93" t="s">
        <v>62</v>
      </c>
      <c r="F4" s="93" t="s">
        <v>121</v>
      </c>
      <c r="G4" s="93" t="s">
        <v>122</v>
      </c>
      <c r="H4" s="94"/>
    </row>
    <row r="5" spans="1:8" s="64" customFormat="1" ht="19.5" customHeight="1">
      <c r="A5" s="136">
        <v>28</v>
      </c>
      <c r="B5" s="158">
        <v>546238</v>
      </c>
      <c r="C5" s="158">
        <v>274191</v>
      </c>
      <c r="D5" s="158">
        <v>272047</v>
      </c>
      <c r="E5" s="158">
        <v>3264</v>
      </c>
      <c r="F5" s="158">
        <v>1492</v>
      </c>
      <c r="G5" s="158">
        <v>1772</v>
      </c>
      <c r="H5" s="94"/>
    </row>
    <row r="6" spans="1:9" s="64" customFormat="1" ht="19.5" customHeight="1">
      <c r="A6" s="139">
        <v>29</v>
      </c>
      <c r="B6" s="159">
        <v>559900</v>
      </c>
      <c r="C6" s="159">
        <v>281353</v>
      </c>
      <c r="D6" s="159">
        <v>278547</v>
      </c>
      <c r="E6" s="159">
        <v>13662</v>
      </c>
      <c r="F6" s="159">
        <v>7162</v>
      </c>
      <c r="G6" s="159">
        <v>6500</v>
      </c>
      <c r="H6" s="160"/>
      <c r="I6" s="161"/>
    </row>
    <row r="7" spans="1:9" s="64" customFormat="1" ht="19.5" customHeight="1">
      <c r="A7" s="162">
        <v>30</v>
      </c>
      <c r="B7" s="163">
        <v>562844</v>
      </c>
      <c r="C7" s="163">
        <v>282843</v>
      </c>
      <c r="D7" s="163">
        <v>280001</v>
      </c>
      <c r="E7" s="163">
        <v>2944</v>
      </c>
      <c r="F7" s="163">
        <v>1490</v>
      </c>
      <c r="G7" s="163">
        <v>1454</v>
      </c>
      <c r="H7" s="160"/>
      <c r="I7" s="161"/>
    </row>
    <row r="8" spans="1:8" s="57" customFormat="1" ht="12" customHeight="1">
      <c r="A8" s="38" t="s">
        <v>35</v>
      </c>
      <c r="B8" s="38"/>
      <c r="C8" s="38"/>
      <c r="D8" s="38"/>
      <c r="E8" s="38"/>
      <c r="F8" s="38"/>
      <c r="G8" s="96"/>
      <c r="H8" s="164"/>
    </row>
    <row r="9" spans="6:8" s="57" customFormat="1" ht="13.5" customHeight="1">
      <c r="F9" s="121"/>
      <c r="G9" s="96" t="s">
        <v>143</v>
      </c>
      <c r="H9" s="97"/>
    </row>
    <row r="10" spans="2:8" s="57" customFormat="1" ht="13.5" customHeight="1">
      <c r="B10" s="121"/>
      <c r="E10" s="121"/>
      <c r="G10" s="96" t="s">
        <v>144</v>
      </c>
      <c r="H10" s="97"/>
    </row>
    <row r="11" s="105" customFormat="1" ht="13.5" customHeight="1">
      <c r="H11" s="148"/>
    </row>
    <row r="12" s="105" customFormat="1" ht="13.5" customHeight="1">
      <c r="H12" s="148"/>
    </row>
    <row r="13" s="105" customFormat="1" ht="13.5" customHeight="1">
      <c r="H13" s="148"/>
    </row>
    <row r="14" s="105" customFormat="1" ht="13.5" customHeight="1">
      <c r="H14" s="148"/>
    </row>
    <row r="15" s="105" customFormat="1" ht="13.5" customHeight="1">
      <c r="H15" s="148"/>
    </row>
    <row r="16" s="105" customFormat="1" ht="13.5" customHeight="1">
      <c r="H16" s="148"/>
    </row>
    <row r="17" s="105" customFormat="1" ht="13.5" customHeight="1">
      <c r="H17" s="148"/>
    </row>
    <row r="18" s="105" customFormat="1" ht="13.5" customHeight="1">
      <c r="H18" s="148"/>
    </row>
    <row r="19" s="105" customFormat="1" ht="13.5" customHeight="1">
      <c r="H19" s="148"/>
    </row>
    <row r="20" s="105" customFormat="1" ht="13.5" customHeight="1">
      <c r="H20" s="148"/>
    </row>
    <row r="21" s="105" customFormat="1" ht="13.5" customHeight="1">
      <c r="H21" s="148"/>
    </row>
    <row r="22" s="105" customFormat="1" ht="13.5" customHeight="1">
      <c r="H22" s="148"/>
    </row>
    <row r="23" s="105" customFormat="1" ht="13.5" customHeight="1">
      <c r="H23" s="148"/>
    </row>
    <row r="24" s="105" customFormat="1" ht="13.5" customHeight="1">
      <c r="H24" s="148"/>
    </row>
    <row r="25" s="105" customFormat="1" ht="13.5" customHeight="1">
      <c r="H25" s="148"/>
    </row>
    <row r="26" s="105" customFormat="1" ht="13.5" customHeight="1">
      <c r="H26" s="148"/>
    </row>
    <row r="27" s="105" customFormat="1" ht="13.5" customHeight="1">
      <c r="H27" s="148"/>
    </row>
    <row r="28" s="105" customFormat="1" ht="13.5" customHeight="1">
      <c r="H28" s="148"/>
    </row>
    <row r="29" s="105" customFormat="1" ht="13.5" customHeight="1">
      <c r="H29" s="148"/>
    </row>
    <row r="30" s="105" customFormat="1" ht="13.5" customHeight="1">
      <c r="H30" s="148"/>
    </row>
    <row r="31" s="105" customFormat="1" ht="13.5" customHeight="1">
      <c r="H31" s="148"/>
    </row>
    <row r="32" s="105" customFormat="1" ht="13.5" customHeight="1">
      <c r="H32" s="148"/>
    </row>
    <row r="33" s="105" customFormat="1" ht="13.5" customHeight="1">
      <c r="H33" s="148"/>
    </row>
    <row r="34" s="105" customFormat="1" ht="13.5" customHeight="1">
      <c r="H34" s="148"/>
    </row>
    <row r="35" s="105" customFormat="1" ht="13.5" customHeight="1">
      <c r="H35" s="148"/>
    </row>
    <row r="36" s="105" customFormat="1" ht="13.5" customHeight="1">
      <c r="H36" s="148"/>
    </row>
    <row r="37" s="105" customFormat="1" ht="13.5" customHeight="1">
      <c r="H37" s="148"/>
    </row>
    <row r="38" s="105" customFormat="1" ht="13.5" customHeight="1">
      <c r="H38" s="148"/>
    </row>
    <row r="39" s="105" customFormat="1" ht="13.5" customHeight="1">
      <c r="H39" s="148"/>
    </row>
    <row r="40" s="105" customFormat="1" ht="13.5" customHeight="1">
      <c r="H40" s="148"/>
    </row>
    <row r="41" s="105" customFormat="1" ht="13.5" customHeight="1">
      <c r="H41" s="148"/>
    </row>
    <row r="42" s="105" customFormat="1" ht="13.5" customHeight="1">
      <c r="H42" s="148"/>
    </row>
    <row r="43" s="105" customFormat="1" ht="13.5" customHeight="1">
      <c r="H43" s="148"/>
    </row>
    <row r="44" s="105" customFormat="1" ht="13.5" customHeight="1">
      <c r="H44" s="148"/>
    </row>
    <row r="45" s="105" customFormat="1" ht="13.5" customHeight="1">
      <c r="H45" s="148"/>
    </row>
    <row r="46" s="105" customFormat="1" ht="13.5" customHeight="1">
      <c r="H46" s="148"/>
    </row>
    <row r="47" s="105" customFormat="1" ht="13.5" customHeight="1">
      <c r="H47" s="148"/>
    </row>
    <row r="48" s="105" customFormat="1" ht="13.5" customHeight="1">
      <c r="H48" s="148"/>
    </row>
    <row r="49" s="105" customFormat="1" ht="13.5" customHeight="1">
      <c r="H49" s="148"/>
    </row>
    <row r="50" s="105" customFormat="1" ht="13.5" customHeight="1">
      <c r="H50" s="148"/>
    </row>
    <row r="51" s="105" customFormat="1" ht="13.5" customHeight="1">
      <c r="H51" s="148"/>
    </row>
    <row r="52" s="105" customFormat="1" ht="13.5" customHeight="1">
      <c r="H52" s="148"/>
    </row>
    <row r="53" s="105" customFormat="1" ht="13.5" customHeight="1">
      <c r="H53" s="148"/>
    </row>
    <row r="54" s="105" customFormat="1" ht="13.5" customHeight="1">
      <c r="H54" s="148"/>
    </row>
    <row r="55" s="105" customFormat="1" ht="13.5" customHeight="1">
      <c r="H55" s="148"/>
    </row>
    <row r="56" s="105" customFormat="1" ht="13.5" customHeight="1">
      <c r="H56" s="148"/>
    </row>
    <row r="57" s="105" customFormat="1" ht="13.5" customHeight="1">
      <c r="H57" s="148"/>
    </row>
    <row r="58" s="105" customFormat="1" ht="13.5" customHeight="1">
      <c r="H58" s="148"/>
    </row>
    <row r="59" s="105" customFormat="1" ht="13.5" customHeight="1">
      <c r="H59" s="148"/>
    </row>
    <row r="60" s="105" customFormat="1" ht="13.5" customHeight="1">
      <c r="H60" s="148"/>
    </row>
    <row r="61" s="105" customFormat="1" ht="13.5" customHeight="1">
      <c r="H61" s="148"/>
    </row>
    <row r="62" s="105" customFormat="1" ht="13.5" customHeight="1">
      <c r="H62" s="148"/>
    </row>
    <row r="63" s="105" customFormat="1" ht="13.5" customHeight="1">
      <c r="H63" s="148"/>
    </row>
    <row r="64" s="105" customFormat="1" ht="13.5" customHeight="1">
      <c r="H64" s="148"/>
    </row>
    <row r="65" s="105" customFormat="1" ht="13.5" customHeight="1">
      <c r="H65" s="148"/>
    </row>
    <row r="66" s="105" customFormat="1" ht="13.5" customHeight="1">
      <c r="H66" s="148"/>
    </row>
    <row r="67" s="105" customFormat="1" ht="13.5" customHeight="1">
      <c r="H67" s="148"/>
    </row>
    <row r="68" s="105" customFormat="1" ht="13.5" customHeight="1">
      <c r="H68" s="148"/>
    </row>
    <row r="69" s="105" customFormat="1" ht="13.5" customHeight="1">
      <c r="H69" s="148"/>
    </row>
    <row r="70" s="105" customFormat="1" ht="13.5" customHeight="1">
      <c r="H70" s="148"/>
    </row>
    <row r="71" s="105" customFormat="1" ht="13.5" customHeight="1">
      <c r="H71" s="148"/>
    </row>
    <row r="72" s="105" customFormat="1" ht="13.5" customHeight="1">
      <c r="H72" s="148"/>
    </row>
    <row r="73" s="105" customFormat="1" ht="13.5" customHeight="1">
      <c r="H73" s="148"/>
    </row>
    <row r="74" s="105" customFormat="1" ht="13.5" customHeight="1">
      <c r="H74" s="148"/>
    </row>
    <row r="75" s="105" customFormat="1" ht="13.5" customHeight="1">
      <c r="H75" s="148"/>
    </row>
    <row r="76" s="105" customFormat="1" ht="13.5" customHeight="1">
      <c r="H76" s="148"/>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O96"/>
  <sheetViews>
    <sheetView zoomScalePageLayoutView="0" workbookViewId="0" topLeftCell="A1">
      <selection activeCell="A1" sqref="A1"/>
    </sheetView>
  </sheetViews>
  <sheetFormatPr defaultColWidth="8.796875" defaultRowHeight="14.25"/>
  <cols>
    <col min="1" max="1" width="8.3984375" style="103" customWidth="1"/>
    <col min="2" max="2" width="7.5" style="103" customWidth="1"/>
    <col min="3" max="3" width="3.59765625" style="103" customWidth="1"/>
    <col min="4" max="5" width="8.59765625" style="103" customWidth="1"/>
    <col min="6" max="6" width="8.5" style="103" customWidth="1"/>
    <col min="7" max="7" width="9" style="103" customWidth="1"/>
    <col min="8" max="8" width="9.19921875" style="103" customWidth="1"/>
    <col min="9" max="9" width="9.09765625" style="103" customWidth="1"/>
    <col min="10" max="12" width="6.8984375" style="103" customWidth="1"/>
    <col min="13" max="14" width="9" style="103" customWidth="1"/>
    <col min="15" max="15" width="13" style="103" customWidth="1"/>
    <col min="16" max="16384" width="9" style="103" customWidth="1"/>
  </cols>
  <sheetData>
    <row r="1" spans="1:12" s="1" customFormat="1" ht="15" customHeight="1">
      <c r="A1" s="2" t="s">
        <v>123</v>
      </c>
      <c r="B1" s="155"/>
      <c r="C1" s="3"/>
      <c r="D1" s="3"/>
      <c r="E1" s="3"/>
      <c r="F1" s="3"/>
      <c r="G1" s="3"/>
      <c r="H1" s="3"/>
      <c r="I1" s="3"/>
      <c r="J1" s="3"/>
      <c r="K1" s="3"/>
      <c r="L1" s="3"/>
    </row>
    <row r="2" spans="1:12" s="12" customFormat="1" ht="9.75" customHeight="1" thickBot="1">
      <c r="A2" s="7"/>
      <c r="B2" s="7"/>
      <c r="C2" s="8"/>
      <c r="D2" s="8"/>
      <c r="E2" s="8"/>
      <c r="F2" s="8"/>
      <c r="G2" s="8"/>
      <c r="H2" s="8"/>
      <c r="I2" s="8"/>
      <c r="J2" s="8"/>
      <c r="K2" s="8"/>
      <c r="L2" s="8"/>
    </row>
    <row r="3" spans="1:12" s="38" customFormat="1" ht="15" customHeight="1" thickTop="1">
      <c r="A3" s="216" t="s">
        <v>1</v>
      </c>
      <c r="B3" s="154" t="s">
        <v>2</v>
      </c>
      <c r="C3" s="114" t="s">
        <v>124</v>
      </c>
      <c r="D3" s="114"/>
      <c r="E3" s="114"/>
      <c r="F3" s="165"/>
      <c r="G3" s="213" t="s">
        <v>125</v>
      </c>
      <c r="H3" s="214"/>
      <c r="I3" s="215"/>
      <c r="J3" s="115" t="s">
        <v>126</v>
      </c>
      <c r="K3" s="114"/>
      <c r="L3" s="114"/>
    </row>
    <row r="4" spans="1:12" s="38" customFormat="1" ht="15" customHeight="1">
      <c r="A4" s="217"/>
      <c r="B4" s="153" t="s">
        <v>7</v>
      </c>
      <c r="C4" s="114" t="s">
        <v>74</v>
      </c>
      <c r="D4" s="114"/>
      <c r="E4" s="25" t="s">
        <v>121</v>
      </c>
      <c r="F4" s="25" t="s">
        <v>122</v>
      </c>
      <c r="G4" s="25" t="s">
        <v>74</v>
      </c>
      <c r="H4" s="25" t="s">
        <v>121</v>
      </c>
      <c r="I4" s="25" t="s">
        <v>122</v>
      </c>
      <c r="J4" s="25" t="s">
        <v>145</v>
      </c>
      <c r="K4" s="25" t="s">
        <v>121</v>
      </c>
      <c r="L4" s="25" t="s">
        <v>122</v>
      </c>
    </row>
    <row r="5" spans="1:12" s="167" customFormat="1" ht="15.75" customHeight="1">
      <c r="A5" s="166" t="s">
        <v>127</v>
      </c>
      <c r="B5" s="234" t="s">
        <v>9</v>
      </c>
      <c r="C5" s="235"/>
      <c r="D5" s="236">
        <v>501791</v>
      </c>
      <c r="E5" s="237">
        <v>252690</v>
      </c>
      <c r="F5" s="237">
        <v>249101</v>
      </c>
      <c r="G5" s="237">
        <v>236250</v>
      </c>
      <c r="H5" s="237">
        <v>111090</v>
      </c>
      <c r="I5" s="237">
        <v>125160</v>
      </c>
      <c r="J5" s="238">
        <v>47.081354587866265</v>
      </c>
      <c r="K5" s="238">
        <v>43.96295856583165</v>
      </c>
      <c r="L5" s="238">
        <v>50.24467986880824</v>
      </c>
    </row>
    <row r="6" spans="1:12" s="167" customFormat="1" ht="15.75" customHeight="1">
      <c r="A6" s="166"/>
      <c r="B6" s="234" t="s">
        <v>11</v>
      </c>
      <c r="C6" s="235"/>
      <c r="D6" s="236">
        <v>508334</v>
      </c>
      <c r="E6" s="237">
        <v>255873</v>
      </c>
      <c r="F6" s="237">
        <v>252461</v>
      </c>
      <c r="G6" s="237">
        <v>229923</v>
      </c>
      <c r="H6" s="237">
        <v>109524</v>
      </c>
      <c r="I6" s="237">
        <v>120399</v>
      </c>
      <c r="J6" s="238">
        <v>45.23069477941668</v>
      </c>
      <c r="K6" s="238">
        <v>42.80404732035033</v>
      </c>
      <c r="L6" s="238">
        <v>47.69013827878366</v>
      </c>
    </row>
    <row r="7" spans="1:12" s="169" customFormat="1" ht="15.75" customHeight="1">
      <c r="A7" s="168"/>
      <c r="B7" s="234" t="s">
        <v>12</v>
      </c>
      <c r="C7" s="235"/>
      <c r="D7" s="236">
        <v>526551</v>
      </c>
      <c r="E7" s="237">
        <v>264917</v>
      </c>
      <c r="F7" s="237">
        <v>261634</v>
      </c>
      <c r="G7" s="237">
        <v>249199</v>
      </c>
      <c r="H7" s="237">
        <v>118865</v>
      </c>
      <c r="I7" s="237">
        <v>130334</v>
      </c>
      <c r="J7" s="238">
        <v>47.33</v>
      </c>
      <c r="K7" s="238">
        <v>44.87</v>
      </c>
      <c r="L7" s="238">
        <v>49.82</v>
      </c>
    </row>
    <row r="8" spans="1:12" s="167" customFormat="1" ht="15.75" customHeight="1">
      <c r="A8" s="170"/>
      <c r="B8" s="239" t="s">
        <v>13</v>
      </c>
      <c r="C8" s="240"/>
      <c r="D8" s="241">
        <f>SUM(E8:F8)</f>
        <v>533338</v>
      </c>
      <c r="E8" s="242">
        <v>267409</v>
      </c>
      <c r="F8" s="242">
        <v>265929</v>
      </c>
      <c r="G8" s="242">
        <f>SUM(H8:I8)</f>
        <v>245728</v>
      </c>
      <c r="H8" s="242">
        <v>117105</v>
      </c>
      <c r="I8" s="242">
        <v>128623</v>
      </c>
      <c r="J8" s="243">
        <f>G8/D8*100</f>
        <v>46.07359685602751</v>
      </c>
      <c r="K8" s="243">
        <f>H8/E8*100</f>
        <v>43.79246771799005</v>
      </c>
      <c r="L8" s="243">
        <f>I8/F8*100</f>
        <v>48.36742137939074</v>
      </c>
    </row>
    <row r="9" spans="1:12" s="167" customFormat="1" ht="15.75" customHeight="1">
      <c r="A9" s="166" t="s">
        <v>128</v>
      </c>
      <c r="B9" s="244" t="s">
        <v>9</v>
      </c>
      <c r="C9" s="245"/>
      <c r="D9" s="246">
        <v>501791</v>
      </c>
      <c r="E9" s="247">
        <v>252690</v>
      </c>
      <c r="F9" s="247">
        <v>249101</v>
      </c>
      <c r="G9" s="247">
        <v>236201</v>
      </c>
      <c r="H9" s="247">
        <v>111080</v>
      </c>
      <c r="I9" s="247">
        <v>125121</v>
      </c>
      <c r="J9" s="248">
        <v>47.07158956617397</v>
      </c>
      <c r="K9" s="249">
        <v>43.95900114765127</v>
      </c>
      <c r="L9" s="248">
        <v>50.22902356875324</v>
      </c>
    </row>
    <row r="10" spans="1:12" s="167" customFormat="1" ht="15.75" customHeight="1">
      <c r="A10" s="166"/>
      <c r="B10" s="234" t="s">
        <v>129</v>
      </c>
      <c r="C10" s="235"/>
      <c r="D10" s="236">
        <v>508600</v>
      </c>
      <c r="E10" s="237">
        <v>256036</v>
      </c>
      <c r="F10" s="237">
        <v>252564</v>
      </c>
      <c r="G10" s="237">
        <v>170850</v>
      </c>
      <c r="H10" s="237">
        <v>80970</v>
      </c>
      <c r="I10" s="237">
        <v>89880</v>
      </c>
      <c r="J10" s="238">
        <v>33.59221392056626</v>
      </c>
      <c r="K10" s="250">
        <v>31.624459060444625</v>
      </c>
      <c r="L10" s="238">
        <v>35.58701952772367</v>
      </c>
    </row>
    <row r="11" spans="1:12" s="169" customFormat="1" ht="15.75" customHeight="1">
      <c r="A11" s="168"/>
      <c r="B11" s="234" t="s">
        <v>12</v>
      </c>
      <c r="C11" s="235"/>
      <c r="D11" s="236">
        <v>526551</v>
      </c>
      <c r="E11" s="237">
        <v>264917</v>
      </c>
      <c r="F11" s="237">
        <v>261634</v>
      </c>
      <c r="G11" s="237">
        <v>249138</v>
      </c>
      <c r="H11" s="237">
        <v>118844</v>
      </c>
      <c r="I11" s="237">
        <v>130294</v>
      </c>
      <c r="J11" s="238">
        <v>47.32</v>
      </c>
      <c r="K11" s="250">
        <v>44.86</v>
      </c>
      <c r="L11" s="238">
        <v>49.8</v>
      </c>
    </row>
    <row r="12" spans="1:12" s="167" customFormat="1" ht="15.75" customHeight="1">
      <c r="A12" s="170"/>
      <c r="B12" s="239" t="s">
        <v>13</v>
      </c>
      <c r="C12" s="240"/>
      <c r="D12" s="241">
        <f>SUM(E12:F12)</f>
        <v>533338</v>
      </c>
      <c r="E12" s="242">
        <v>267409</v>
      </c>
      <c r="F12" s="242">
        <v>265929</v>
      </c>
      <c r="G12" s="242">
        <f>SUM(H12:I12)</f>
        <v>245707</v>
      </c>
      <c r="H12" s="242">
        <v>117085</v>
      </c>
      <c r="I12" s="242">
        <v>128622</v>
      </c>
      <c r="J12" s="243">
        <f>G12/D12*100</f>
        <v>46.06965939048033</v>
      </c>
      <c r="K12" s="251">
        <f>H12/E12*100</f>
        <v>43.7849885381569</v>
      </c>
      <c r="L12" s="243">
        <f>I12/F12*100</f>
        <v>48.36704533916948</v>
      </c>
    </row>
    <row r="13" spans="1:12" s="167" customFormat="1" ht="15.75" customHeight="1">
      <c r="A13" s="166" t="s">
        <v>17</v>
      </c>
      <c r="B13" s="234" t="s">
        <v>130</v>
      </c>
      <c r="C13" s="235"/>
      <c r="D13" s="236">
        <v>511597</v>
      </c>
      <c r="E13" s="237">
        <v>257642</v>
      </c>
      <c r="F13" s="237">
        <v>253955</v>
      </c>
      <c r="G13" s="237">
        <v>263576</v>
      </c>
      <c r="H13" s="237">
        <v>127099</v>
      </c>
      <c r="I13" s="237">
        <v>136477</v>
      </c>
      <c r="J13" s="238">
        <v>51.52023956356273</v>
      </c>
      <c r="K13" s="238">
        <v>49.33163071238385</v>
      </c>
      <c r="L13" s="238">
        <v>53.740623338780495</v>
      </c>
    </row>
    <row r="14" spans="1:13" s="167" customFormat="1" ht="15.75" customHeight="1">
      <c r="A14" s="166"/>
      <c r="B14" s="234" t="s">
        <v>19</v>
      </c>
      <c r="C14" s="252"/>
      <c r="D14" s="236">
        <v>524839</v>
      </c>
      <c r="E14" s="253">
        <v>264347</v>
      </c>
      <c r="F14" s="236">
        <v>260492</v>
      </c>
      <c r="G14" s="253">
        <v>292642</v>
      </c>
      <c r="H14" s="236">
        <v>144014</v>
      </c>
      <c r="I14" s="253">
        <v>148628</v>
      </c>
      <c r="J14" s="254">
        <v>55.758432585993035</v>
      </c>
      <c r="K14" s="250">
        <v>54.47915051050324</v>
      </c>
      <c r="L14" s="254">
        <v>57.05664665325615</v>
      </c>
      <c r="M14" s="171"/>
    </row>
    <row r="15" spans="1:13" s="167" customFormat="1" ht="15.75" customHeight="1">
      <c r="A15" s="166"/>
      <c r="B15" s="255" t="s">
        <v>20</v>
      </c>
      <c r="C15" s="256"/>
      <c r="D15" s="257">
        <v>531938</v>
      </c>
      <c r="E15" s="258">
        <v>267031</v>
      </c>
      <c r="F15" s="257">
        <v>264907</v>
      </c>
      <c r="G15" s="258">
        <v>238203</v>
      </c>
      <c r="H15" s="257">
        <v>115726</v>
      </c>
      <c r="I15" s="258">
        <v>122477</v>
      </c>
      <c r="J15" s="259">
        <v>44.78</v>
      </c>
      <c r="K15" s="260">
        <v>43.34</v>
      </c>
      <c r="L15" s="259">
        <v>46.23</v>
      </c>
      <c r="M15" s="171"/>
    </row>
    <row r="16" spans="1:13" s="167" customFormat="1" ht="15.75" customHeight="1">
      <c r="A16" s="166"/>
      <c r="B16" s="261" t="s">
        <v>146</v>
      </c>
      <c r="C16" s="262"/>
      <c r="D16" s="263">
        <v>553477</v>
      </c>
      <c r="E16" s="264">
        <v>277544</v>
      </c>
      <c r="F16" s="263">
        <v>275933</v>
      </c>
      <c r="G16" s="264">
        <v>281831</v>
      </c>
      <c r="H16" s="263">
        <v>138480</v>
      </c>
      <c r="I16" s="264">
        <v>143351</v>
      </c>
      <c r="J16" s="265">
        <v>50.92009243383194</v>
      </c>
      <c r="K16" s="266">
        <v>49.894791456489784</v>
      </c>
      <c r="L16" s="265">
        <v>51.95137950154567</v>
      </c>
      <c r="M16" s="171"/>
    </row>
    <row r="17" spans="1:12" s="167" customFormat="1" ht="15.75" customHeight="1">
      <c r="A17" s="172" t="s">
        <v>131</v>
      </c>
      <c r="B17" s="255" t="s">
        <v>132</v>
      </c>
      <c r="C17" s="267"/>
      <c r="D17" s="257">
        <v>528902</v>
      </c>
      <c r="E17" s="268">
        <v>266186</v>
      </c>
      <c r="F17" s="268">
        <v>262716</v>
      </c>
      <c r="G17" s="268">
        <v>290367</v>
      </c>
      <c r="H17" s="268">
        <v>139848</v>
      </c>
      <c r="I17" s="268">
        <v>150519</v>
      </c>
      <c r="J17" s="269">
        <v>54.9</v>
      </c>
      <c r="K17" s="269">
        <v>52.54</v>
      </c>
      <c r="L17" s="269">
        <v>57.29</v>
      </c>
    </row>
    <row r="18" spans="1:12" s="167" customFormat="1" ht="15.75" customHeight="1">
      <c r="A18" s="166"/>
      <c r="B18" s="255" t="s">
        <v>26</v>
      </c>
      <c r="C18" s="267"/>
      <c r="D18" s="257">
        <v>533073</v>
      </c>
      <c r="E18" s="268">
        <v>267703</v>
      </c>
      <c r="F18" s="268">
        <v>265370</v>
      </c>
      <c r="G18" s="268">
        <v>308355</v>
      </c>
      <c r="H18" s="268">
        <v>153695</v>
      </c>
      <c r="I18" s="268">
        <v>154660</v>
      </c>
      <c r="J18" s="269">
        <v>57.84</v>
      </c>
      <c r="K18" s="269">
        <v>57.41</v>
      </c>
      <c r="L18" s="269">
        <v>58.28</v>
      </c>
    </row>
    <row r="19" spans="1:12" s="167" customFormat="1" ht="15.75" customHeight="1">
      <c r="A19" s="166"/>
      <c r="B19" s="255" t="s">
        <v>133</v>
      </c>
      <c r="C19" s="267"/>
      <c r="D19" s="257">
        <v>534955</v>
      </c>
      <c r="E19" s="268">
        <v>268450</v>
      </c>
      <c r="F19" s="268">
        <v>266505</v>
      </c>
      <c r="G19" s="268">
        <v>220336</v>
      </c>
      <c r="H19" s="268">
        <v>110821</v>
      </c>
      <c r="I19" s="268">
        <v>109515</v>
      </c>
      <c r="J19" s="269">
        <v>41.19</v>
      </c>
      <c r="K19" s="269">
        <v>41.28</v>
      </c>
      <c r="L19" s="269">
        <v>41.09</v>
      </c>
    </row>
    <row r="20" spans="1:15" s="169" customFormat="1" ht="15.75" customHeight="1">
      <c r="A20" s="173"/>
      <c r="B20" s="270" t="s">
        <v>134</v>
      </c>
      <c r="C20" s="271"/>
      <c r="D20" s="272">
        <v>553600</v>
      </c>
      <c r="E20" s="273">
        <v>277700</v>
      </c>
      <c r="F20" s="273">
        <v>275900</v>
      </c>
      <c r="G20" s="273">
        <v>306786</v>
      </c>
      <c r="H20" s="273">
        <v>148582</v>
      </c>
      <c r="I20" s="273">
        <v>158204</v>
      </c>
      <c r="J20" s="274">
        <v>55.42</v>
      </c>
      <c r="K20" s="274">
        <v>53.5</v>
      </c>
      <c r="L20" s="275">
        <v>57.34</v>
      </c>
      <c r="O20" s="174"/>
    </row>
    <row r="21" spans="1:13" s="167" customFormat="1" ht="15.75" customHeight="1">
      <c r="A21" s="172" t="s">
        <v>135</v>
      </c>
      <c r="B21" s="255" t="s">
        <v>25</v>
      </c>
      <c r="C21" s="276" t="s">
        <v>136</v>
      </c>
      <c r="D21" s="277">
        <f>IF(ISBLANK(E21),"",SUM(E21:F21))</f>
        <v>115384</v>
      </c>
      <c r="E21" s="258">
        <v>58303</v>
      </c>
      <c r="F21" s="257">
        <v>57081</v>
      </c>
      <c r="G21" s="278">
        <f>IF(ISBLANK(H21),"",SUM(H21:I21))</f>
        <v>75841</v>
      </c>
      <c r="H21" s="257">
        <v>37660</v>
      </c>
      <c r="I21" s="258">
        <v>38181</v>
      </c>
      <c r="J21" s="279">
        <f aca="true" t="shared" si="0" ref="J21:L22">G21/D21*100</f>
        <v>65.72921722249185</v>
      </c>
      <c r="K21" s="280">
        <f t="shared" si="0"/>
        <v>64.59358866610637</v>
      </c>
      <c r="L21" s="279">
        <f t="shared" si="0"/>
        <v>66.88915751300783</v>
      </c>
      <c r="M21" s="171"/>
    </row>
    <row r="22" spans="1:13" s="167" customFormat="1" ht="15.75" customHeight="1">
      <c r="A22" s="26"/>
      <c r="B22" s="255" t="s">
        <v>16</v>
      </c>
      <c r="C22" s="267" t="s">
        <v>137</v>
      </c>
      <c r="D22" s="281">
        <f>IF(ISBLANK(E22),"",SUM(E22:F22))</f>
        <v>414724</v>
      </c>
      <c r="E22" s="258">
        <v>208992</v>
      </c>
      <c r="F22" s="257">
        <v>205732</v>
      </c>
      <c r="G22" s="258">
        <f>IF(ISBLANK(H22),"",SUM(H22:I22))</f>
        <v>260542</v>
      </c>
      <c r="H22" s="257">
        <v>130062</v>
      </c>
      <c r="I22" s="258">
        <v>130480</v>
      </c>
      <c r="J22" s="269">
        <f t="shared" si="0"/>
        <v>62.82298588941079</v>
      </c>
      <c r="K22" s="260">
        <f t="shared" si="0"/>
        <v>62.23300413412953</v>
      </c>
      <c r="L22" s="269">
        <f t="shared" si="0"/>
        <v>63.422316411642335</v>
      </c>
      <c r="M22" s="171"/>
    </row>
    <row r="23" spans="1:13" s="167" customFormat="1" ht="15.75" customHeight="1">
      <c r="A23" s="26"/>
      <c r="B23" s="255" t="s">
        <v>26</v>
      </c>
      <c r="C23" s="267" t="s">
        <v>136</v>
      </c>
      <c r="D23" s="281">
        <v>118443</v>
      </c>
      <c r="E23" s="258">
        <v>59615</v>
      </c>
      <c r="F23" s="257">
        <v>58828</v>
      </c>
      <c r="G23" s="258">
        <v>68986</v>
      </c>
      <c r="H23" s="257">
        <v>34152</v>
      </c>
      <c r="I23" s="258">
        <v>34834</v>
      </c>
      <c r="J23" s="269">
        <v>58.24</v>
      </c>
      <c r="K23" s="260">
        <f>H23/E23*100</f>
        <v>57.287595403841316</v>
      </c>
      <c r="L23" s="269">
        <f>I23/F23*100</f>
        <v>59.21329978921602</v>
      </c>
      <c r="M23" s="171"/>
    </row>
    <row r="24" spans="1:13" s="167" customFormat="1" ht="15.75" customHeight="1">
      <c r="A24" s="26"/>
      <c r="B24" s="255"/>
      <c r="C24" s="267" t="s">
        <v>137</v>
      </c>
      <c r="D24" s="281">
        <v>418668</v>
      </c>
      <c r="E24" s="258">
        <v>210268</v>
      </c>
      <c r="F24" s="257">
        <v>208400</v>
      </c>
      <c r="G24" s="258">
        <v>239811</v>
      </c>
      <c r="H24" s="257">
        <v>119828</v>
      </c>
      <c r="I24" s="258">
        <v>119983</v>
      </c>
      <c r="J24" s="269">
        <v>57.28</v>
      </c>
      <c r="K24" s="260">
        <f>H24/E24*100</f>
        <v>56.98822455152472</v>
      </c>
      <c r="L24" s="269">
        <f>I24/F24*100</f>
        <v>57.57341650671785</v>
      </c>
      <c r="M24" s="171"/>
    </row>
    <row r="25" spans="1:13" s="167" customFormat="1" ht="15.75" customHeight="1">
      <c r="A25" s="26"/>
      <c r="B25" s="255" t="s">
        <v>27</v>
      </c>
      <c r="C25" s="267" t="s">
        <v>136</v>
      </c>
      <c r="D25" s="281">
        <v>119160</v>
      </c>
      <c r="E25" s="258">
        <v>59857</v>
      </c>
      <c r="F25" s="257">
        <v>59303</v>
      </c>
      <c r="G25" s="258">
        <v>60804</v>
      </c>
      <c r="H25" s="257">
        <v>30105</v>
      </c>
      <c r="I25" s="258">
        <v>30699</v>
      </c>
      <c r="J25" s="269">
        <v>51.03</v>
      </c>
      <c r="K25" s="260">
        <v>50.29</v>
      </c>
      <c r="L25" s="269">
        <f>I25/F25*100</f>
        <v>51.76635246108966</v>
      </c>
      <c r="M25" s="171"/>
    </row>
    <row r="26" spans="1:13" s="167" customFormat="1" ht="15.75" customHeight="1">
      <c r="A26" s="26"/>
      <c r="B26" s="255"/>
      <c r="C26" s="267" t="s">
        <v>137</v>
      </c>
      <c r="D26" s="281">
        <v>422015</v>
      </c>
      <c r="E26" s="258">
        <v>211810</v>
      </c>
      <c r="F26" s="257">
        <v>210205</v>
      </c>
      <c r="G26" s="258">
        <v>210844</v>
      </c>
      <c r="H26" s="257">
        <v>105948</v>
      </c>
      <c r="I26" s="258">
        <v>104896</v>
      </c>
      <c r="J26" s="269">
        <v>49.96</v>
      </c>
      <c r="K26" s="260">
        <v>50.02</v>
      </c>
      <c r="L26" s="269">
        <v>49.9</v>
      </c>
      <c r="M26" s="171"/>
    </row>
    <row r="27" spans="1:13" s="169" customFormat="1" ht="15.75" customHeight="1">
      <c r="A27" s="29"/>
      <c r="B27" s="282" t="s">
        <v>147</v>
      </c>
      <c r="C27" s="283" t="s">
        <v>148</v>
      </c>
      <c r="D27" s="284">
        <v>88302</v>
      </c>
      <c r="E27" s="285">
        <v>44490</v>
      </c>
      <c r="F27" s="286">
        <v>43812</v>
      </c>
      <c r="G27" s="285">
        <v>41529</v>
      </c>
      <c r="H27" s="286">
        <v>20532</v>
      </c>
      <c r="I27" s="285">
        <v>20997</v>
      </c>
      <c r="J27" s="287">
        <v>47.030644832506624</v>
      </c>
      <c r="K27" s="288">
        <v>46.149696561024946</v>
      </c>
      <c r="L27" s="287">
        <v>47.925225965488906</v>
      </c>
      <c r="M27" s="175"/>
    </row>
    <row r="28" spans="1:13" s="169" customFormat="1" ht="15.75" customHeight="1">
      <c r="A28" s="37"/>
      <c r="B28" s="261"/>
      <c r="C28" s="289" t="s">
        <v>149</v>
      </c>
      <c r="D28" s="290">
        <v>472423</v>
      </c>
      <c r="E28" s="264">
        <v>237127</v>
      </c>
      <c r="F28" s="263">
        <v>235296</v>
      </c>
      <c r="G28" s="264">
        <v>225893</v>
      </c>
      <c r="H28" s="263">
        <v>112529</v>
      </c>
      <c r="I28" s="264">
        <v>113364</v>
      </c>
      <c r="J28" s="291">
        <v>47.815834538115205</v>
      </c>
      <c r="K28" s="266">
        <v>47.455161158366614</v>
      </c>
      <c r="L28" s="291">
        <v>48.17931456548347</v>
      </c>
      <c r="M28" s="175"/>
    </row>
    <row r="29" spans="1:12" s="167" customFormat="1" ht="15.75" customHeight="1">
      <c r="A29" s="166" t="s">
        <v>31</v>
      </c>
      <c r="B29" s="267" t="s">
        <v>138</v>
      </c>
      <c r="C29" s="267"/>
      <c r="D29" s="257">
        <v>519316</v>
      </c>
      <c r="E29" s="268">
        <v>261818</v>
      </c>
      <c r="F29" s="268">
        <v>257498</v>
      </c>
      <c r="G29" s="268">
        <v>275779</v>
      </c>
      <c r="H29" s="268">
        <v>137992</v>
      </c>
      <c r="I29" s="268">
        <v>137787</v>
      </c>
      <c r="J29" s="260">
        <v>53.10427562409015</v>
      </c>
      <c r="K29" s="269">
        <v>52.70531437869054</v>
      </c>
      <c r="L29" s="269">
        <v>53.50993017421495</v>
      </c>
    </row>
    <row r="30" spans="1:12" s="167" customFormat="1" ht="15.75" customHeight="1">
      <c r="A30" s="166"/>
      <c r="B30" s="267" t="s">
        <v>139</v>
      </c>
      <c r="C30" s="267"/>
      <c r="D30" s="257">
        <v>532398</v>
      </c>
      <c r="E30" s="268">
        <v>268328</v>
      </c>
      <c r="F30" s="268">
        <v>264070</v>
      </c>
      <c r="G30" s="268">
        <v>296897</v>
      </c>
      <c r="H30" s="268">
        <v>147992</v>
      </c>
      <c r="I30" s="268">
        <v>148905</v>
      </c>
      <c r="J30" s="260">
        <v>55.76598709987641</v>
      </c>
      <c r="K30" s="269">
        <v>55.153394353179685</v>
      </c>
      <c r="L30" s="269">
        <v>56.388457605937816</v>
      </c>
    </row>
    <row r="31" spans="1:12" s="167" customFormat="1" ht="15.75" customHeight="1">
      <c r="A31" s="166"/>
      <c r="B31" s="267" t="s">
        <v>33</v>
      </c>
      <c r="C31" s="267"/>
      <c r="D31" s="257">
        <v>538351</v>
      </c>
      <c r="E31" s="268">
        <v>270390</v>
      </c>
      <c r="F31" s="268">
        <v>267961</v>
      </c>
      <c r="G31" s="268">
        <v>269026</v>
      </c>
      <c r="H31" s="268">
        <v>134993</v>
      </c>
      <c r="I31" s="268">
        <v>134033</v>
      </c>
      <c r="J31" s="260">
        <v>49.97</v>
      </c>
      <c r="K31" s="269">
        <v>49.93</v>
      </c>
      <c r="L31" s="269">
        <v>50.02</v>
      </c>
    </row>
    <row r="32" spans="1:12" s="169" customFormat="1" ht="15.75" customHeight="1">
      <c r="A32" s="173"/>
      <c r="B32" s="270" t="s">
        <v>34</v>
      </c>
      <c r="C32" s="271"/>
      <c r="D32" s="272">
        <v>559257</v>
      </c>
      <c r="E32" s="273">
        <v>280878</v>
      </c>
      <c r="F32" s="273">
        <v>278379</v>
      </c>
      <c r="G32" s="273">
        <v>292708</v>
      </c>
      <c r="H32" s="273">
        <v>145264</v>
      </c>
      <c r="I32" s="273">
        <v>147444</v>
      </c>
      <c r="J32" s="274">
        <v>52.34</v>
      </c>
      <c r="K32" s="274">
        <v>51.72</v>
      </c>
      <c r="L32" s="275">
        <v>52.97</v>
      </c>
    </row>
    <row r="33" spans="1:12" s="38" customFormat="1" ht="15.75" customHeight="1">
      <c r="A33" s="38" t="s">
        <v>35</v>
      </c>
      <c r="B33" s="176"/>
      <c r="C33" s="176"/>
      <c r="D33" s="176"/>
      <c r="E33" s="176"/>
      <c r="F33" s="176"/>
      <c r="G33" s="176"/>
      <c r="H33" s="176"/>
      <c r="I33" s="176"/>
      <c r="J33" s="176"/>
      <c r="K33" s="176"/>
      <c r="L33" s="177" t="s">
        <v>140</v>
      </c>
    </row>
    <row r="34" s="57" customFormat="1" ht="15.75" customHeight="1">
      <c r="L34" s="178" t="s">
        <v>141</v>
      </c>
    </row>
    <row r="35" spans="4:9" s="105" customFormat="1" ht="15.75" customHeight="1">
      <c r="D35" s="149"/>
      <c r="E35" s="150"/>
      <c r="F35" s="150"/>
      <c r="G35" s="150"/>
      <c r="H35" s="150"/>
      <c r="I35" s="150"/>
    </row>
    <row r="36" spans="4:9" s="105" customFormat="1" ht="13.5" customHeight="1">
      <c r="D36" s="149"/>
      <c r="E36" s="150"/>
      <c r="F36" s="150"/>
      <c r="G36" s="150"/>
      <c r="H36" s="150"/>
      <c r="I36" s="150"/>
    </row>
    <row r="37" spans="4:9" s="105" customFormat="1" ht="13.5" customHeight="1">
      <c r="D37" s="149"/>
      <c r="E37" s="150"/>
      <c r="F37" s="150"/>
      <c r="G37" s="150"/>
      <c r="H37" s="150"/>
      <c r="I37" s="150"/>
    </row>
    <row r="38" spans="4:9" s="105" customFormat="1" ht="13.5" customHeight="1">
      <c r="D38" s="149"/>
      <c r="E38" s="150"/>
      <c r="F38" s="150"/>
      <c r="G38" s="150"/>
      <c r="H38" s="150"/>
      <c r="I38" s="150"/>
    </row>
    <row r="39" spans="4:9" s="105" customFormat="1" ht="13.5" customHeight="1">
      <c r="D39" s="149"/>
      <c r="E39" s="150"/>
      <c r="F39" s="150"/>
      <c r="G39" s="150"/>
      <c r="H39" s="150"/>
      <c r="I39" s="150"/>
    </row>
    <row r="40" spans="4:9" s="105" customFormat="1" ht="13.5" customHeight="1">
      <c r="D40" s="149"/>
      <c r="E40" s="150"/>
      <c r="F40" s="150"/>
      <c r="G40" s="150"/>
      <c r="H40" s="150"/>
      <c r="I40" s="150"/>
    </row>
    <row r="41" spans="4:9" s="105" customFormat="1" ht="13.5" customHeight="1">
      <c r="D41" s="149"/>
      <c r="E41" s="150"/>
      <c r="F41" s="150"/>
      <c r="G41" s="150"/>
      <c r="H41" s="150"/>
      <c r="I41" s="150"/>
    </row>
    <row r="42" spans="4:9" s="105" customFormat="1" ht="13.5" customHeight="1">
      <c r="D42" s="149"/>
      <c r="E42" s="150"/>
      <c r="F42" s="150"/>
      <c r="G42" s="150"/>
      <c r="H42" s="150"/>
      <c r="I42" s="150"/>
    </row>
    <row r="43" s="105" customFormat="1" ht="13.5" customHeight="1"/>
    <row r="44" s="105" customFormat="1" ht="13.5" customHeight="1"/>
    <row r="45" s="105" customFormat="1" ht="13.5" customHeight="1"/>
    <row r="46" s="105" customFormat="1" ht="13.5" customHeight="1"/>
    <row r="47" s="105" customFormat="1" ht="13.5" customHeight="1"/>
    <row r="48" s="105" customFormat="1" ht="13.5" customHeight="1"/>
    <row r="49" s="105" customFormat="1" ht="13.5" customHeight="1"/>
    <row r="50" s="105" customFormat="1" ht="13.5" customHeight="1"/>
    <row r="51" s="105" customFormat="1" ht="13.5" customHeight="1"/>
    <row r="52" s="105" customFormat="1" ht="13.5" customHeight="1"/>
    <row r="53" s="105" customFormat="1" ht="13.5" customHeight="1"/>
    <row r="54" s="105" customFormat="1" ht="13.5" customHeight="1"/>
    <row r="55" s="105" customFormat="1" ht="13.5" customHeight="1"/>
    <row r="56" s="105" customFormat="1" ht="13.5" customHeight="1"/>
    <row r="57" s="105" customFormat="1" ht="13.5" customHeight="1"/>
    <row r="58" s="105" customFormat="1" ht="13.5" customHeight="1"/>
    <row r="59" s="105" customFormat="1" ht="13.5" customHeight="1"/>
    <row r="60" s="105" customFormat="1" ht="13.5" customHeight="1"/>
    <row r="61" s="105" customFormat="1" ht="13.5" customHeight="1"/>
    <row r="62" s="105" customFormat="1" ht="13.5" customHeight="1"/>
    <row r="63" s="105" customFormat="1" ht="13.5" customHeight="1"/>
    <row r="64" s="105" customFormat="1" ht="13.5" customHeight="1"/>
    <row r="65" s="105" customFormat="1" ht="13.5" customHeight="1"/>
    <row r="66" s="105" customFormat="1" ht="13.5" customHeight="1"/>
    <row r="67" s="105" customFormat="1" ht="13.5" customHeight="1"/>
    <row r="68" s="105" customFormat="1" ht="13.5" customHeight="1"/>
    <row r="69" s="105" customFormat="1" ht="13.5" customHeight="1"/>
    <row r="70" s="105" customFormat="1" ht="13.5" customHeight="1"/>
    <row r="71" s="105" customFormat="1" ht="13.5" customHeight="1"/>
    <row r="72" s="105" customFormat="1" ht="13.5" customHeight="1"/>
    <row r="73" s="105" customFormat="1" ht="13.5" customHeight="1"/>
    <row r="74" s="105" customFormat="1" ht="13.5" customHeight="1"/>
    <row r="75" s="105" customFormat="1" ht="13.5" customHeight="1"/>
    <row r="76" s="105" customFormat="1" ht="13.5" customHeight="1"/>
    <row r="77" s="105" customFormat="1" ht="13.5" customHeight="1"/>
    <row r="78" s="105" customFormat="1" ht="13.5" customHeight="1"/>
    <row r="79" s="105" customFormat="1" ht="13.5" customHeight="1"/>
    <row r="80" s="105" customFormat="1" ht="13.5" customHeight="1"/>
    <row r="81" s="105" customFormat="1" ht="13.5" customHeight="1"/>
    <row r="82" s="105" customFormat="1" ht="13.5" customHeight="1"/>
    <row r="83" s="105" customFormat="1" ht="13.5" customHeight="1"/>
    <row r="84" s="105" customFormat="1" ht="13.5" customHeight="1"/>
    <row r="85" s="105" customFormat="1" ht="13.5" customHeight="1"/>
    <row r="86" s="105" customFormat="1" ht="13.5" customHeight="1"/>
    <row r="87" s="105" customFormat="1" ht="13.5" customHeight="1"/>
    <row r="88" s="105" customFormat="1" ht="13.5" customHeight="1"/>
    <row r="89" s="105" customFormat="1" ht="13.5" customHeight="1"/>
    <row r="90" s="105" customFormat="1" ht="13.5" customHeight="1"/>
    <row r="91" s="105" customFormat="1" ht="13.5" customHeight="1"/>
    <row r="92" s="105" customFormat="1" ht="13.5" customHeight="1"/>
    <row r="93" s="105" customFormat="1" ht="13.5" customHeight="1"/>
    <row r="94" spans="1:12" s="105" customFormat="1" ht="13.5" customHeight="1">
      <c r="A94" s="103"/>
      <c r="B94" s="103"/>
      <c r="C94" s="103"/>
      <c r="D94" s="103"/>
      <c r="E94" s="103"/>
      <c r="F94" s="103"/>
      <c r="G94" s="103"/>
      <c r="H94" s="103"/>
      <c r="I94" s="103"/>
      <c r="J94" s="103"/>
      <c r="K94" s="103"/>
      <c r="L94" s="103"/>
    </row>
    <row r="95" spans="1:12" s="105" customFormat="1" ht="13.5" customHeight="1">
      <c r="A95" s="103"/>
      <c r="B95" s="103"/>
      <c r="C95" s="103"/>
      <c r="D95" s="103"/>
      <c r="E95" s="103"/>
      <c r="F95" s="103"/>
      <c r="G95" s="103"/>
      <c r="H95" s="103"/>
      <c r="I95" s="103"/>
      <c r="J95" s="103"/>
      <c r="K95" s="103"/>
      <c r="L95" s="103"/>
    </row>
    <row r="96" spans="1:12" s="105" customFormat="1" ht="13.5" customHeight="1">
      <c r="A96" s="103"/>
      <c r="B96" s="103"/>
      <c r="C96" s="103"/>
      <c r="D96" s="103"/>
      <c r="E96" s="103"/>
      <c r="F96" s="103"/>
      <c r="G96" s="103"/>
      <c r="H96" s="103"/>
      <c r="I96" s="103"/>
      <c r="J96" s="103"/>
      <c r="K96" s="103"/>
      <c r="L96" s="103"/>
    </row>
  </sheetData>
  <sheetProtection/>
  <mergeCells count="2">
    <mergeCell ref="A3:A4"/>
    <mergeCell ref="G3:I3"/>
  </mergeCells>
  <printOptions horizontalCentered="1"/>
  <pageMargins left="0" right="0"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足立区役所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25TSP-XXXX</dc:creator>
  <cp:keywords/>
  <dc:description/>
  <cp:lastModifiedBy>26TSP-1400</cp:lastModifiedBy>
  <cp:lastPrinted>2018-10-29T07:21:45Z</cp:lastPrinted>
  <dcterms:created xsi:type="dcterms:W3CDTF">2017-07-06T08:16:56Z</dcterms:created>
  <dcterms:modified xsi:type="dcterms:W3CDTF">2018-10-29T07:21:56Z</dcterms:modified>
  <cp:category/>
  <cp:version/>
  <cp:contentType/>
  <cp:contentStatus/>
</cp:coreProperties>
</file>