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16-1" sheetId="1" r:id="rId1"/>
    <sheet name="16-2" sheetId="2" r:id="rId2"/>
    <sheet name="16-3" sheetId="3" r:id="rId3"/>
  </sheets>
  <definedNames>
    <definedName name="_xlnm.Print_Titles" localSheetId="0">'16-1'!$5:$6</definedName>
  </definedNames>
  <calcPr fullCalcOnLoad="1"/>
</workbook>
</file>

<file path=xl/sharedStrings.xml><?xml version="1.0" encoding="utf-8"?>
<sst xmlns="http://schemas.openxmlformats.org/spreadsheetml/2006/main" count="128" uniqueCount="93">
  <si>
    <t>資料：ＪＲ東日本、首都圏新都市鉄道、東武鉄道、京成電鉄、東京地下鉄、東京都交通局</t>
  </si>
  <si>
    <t>見沼代
親水公園</t>
  </si>
  <si>
    <t>舎人</t>
  </si>
  <si>
    <t>舎人公園</t>
  </si>
  <si>
    <t>谷在家</t>
  </si>
  <si>
    <t>西新井大師西</t>
  </si>
  <si>
    <t>江北</t>
  </si>
  <si>
    <t>高野</t>
  </si>
  <si>
    <t>扇大橋</t>
  </si>
  <si>
    <t>足立小台</t>
  </si>
  <si>
    <t>日暮里・舎人ライナー</t>
  </si>
  <si>
    <t>北綾瀬</t>
  </si>
  <si>
    <t>綾瀬</t>
  </si>
  <si>
    <t>北千住</t>
  </si>
  <si>
    <t>(千代田線)</t>
  </si>
  <si>
    <t>(日比谷線)</t>
  </si>
  <si>
    <t>東京地下鉄</t>
  </si>
  <si>
    <t>京成関屋</t>
  </si>
  <si>
    <t>千住大橋</t>
  </si>
  <si>
    <t>京成電鉄</t>
  </si>
  <si>
    <t>大師前</t>
  </si>
  <si>
    <t>竹ノ塚</t>
  </si>
  <si>
    <t>西新井</t>
  </si>
  <si>
    <t>梅島</t>
  </si>
  <si>
    <t>五反野</t>
  </si>
  <si>
    <t>小菅</t>
  </si>
  <si>
    <t>牛田</t>
  </si>
  <si>
    <t>堀切</t>
  </si>
  <si>
    <t>東武鉄道</t>
  </si>
  <si>
    <t>六町</t>
  </si>
  <si>
    <t>青井</t>
  </si>
  <si>
    <t>北千住</t>
  </si>
  <si>
    <t>つくばエクスプレス
(TX)</t>
  </si>
  <si>
    <t>-</t>
  </si>
  <si>
    <t>亀有</t>
  </si>
  <si>
    <t>ＪＲ東日本</t>
  </si>
  <si>
    <t>定期外</t>
  </si>
  <si>
    <t>定　期</t>
  </si>
  <si>
    <t>総　数</t>
  </si>
  <si>
    <t>降  車  人  数　(人)</t>
  </si>
  <si>
    <t>乗  車  人  数　 (人)</t>
  </si>
  <si>
    <t>総　　　計　 (人)</t>
  </si>
  <si>
    <t>区　　　　分</t>
  </si>
  <si>
    <t>1．鉄道一日平均乗降客数</t>
  </si>
  <si>
    <t>　16 運輸</t>
  </si>
  <si>
    <t>(平成28年度)</t>
  </si>
  <si>
    <t xml:space="preserve">(注1)端数を切捨てて計上しているため、表中の合計数が合わないことがある。                    </t>
  </si>
  <si>
    <t>(注3)つくばエクスプレス(ＴＸ)北千住は乗換を含んだ数である。 　 　　　　　　　　　　　　　　</t>
  </si>
  <si>
    <t>(注4)東武鉄道北千住及び牛田は乗換を含んだ数である。　　　　　　　　　　　　　　　　　　　　</t>
  </si>
  <si>
    <t>(注5)東京地下鉄北千住(日比谷線・千代田線)は乗換を含んだ数、綾瀬は直通旅客を除いた数である。</t>
  </si>
  <si>
    <t>(注2)ＪＲは参考値。また、降車人数については調査していない。　　　　　　　　　　　　　　　　</t>
  </si>
  <si>
    <t>2．バス一日平均運行状況</t>
  </si>
  <si>
    <t>区分</t>
  </si>
  <si>
    <t>系統数</t>
  </si>
  <si>
    <t>路線距離数
　　　(㎞)</t>
  </si>
  <si>
    <t>運行回数</t>
  </si>
  <si>
    <t>平均乗車
距離(㎞)　　　</t>
  </si>
  <si>
    <t>平均乗車
密度(人)　</t>
  </si>
  <si>
    <t>一系統一日平均運送人数(人）</t>
  </si>
  <si>
    <t>機関名</t>
  </si>
  <si>
    <t>定期外</t>
  </si>
  <si>
    <t>都　営　交　通</t>
  </si>
  <si>
    <t>Ｘ</t>
  </si>
  <si>
    <t>Ｘ</t>
  </si>
  <si>
    <t>東武バスセントラル</t>
  </si>
  <si>
    <t>国　際　興　業</t>
  </si>
  <si>
    <t>日立自動車交通</t>
  </si>
  <si>
    <t>朝 日 自 動 車</t>
  </si>
  <si>
    <t>新日本観光自動車</t>
  </si>
  <si>
    <t>資料：東京都交通局、東武バスセントラル、国際興業、日立自動車交通、朝日自動車、新日本観光自動車</t>
  </si>
  <si>
    <t>（注）表中Ｘは公表を控えた数値。</t>
  </si>
  <si>
    <t>3．軽自動車等登録及び廃車台数</t>
  </si>
  <si>
    <t>＜登録＞</t>
  </si>
  <si>
    <t>区分</t>
  </si>
  <si>
    <t>原動機付自転車</t>
  </si>
  <si>
    <t>軽二輪</t>
  </si>
  <si>
    <t>軽三輪</t>
  </si>
  <si>
    <t>軽四輪</t>
  </si>
  <si>
    <t>小 型
特 殊</t>
  </si>
  <si>
    <t>小 型
二 輪</t>
  </si>
  <si>
    <t>総  数</t>
  </si>
  <si>
    <t>50㏄
以下</t>
  </si>
  <si>
    <t>51～
90㏄</t>
  </si>
  <si>
    <t>91～
125㏄</t>
  </si>
  <si>
    <t>乗 用</t>
  </si>
  <si>
    <t>貨 物</t>
  </si>
  <si>
    <t>年度</t>
  </si>
  <si>
    <t>(注)登録台数は各年度末の数値である。</t>
  </si>
  <si>
    <t>＜廃車＞</t>
  </si>
  <si>
    <t>原動機付自転車*</t>
  </si>
  <si>
    <t>小 型
 特 殊*</t>
  </si>
  <si>
    <t>資料：区民部課税課</t>
  </si>
  <si>
    <t>(注)*は区民事務所受付分を含めた数値である。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</si>
</sst>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_ * #,##0.0_ ;_ * \-#,##0.0_ ;_ * &quot;-&quot;?_ ;_ @_ "/>
    <numFmt numFmtId="178" formatCode="#,##0_ "/>
  </numFmts>
  <fonts count="51">
    <font>
      <sz val="11"/>
      <name val="ＭＳ 明朝"/>
      <family val="1"/>
    </font>
    <font>
      <sz val="11"/>
      <color indexed="8"/>
      <name val="游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10"/>
      <name val="ＭＳ 明朝"/>
      <family val="1"/>
    </font>
    <font>
      <b/>
      <sz val="24"/>
      <name val="ＭＳ ゴシック"/>
      <family val="3"/>
    </font>
    <font>
      <sz val="24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8" fontId="6" fillId="0" borderId="11" xfId="48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8" fontId="6" fillId="0" borderId="13" xfId="48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8" fontId="9" fillId="0" borderId="13" xfId="48" applyFont="1" applyBorder="1" applyAlignment="1">
      <alignment horizontal="right" vertical="center"/>
    </xf>
    <xf numFmtId="3" fontId="8" fillId="0" borderId="16" xfId="0" applyNumberFormat="1" applyFont="1" applyBorder="1" applyAlignment="1">
      <alignment vertical="center"/>
    </xf>
    <xf numFmtId="38" fontId="6" fillId="0" borderId="17" xfId="50" applyFont="1" applyFill="1" applyBorder="1" applyAlignment="1">
      <alignment vertical="center"/>
    </xf>
    <xf numFmtId="38" fontId="6" fillId="0" borderId="13" xfId="50" applyFont="1" applyFill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38" fontId="6" fillId="0" borderId="13" xfId="5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38" fontId="13" fillId="0" borderId="0" xfId="0" applyNumberFormat="1" applyFont="1" applyBorder="1" applyAlignment="1">
      <alignment vertical="center"/>
    </xf>
    <xf numFmtId="38" fontId="9" fillId="0" borderId="17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8" fontId="6" fillId="0" borderId="17" xfId="48" applyFont="1" applyFill="1" applyBorder="1" applyAlignment="1">
      <alignment/>
    </xf>
    <xf numFmtId="38" fontId="6" fillId="0" borderId="13" xfId="48" applyFont="1" applyFill="1" applyBorder="1" applyAlignment="1">
      <alignment/>
    </xf>
    <xf numFmtId="38" fontId="9" fillId="0" borderId="17" xfId="48" applyFont="1" applyFill="1" applyBorder="1" applyAlignment="1">
      <alignment/>
    </xf>
    <xf numFmtId="38" fontId="9" fillId="0" borderId="13" xfId="48" applyFont="1" applyFill="1" applyBorder="1" applyAlignment="1">
      <alignment/>
    </xf>
    <xf numFmtId="3" fontId="9" fillId="0" borderId="1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41" fontId="6" fillId="0" borderId="17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41" fontId="9" fillId="0" borderId="20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176" fontId="6" fillId="0" borderId="30" xfId="0" applyNumberFormat="1" applyFont="1" applyBorder="1" applyAlignment="1">
      <alignment vertical="center"/>
    </xf>
    <xf numFmtId="43" fontId="6" fillId="0" borderId="30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6" fontId="6" fillId="0" borderId="27" xfId="0" applyNumberFormat="1" applyFont="1" applyBorder="1" applyAlignment="1">
      <alignment vertical="center"/>
    </xf>
    <xf numFmtId="43" fontId="6" fillId="0" borderId="27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horizontal="right" vertical="center"/>
    </xf>
    <xf numFmtId="41" fontId="6" fillId="0" borderId="33" xfId="0" applyNumberFormat="1" applyFont="1" applyBorder="1" applyAlignment="1">
      <alignment vertical="center"/>
    </xf>
    <xf numFmtId="0" fontId="6" fillId="0" borderId="28" xfId="0" applyFont="1" applyBorder="1" applyAlignment="1">
      <alignment horizontal="distributed" vertical="center"/>
    </xf>
    <xf numFmtId="176" fontId="6" fillId="0" borderId="34" xfId="0" applyNumberFormat="1" applyFont="1" applyBorder="1" applyAlignment="1">
      <alignment vertical="center"/>
    </xf>
    <xf numFmtId="43" fontId="6" fillId="0" borderId="34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horizontal="right" vertical="center"/>
    </xf>
    <xf numFmtId="41" fontId="6" fillId="0" borderId="2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39" xfId="0" applyFont="1" applyBorder="1" applyAlignment="1">
      <alignment horizontal="centerContinuous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41" fontId="6" fillId="0" borderId="30" xfId="0" applyNumberFormat="1" applyFont="1" applyBorder="1" applyAlignment="1">
      <alignment vertical="center"/>
    </xf>
    <xf numFmtId="41" fontId="6" fillId="0" borderId="3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41" fontId="6" fillId="0" borderId="27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41" fontId="9" fillId="0" borderId="34" xfId="0" applyNumberFormat="1" applyFont="1" applyBorder="1" applyAlignment="1">
      <alignment vertical="center"/>
    </xf>
    <xf numFmtId="41" fontId="9" fillId="0" borderId="34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41" fontId="6" fillId="0" borderId="30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/>
    </xf>
    <xf numFmtId="0" fontId="9" fillId="0" borderId="12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distributed" vertical="center"/>
    </xf>
    <xf numFmtId="0" fontId="15" fillId="0" borderId="4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6573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1" name="Line 21"/>
        <xdr:cNvSpPr>
          <a:spLocks/>
        </xdr:cNvSpPr>
      </xdr:nvSpPr>
      <xdr:spPr>
        <a:xfrm>
          <a:off x="9525" y="390525"/>
          <a:ext cx="7334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1</xdr:col>
      <xdr:colOff>9525</xdr:colOff>
      <xdr:row>14</xdr:row>
      <xdr:rowOff>0</xdr:rowOff>
    </xdr:to>
    <xdr:sp>
      <xdr:nvSpPr>
        <xdr:cNvPr id="2" name="Line 29"/>
        <xdr:cNvSpPr>
          <a:spLocks/>
        </xdr:cNvSpPr>
      </xdr:nvSpPr>
      <xdr:spPr>
        <a:xfrm>
          <a:off x="38100" y="2286000"/>
          <a:ext cx="704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>
      <xdr:nvSpPr>
        <xdr:cNvPr id="3" name="Line 21"/>
        <xdr:cNvSpPr>
          <a:spLocks/>
        </xdr:cNvSpPr>
      </xdr:nvSpPr>
      <xdr:spPr>
        <a:xfrm>
          <a:off x="9525" y="390525"/>
          <a:ext cx="7334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28575</xdr:rowOff>
    </xdr:from>
    <xdr:to>
      <xdr:col>1</xdr:col>
      <xdr:colOff>9525</xdr:colOff>
      <xdr:row>14</xdr:row>
      <xdr:rowOff>0</xdr:rowOff>
    </xdr:to>
    <xdr:sp>
      <xdr:nvSpPr>
        <xdr:cNvPr id="4" name="Line 29"/>
        <xdr:cNvSpPr>
          <a:spLocks/>
        </xdr:cNvSpPr>
      </xdr:nvSpPr>
      <xdr:spPr>
        <a:xfrm>
          <a:off x="38100" y="2286000"/>
          <a:ext cx="7048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SheetLayoutView="14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24.75" customHeight="1"/>
  <cols>
    <col min="1" max="1" width="8.5" style="3" customWidth="1"/>
    <col min="2" max="2" width="10.69921875" style="2" customWidth="1"/>
    <col min="3" max="10" width="8.09765625" style="1" customWidth="1"/>
    <col min="11" max="11" width="7.8984375" style="1" customWidth="1"/>
    <col min="12" max="12" width="10.5" style="1" bestFit="1" customWidth="1"/>
    <col min="13" max="13" width="10.19921875" style="1" customWidth="1"/>
    <col min="14" max="16384" width="9" style="1" customWidth="1"/>
  </cols>
  <sheetData>
    <row r="1" spans="1:11" s="74" customFormat="1" ht="79.5" customHeight="1">
      <c r="A1" s="78" t="s">
        <v>44</v>
      </c>
      <c r="B1" s="77"/>
      <c r="C1" s="76"/>
      <c r="D1" s="76"/>
      <c r="E1" s="76"/>
      <c r="F1" s="76"/>
      <c r="G1" s="76"/>
      <c r="H1" s="76"/>
      <c r="I1" s="76"/>
      <c r="J1" s="76"/>
      <c r="K1" s="75"/>
    </row>
    <row r="2" spans="1:11" ht="15" customHeight="1">
      <c r="A2" s="73"/>
      <c r="B2" s="72"/>
      <c r="C2" s="3"/>
      <c r="D2" s="3"/>
      <c r="E2" s="3"/>
      <c r="F2" s="3"/>
      <c r="G2" s="3"/>
      <c r="H2" s="3"/>
      <c r="I2" s="3"/>
      <c r="J2" s="3"/>
      <c r="K2" s="3"/>
    </row>
    <row r="3" spans="1:10" ht="15" customHeight="1">
      <c r="A3" s="42" t="s">
        <v>43</v>
      </c>
      <c r="B3" s="72"/>
      <c r="C3" s="3"/>
      <c r="D3" s="3"/>
      <c r="E3" s="3"/>
      <c r="F3" s="3"/>
      <c r="G3" s="3"/>
      <c r="H3" s="3"/>
      <c r="I3" s="3"/>
      <c r="J3" s="3"/>
    </row>
    <row r="4" spans="1:11" ht="12.75" customHeight="1" thickBot="1">
      <c r="A4" s="71"/>
      <c r="B4" s="70"/>
      <c r="C4" s="69"/>
      <c r="D4" s="69"/>
      <c r="E4" s="69"/>
      <c r="F4" s="69"/>
      <c r="G4" s="69"/>
      <c r="H4" s="69"/>
      <c r="I4" s="69"/>
      <c r="J4" s="69"/>
      <c r="K4" s="68" t="s">
        <v>45</v>
      </c>
    </row>
    <row r="5" spans="1:11" ht="12.75" customHeight="1" thickTop="1">
      <c r="A5" s="148" t="s">
        <v>42</v>
      </c>
      <c r="B5" s="149"/>
      <c r="C5" s="145" t="s">
        <v>41</v>
      </c>
      <c r="D5" s="146"/>
      <c r="E5" s="147"/>
      <c r="F5" s="145" t="s">
        <v>40</v>
      </c>
      <c r="G5" s="146"/>
      <c r="H5" s="147"/>
      <c r="I5" s="145" t="s">
        <v>39</v>
      </c>
      <c r="J5" s="146"/>
      <c r="K5" s="146"/>
    </row>
    <row r="6" spans="1:12" ht="12.75" customHeight="1">
      <c r="A6" s="150"/>
      <c r="B6" s="151"/>
      <c r="C6" s="66" t="s">
        <v>38</v>
      </c>
      <c r="D6" s="67" t="s">
        <v>37</v>
      </c>
      <c r="E6" s="67" t="s">
        <v>36</v>
      </c>
      <c r="F6" s="66" t="s">
        <v>38</v>
      </c>
      <c r="G6" s="67" t="s">
        <v>37</v>
      </c>
      <c r="H6" s="67" t="s">
        <v>36</v>
      </c>
      <c r="I6" s="66" t="s">
        <v>38</v>
      </c>
      <c r="J6" s="65" t="s">
        <v>37</v>
      </c>
      <c r="K6" s="65" t="s">
        <v>36</v>
      </c>
      <c r="L6" s="3"/>
    </row>
    <row r="7" spans="1:15" s="35" customFormat="1" ht="15" customHeight="1">
      <c r="A7" s="152" t="s">
        <v>35</v>
      </c>
      <c r="B7" s="153"/>
      <c r="C7" s="64" t="s">
        <v>33</v>
      </c>
      <c r="D7" s="64" t="s">
        <v>33</v>
      </c>
      <c r="E7" s="63" t="s">
        <v>33</v>
      </c>
      <c r="F7" s="27">
        <v>255923</v>
      </c>
      <c r="G7" s="40">
        <v>183771</v>
      </c>
      <c r="H7" s="40">
        <v>72150</v>
      </c>
      <c r="I7" s="64">
        <f aca="true" t="shared" si="0" ref="I7:K9">J7+K7</f>
        <v>0</v>
      </c>
      <c r="J7" s="64">
        <f t="shared" si="0"/>
        <v>0</v>
      </c>
      <c r="K7" s="63">
        <f t="shared" si="0"/>
        <v>0</v>
      </c>
      <c r="L7" s="42"/>
      <c r="M7" s="62"/>
      <c r="N7" s="62"/>
      <c r="O7" s="62"/>
    </row>
    <row r="8" spans="1:13" ht="15" customHeight="1">
      <c r="A8" s="60"/>
      <c r="B8" s="21" t="s">
        <v>31</v>
      </c>
      <c r="C8" s="59" t="s">
        <v>33</v>
      </c>
      <c r="D8" s="59" t="s">
        <v>33</v>
      </c>
      <c r="E8" s="59" t="s">
        <v>33</v>
      </c>
      <c r="F8" s="17">
        <v>214322</v>
      </c>
      <c r="G8" s="31">
        <v>157106</v>
      </c>
      <c r="H8" s="31">
        <v>57215</v>
      </c>
      <c r="I8" s="59">
        <f t="shared" si="0"/>
        <v>0</v>
      </c>
      <c r="J8" s="59">
        <f t="shared" si="0"/>
        <v>0</v>
      </c>
      <c r="K8" s="58">
        <f t="shared" si="0"/>
        <v>0</v>
      </c>
      <c r="L8" s="3"/>
      <c r="M8" s="61"/>
    </row>
    <row r="9" spans="1:12" ht="15" customHeight="1">
      <c r="A9" s="60"/>
      <c r="B9" s="21" t="s">
        <v>34</v>
      </c>
      <c r="C9" s="59" t="s">
        <v>33</v>
      </c>
      <c r="D9" s="59" t="s">
        <v>33</v>
      </c>
      <c r="E9" s="59" t="s">
        <v>33</v>
      </c>
      <c r="F9" s="17">
        <v>41601</v>
      </c>
      <c r="G9" s="31">
        <v>26665</v>
      </c>
      <c r="H9" s="31">
        <v>14935</v>
      </c>
      <c r="I9" s="59">
        <f t="shared" si="0"/>
        <v>0</v>
      </c>
      <c r="J9" s="59">
        <f t="shared" si="0"/>
        <v>0</v>
      </c>
      <c r="K9" s="58">
        <f t="shared" si="0"/>
        <v>0</v>
      </c>
      <c r="L9" s="3"/>
    </row>
    <row r="10" spans="1:18" ht="29.25" customHeight="1">
      <c r="A10" s="143" t="s">
        <v>32</v>
      </c>
      <c r="B10" s="144"/>
      <c r="C10" s="51">
        <v>134874</v>
      </c>
      <c r="D10" s="51">
        <v>88194</v>
      </c>
      <c r="E10" s="51">
        <v>46680</v>
      </c>
      <c r="F10" s="51">
        <v>66898</v>
      </c>
      <c r="G10" s="51">
        <v>44097</v>
      </c>
      <c r="H10" s="51">
        <v>22801</v>
      </c>
      <c r="I10" s="51">
        <v>67976</v>
      </c>
      <c r="J10" s="51">
        <v>44097</v>
      </c>
      <c r="K10" s="57">
        <v>23879</v>
      </c>
      <c r="L10" s="56"/>
      <c r="M10" s="56"/>
      <c r="N10" s="56"/>
      <c r="O10" s="56"/>
      <c r="P10" s="56"/>
      <c r="Q10" s="56"/>
      <c r="R10" s="56"/>
    </row>
    <row r="11" spans="1:12" ht="15" customHeight="1">
      <c r="A11" s="22"/>
      <c r="B11" s="21" t="s">
        <v>31</v>
      </c>
      <c r="C11" s="18">
        <v>94732</v>
      </c>
      <c r="D11" s="16">
        <v>59714</v>
      </c>
      <c r="E11" s="16">
        <v>35018</v>
      </c>
      <c r="F11" s="16">
        <v>46556</v>
      </c>
      <c r="G11" s="54">
        <v>29857</v>
      </c>
      <c r="H11" s="16">
        <v>16699</v>
      </c>
      <c r="I11" s="16">
        <v>48176</v>
      </c>
      <c r="J11" s="53">
        <v>29857</v>
      </c>
      <c r="K11" s="55">
        <v>18319</v>
      </c>
      <c r="L11" s="3"/>
    </row>
    <row r="12" spans="1:12" ht="15" customHeight="1">
      <c r="A12" s="22"/>
      <c r="B12" s="21" t="s">
        <v>30</v>
      </c>
      <c r="C12" s="18">
        <v>12650</v>
      </c>
      <c r="D12" s="16">
        <v>8856</v>
      </c>
      <c r="E12" s="16">
        <v>3794</v>
      </c>
      <c r="F12" s="16">
        <v>6440</v>
      </c>
      <c r="G12" s="54">
        <v>4428</v>
      </c>
      <c r="H12" s="16">
        <v>2012</v>
      </c>
      <c r="I12" s="16">
        <v>6210</v>
      </c>
      <c r="J12" s="53">
        <v>4428</v>
      </c>
      <c r="K12" s="52">
        <v>1782</v>
      </c>
      <c r="L12" s="3"/>
    </row>
    <row r="13" spans="1:12" ht="15" customHeight="1">
      <c r="A13" s="22"/>
      <c r="B13" s="21" t="s">
        <v>29</v>
      </c>
      <c r="C13" s="18">
        <v>27492</v>
      </c>
      <c r="D13" s="16">
        <v>19624</v>
      </c>
      <c r="E13" s="16">
        <v>7868</v>
      </c>
      <c r="F13" s="16">
        <v>13902</v>
      </c>
      <c r="G13" s="54">
        <v>9812</v>
      </c>
      <c r="H13" s="16">
        <v>4090</v>
      </c>
      <c r="I13" s="16">
        <v>13590</v>
      </c>
      <c r="J13" s="53">
        <v>9812</v>
      </c>
      <c r="K13" s="52">
        <v>3778</v>
      </c>
      <c r="L13" s="3"/>
    </row>
    <row r="14" spans="1:12" s="35" customFormat="1" ht="15" customHeight="1">
      <c r="A14" s="139" t="s">
        <v>28</v>
      </c>
      <c r="B14" s="140"/>
      <c r="C14" s="51">
        <v>703018</v>
      </c>
      <c r="D14" s="50">
        <v>462788</v>
      </c>
      <c r="E14" s="50">
        <v>240230</v>
      </c>
      <c r="F14" s="51">
        <v>350206</v>
      </c>
      <c r="G14" s="50">
        <v>231394</v>
      </c>
      <c r="H14" s="50">
        <v>118812</v>
      </c>
      <c r="I14" s="51">
        <v>352812</v>
      </c>
      <c r="J14" s="50">
        <v>231394</v>
      </c>
      <c r="K14" s="49">
        <v>121418</v>
      </c>
      <c r="L14" s="37"/>
    </row>
    <row r="15" spans="1:12" ht="15" customHeight="1">
      <c r="A15" s="22"/>
      <c r="B15" s="33" t="s">
        <v>27</v>
      </c>
      <c r="C15" s="16">
        <v>4278</v>
      </c>
      <c r="D15" s="48">
        <v>2964</v>
      </c>
      <c r="E15" s="48">
        <v>1314</v>
      </c>
      <c r="F15" s="16">
        <v>2144</v>
      </c>
      <c r="G15" s="48">
        <v>1482</v>
      </c>
      <c r="H15" s="48">
        <v>662</v>
      </c>
      <c r="I15" s="16">
        <v>2134</v>
      </c>
      <c r="J15" s="48">
        <v>1482</v>
      </c>
      <c r="K15" s="47">
        <v>652</v>
      </c>
      <c r="L15" s="3"/>
    </row>
    <row r="16" spans="1:11" ht="15" customHeight="1">
      <c r="A16" s="22"/>
      <c r="B16" s="33" t="s">
        <v>26</v>
      </c>
      <c r="C16" s="16">
        <v>22594</v>
      </c>
      <c r="D16" s="48">
        <v>13440</v>
      </c>
      <c r="E16" s="48">
        <v>9154</v>
      </c>
      <c r="F16" s="16">
        <v>11271</v>
      </c>
      <c r="G16" s="48">
        <v>6720</v>
      </c>
      <c r="H16" s="48">
        <v>4551</v>
      </c>
      <c r="I16" s="16">
        <v>11323</v>
      </c>
      <c r="J16" s="48">
        <v>6720</v>
      </c>
      <c r="K16" s="47">
        <v>4603</v>
      </c>
    </row>
    <row r="17" spans="1:11" ht="15" customHeight="1">
      <c r="A17" s="22"/>
      <c r="B17" s="33" t="s">
        <v>13</v>
      </c>
      <c r="C17" s="16">
        <v>450046</v>
      </c>
      <c r="D17" s="48">
        <v>303512</v>
      </c>
      <c r="E17" s="48">
        <v>146534</v>
      </c>
      <c r="F17" s="16">
        <v>223210</v>
      </c>
      <c r="G17" s="48">
        <v>151756</v>
      </c>
      <c r="H17" s="48">
        <v>71454</v>
      </c>
      <c r="I17" s="16">
        <v>226836</v>
      </c>
      <c r="J17" s="48">
        <v>151756</v>
      </c>
      <c r="K17" s="47">
        <v>75080</v>
      </c>
    </row>
    <row r="18" spans="1:11" ht="15" customHeight="1">
      <c r="A18" s="22"/>
      <c r="B18" s="33" t="s">
        <v>25</v>
      </c>
      <c r="C18" s="16">
        <v>5651</v>
      </c>
      <c r="D18" s="48">
        <v>3056</v>
      </c>
      <c r="E18" s="48">
        <v>2595</v>
      </c>
      <c r="F18" s="16">
        <v>2878</v>
      </c>
      <c r="G18" s="48">
        <v>1528</v>
      </c>
      <c r="H18" s="48">
        <v>1350</v>
      </c>
      <c r="I18" s="16">
        <v>2773</v>
      </c>
      <c r="J18" s="48">
        <v>1528</v>
      </c>
      <c r="K18" s="47">
        <v>1245</v>
      </c>
    </row>
    <row r="19" spans="1:11" ht="15" customHeight="1">
      <c r="A19" s="22"/>
      <c r="B19" s="33" t="s">
        <v>24</v>
      </c>
      <c r="C19" s="16">
        <v>35634</v>
      </c>
      <c r="D19" s="48">
        <v>23694</v>
      </c>
      <c r="E19" s="48">
        <v>11940</v>
      </c>
      <c r="F19" s="16">
        <v>17905</v>
      </c>
      <c r="G19" s="48">
        <v>11847</v>
      </c>
      <c r="H19" s="48">
        <v>6058</v>
      </c>
      <c r="I19" s="16">
        <v>17729</v>
      </c>
      <c r="J19" s="48">
        <v>11847</v>
      </c>
      <c r="K19" s="47">
        <v>5882</v>
      </c>
    </row>
    <row r="20" spans="1:11" ht="15" customHeight="1">
      <c r="A20" s="22"/>
      <c r="B20" s="33" t="s">
        <v>23</v>
      </c>
      <c r="C20" s="16">
        <v>32927</v>
      </c>
      <c r="D20" s="48">
        <v>21912</v>
      </c>
      <c r="E20" s="48">
        <v>11015</v>
      </c>
      <c r="F20" s="16">
        <v>16565</v>
      </c>
      <c r="G20" s="48">
        <v>10956</v>
      </c>
      <c r="H20" s="48">
        <v>5609</v>
      </c>
      <c r="I20" s="16">
        <v>16362</v>
      </c>
      <c r="J20" s="48">
        <v>10956</v>
      </c>
      <c r="K20" s="47">
        <v>5406</v>
      </c>
    </row>
    <row r="21" spans="1:11" ht="15" customHeight="1">
      <c r="A21" s="22"/>
      <c r="B21" s="33" t="s">
        <v>22</v>
      </c>
      <c r="C21" s="16">
        <v>65602</v>
      </c>
      <c r="D21" s="48">
        <v>38858</v>
      </c>
      <c r="E21" s="48">
        <v>26744</v>
      </c>
      <c r="F21" s="16">
        <v>33005</v>
      </c>
      <c r="G21" s="48">
        <v>19429</v>
      </c>
      <c r="H21" s="48">
        <v>13576</v>
      </c>
      <c r="I21" s="16">
        <v>32597</v>
      </c>
      <c r="J21" s="48">
        <v>19429</v>
      </c>
      <c r="K21" s="47">
        <v>13168</v>
      </c>
    </row>
    <row r="22" spans="1:11" ht="15" customHeight="1">
      <c r="A22" s="22"/>
      <c r="B22" s="33" t="s">
        <v>21</v>
      </c>
      <c r="C22" s="16">
        <v>72287</v>
      </c>
      <c r="D22" s="48">
        <v>46304</v>
      </c>
      <c r="E22" s="48">
        <v>25983</v>
      </c>
      <c r="F22" s="16">
        <v>36219</v>
      </c>
      <c r="G22" s="48">
        <v>23152</v>
      </c>
      <c r="H22" s="48">
        <v>13067</v>
      </c>
      <c r="I22" s="16">
        <v>36068</v>
      </c>
      <c r="J22" s="48">
        <v>23152</v>
      </c>
      <c r="K22" s="47">
        <v>12916</v>
      </c>
    </row>
    <row r="23" spans="1:13" ht="15" customHeight="1">
      <c r="A23" s="22"/>
      <c r="B23" s="33" t="s">
        <v>20</v>
      </c>
      <c r="C23" s="16">
        <v>13999</v>
      </c>
      <c r="D23" s="48">
        <v>9048</v>
      </c>
      <c r="E23" s="48">
        <v>4951</v>
      </c>
      <c r="F23" s="16">
        <v>7009</v>
      </c>
      <c r="G23" s="48">
        <v>4524</v>
      </c>
      <c r="H23" s="48">
        <v>2485</v>
      </c>
      <c r="I23" s="16">
        <v>6990</v>
      </c>
      <c r="J23" s="48">
        <v>4524</v>
      </c>
      <c r="K23" s="47">
        <v>2466</v>
      </c>
      <c r="L23" s="3"/>
      <c r="M23" s="3"/>
    </row>
    <row r="24" spans="1:12" s="35" customFormat="1" ht="15" customHeight="1">
      <c r="A24" s="139" t="s">
        <v>19</v>
      </c>
      <c r="B24" s="140"/>
      <c r="C24" s="45">
        <v>39985</v>
      </c>
      <c r="D24" s="44">
        <v>23958</v>
      </c>
      <c r="E24" s="46">
        <v>16027</v>
      </c>
      <c r="F24" s="45">
        <v>20018</v>
      </c>
      <c r="G24" s="44">
        <v>11979</v>
      </c>
      <c r="H24" s="43">
        <v>8039</v>
      </c>
      <c r="I24" s="45">
        <v>19967</v>
      </c>
      <c r="J24" s="44">
        <v>11979</v>
      </c>
      <c r="K24" s="43">
        <v>7988</v>
      </c>
      <c r="L24" s="42"/>
    </row>
    <row r="25" spans="1:12" ht="15" customHeight="1">
      <c r="A25" s="22"/>
      <c r="B25" s="21" t="s">
        <v>18</v>
      </c>
      <c r="C25" s="18">
        <v>14992</v>
      </c>
      <c r="D25" s="18">
        <v>8866</v>
      </c>
      <c r="E25" s="41">
        <v>6126</v>
      </c>
      <c r="F25" s="18">
        <v>7538</v>
      </c>
      <c r="G25" s="18">
        <v>4433</v>
      </c>
      <c r="H25" s="41">
        <v>3105</v>
      </c>
      <c r="I25" s="18">
        <v>7454</v>
      </c>
      <c r="J25" s="18">
        <v>4433</v>
      </c>
      <c r="K25" s="41">
        <v>3021</v>
      </c>
      <c r="L25" s="3"/>
    </row>
    <row r="26" spans="1:12" ht="15" customHeight="1">
      <c r="A26" s="22"/>
      <c r="B26" s="21" t="s">
        <v>17</v>
      </c>
      <c r="C26" s="18">
        <v>24993</v>
      </c>
      <c r="D26" s="18">
        <v>15092</v>
      </c>
      <c r="E26" s="41">
        <v>9901</v>
      </c>
      <c r="F26" s="18">
        <v>12480</v>
      </c>
      <c r="G26" s="18">
        <v>7546</v>
      </c>
      <c r="H26" s="41">
        <v>4934</v>
      </c>
      <c r="I26" s="18">
        <v>12513</v>
      </c>
      <c r="J26" s="18">
        <v>7546</v>
      </c>
      <c r="K26" s="41">
        <v>4967</v>
      </c>
      <c r="L26" s="3"/>
    </row>
    <row r="27" spans="1:13" s="35" customFormat="1" ht="15" customHeight="1">
      <c r="A27" s="139" t="s">
        <v>16</v>
      </c>
      <c r="B27" s="140"/>
      <c r="C27" s="40">
        <v>702366</v>
      </c>
      <c r="D27" s="39">
        <v>491308</v>
      </c>
      <c r="E27" s="39">
        <v>211058</v>
      </c>
      <c r="F27" s="40">
        <v>353335</v>
      </c>
      <c r="G27" s="39">
        <v>245654</v>
      </c>
      <c r="H27" s="39">
        <v>107681</v>
      </c>
      <c r="I27" s="40">
        <v>349031</v>
      </c>
      <c r="J27" s="39">
        <v>245654</v>
      </c>
      <c r="K27" s="38">
        <v>103377</v>
      </c>
      <c r="L27" s="37"/>
      <c r="M27" s="36"/>
    </row>
    <row r="28" spans="1:11" ht="15" customHeight="1">
      <c r="A28" s="34" t="s">
        <v>15</v>
      </c>
      <c r="B28" s="33" t="s">
        <v>13</v>
      </c>
      <c r="C28" s="31">
        <v>293231</v>
      </c>
      <c r="D28" s="32">
        <v>208302</v>
      </c>
      <c r="E28" s="32">
        <v>84929</v>
      </c>
      <c r="F28" s="31">
        <v>146587</v>
      </c>
      <c r="G28" s="30">
        <v>104151</v>
      </c>
      <c r="H28" s="30">
        <v>42436</v>
      </c>
      <c r="I28" s="31">
        <v>146644</v>
      </c>
      <c r="J28" s="30">
        <v>104151</v>
      </c>
      <c r="K28" s="29">
        <v>42493</v>
      </c>
    </row>
    <row r="29" spans="1:11" ht="15" customHeight="1">
      <c r="A29" s="34" t="s">
        <v>14</v>
      </c>
      <c r="B29" s="33" t="s">
        <v>13</v>
      </c>
      <c r="C29" s="31">
        <v>291464</v>
      </c>
      <c r="D29" s="32">
        <v>203514</v>
      </c>
      <c r="E29" s="32">
        <v>87950</v>
      </c>
      <c r="F29" s="31">
        <v>148180</v>
      </c>
      <c r="G29" s="30">
        <v>101757</v>
      </c>
      <c r="H29" s="30">
        <v>46423</v>
      </c>
      <c r="I29" s="31">
        <v>143284</v>
      </c>
      <c r="J29" s="30">
        <v>101757</v>
      </c>
      <c r="K29" s="29">
        <v>41527</v>
      </c>
    </row>
    <row r="30" spans="1:11" ht="15" customHeight="1">
      <c r="A30" s="22"/>
      <c r="B30" s="33" t="s">
        <v>12</v>
      </c>
      <c r="C30" s="31">
        <v>88393</v>
      </c>
      <c r="D30" s="32">
        <v>57692</v>
      </c>
      <c r="E30" s="32">
        <v>30701</v>
      </c>
      <c r="F30" s="31">
        <v>43744</v>
      </c>
      <c r="G30" s="30">
        <v>28846</v>
      </c>
      <c r="H30" s="30">
        <v>14898</v>
      </c>
      <c r="I30" s="31">
        <v>44649</v>
      </c>
      <c r="J30" s="30">
        <v>28846</v>
      </c>
      <c r="K30" s="29">
        <v>15803</v>
      </c>
    </row>
    <row r="31" spans="1:11" ht="15" customHeight="1">
      <c r="A31" s="24"/>
      <c r="B31" s="23" t="s">
        <v>11</v>
      </c>
      <c r="C31" s="31">
        <v>29278</v>
      </c>
      <c r="D31" s="32">
        <v>21800</v>
      </c>
      <c r="E31" s="32">
        <v>7478</v>
      </c>
      <c r="F31" s="31">
        <v>14824</v>
      </c>
      <c r="G31" s="30">
        <v>10900</v>
      </c>
      <c r="H31" s="30">
        <v>3924</v>
      </c>
      <c r="I31" s="31">
        <v>14454</v>
      </c>
      <c r="J31" s="30">
        <v>10900</v>
      </c>
      <c r="K31" s="29">
        <v>3554</v>
      </c>
    </row>
    <row r="32" spans="1:12" ht="15" customHeight="1">
      <c r="A32" s="141" t="s">
        <v>10</v>
      </c>
      <c r="B32" s="142"/>
      <c r="C32" s="27">
        <v>71326</v>
      </c>
      <c r="D32" s="28">
        <v>48908</v>
      </c>
      <c r="E32" s="28">
        <v>22418</v>
      </c>
      <c r="F32" s="27">
        <v>35933</v>
      </c>
      <c r="G32" s="28">
        <v>24454</v>
      </c>
      <c r="H32" s="26">
        <v>11478</v>
      </c>
      <c r="I32" s="27">
        <v>35393</v>
      </c>
      <c r="J32" s="26">
        <v>24454</v>
      </c>
      <c r="K32" s="25">
        <v>10940</v>
      </c>
      <c r="L32" s="3"/>
    </row>
    <row r="33" spans="1:11" ht="15" customHeight="1">
      <c r="A33" s="24"/>
      <c r="B33" s="23" t="s">
        <v>9</v>
      </c>
      <c r="C33" s="17">
        <v>3794</v>
      </c>
      <c r="D33" s="20">
        <v>2454</v>
      </c>
      <c r="E33" s="19">
        <v>1340</v>
      </c>
      <c r="F33" s="17">
        <v>1908</v>
      </c>
      <c r="G33" s="18">
        <v>1227</v>
      </c>
      <c r="H33" s="15">
        <v>681</v>
      </c>
      <c r="I33" s="17">
        <v>1886</v>
      </c>
      <c r="J33" s="16">
        <v>1227</v>
      </c>
      <c r="K33" s="15">
        <v>659</v>
      </c>
    </row>
    <row r="34" spans="1:11" ht="15" customHeight="1">
      <c r="A34" s="22"/>
      <c r="B34" s="21" t="s">
        <v>8</v>
      </c>
      <c r="C34" s="17">
        <v>8644</v>
      </c>
      <c r="D34" s="20">
        <v>5682</v>
      </c>
      <c r="E34" s="19">
        <v>2962</v>
      </c>
      <c r="F34" s="17">
        <v>4366</v>
      </c>
      <c r="G34" s="18">
        <v>2841</v>
      </c>
      <c r="H34" s="15">
        <v>1525</v>
      </c>
      <c r="I34" s="17">
        <v>4278</v>
      </c>
      <c r="J34" s="16">
        <v>2841</v>
      </c>
      <c r="K34" s="15">
        <v>1437</v>
      </c>
    </row>
    <row r="35" spans="1:11" ht="15" customHeight="1">
      <c r="A35" s="22"/>
      <c r="B35" s="21" t="s">
        <v>7</v>
      </c>
      <c r="C35" s="17">
        <v>5591</v>
      </c>
      <c r="D35" s="20">
        <v>4002</v>
      </c>
      <c r="E35" s="19">
        <v>1589</v>
      </c>
      <c r="F35" s="17">
        <v>2829</v>
      </c>
      <c r="G35" s="18">
        <v>2001</v>
      </c>
      <c r="H35" s="15">
        <v>828</v>
      </c>
      <c r="I35" s="17">
        <v>2762</v>
      </c>
      <c r="J35" s="16">
        <v>2001</v>
      </c>
      <c r="K35" s="15">
        <v>761</v>
      </c>
    </row>
    <row r="36" spans="1:11" ht="15" customHeight="1">
      <c r="A36" s="22"/>
      <c r="B36" s="21" t="s">
        <v>6</v>
      </c>
      <c r="C36" s="17">
        <v>9511</v>
      </c>
      <c r="D36" s="20">
        <v>6310</v>
      </c>
      <c r="E36" s="19">
        <v>3201</v>
      </c>
      <c r="F36" s="17">
        <v>4781</v>
      </c>
      <c r="G36" s="18">
        <v>3155</v>
      </c>
      <c r="H36" s="15">
        <v>1625</v>
      </c>
      <c r="I36" s="17">
        <v>4731</v>
      </c>
      <c r="J36" s="16">
        <v>3155</v>
      </c>
      <c r="K36" s="15">
        <v>1576</v>
      </c>
    </row>
    <row r="37" spans="1:11" ht="15" customHeight="1">
      <c r="A37" s="22"/>
      <c r="B37" s="21" t="s">
        <v>5</v>
      </c>
      <c r="C37" s="17">
        <v>10677</v>
      </c>
      <c r="D37" s="20">
        <v>7326</v>
      </c>
      <c r="E37" s="19">
        <v>3351</v>
      </c>
      <c r="F37" s="17">
        <v>5367</v>
      </c>
      <c r="G37" s="18">
        <v>3663</v>
      </c>
      <c r="H37" s="15">
        <v>1705</v>
      </c>
      <c r="I37" s="17">
        <v>5308</v>
      </c>
      <c r="J37" s="16">
        <v>3663</v>
      </c>
      <c r="K37" s="15">
        <v>1646</v>
      </c>
    </row>
    <row r="38" spans="1:11" ht="15" customHeight="1">
      <c r="A38" s="22"/>
      <c r="B38" s="21" t="s">
        <v>4</v>
      </c>
      <c r="C38" s="17">
        <v>9169</v>
      </c>
      <c r="D38" s="20">
        <v>6450</v>
      </c>
      <c r="E38" s="19">
        <v>2719</v>
      </c>
      <c r="F38" s="17">
        <v>4643</v>
      </c>
      <c r="G38" s="18">
        <v>3225</v>
      </c>
      <c r="H38" s="15">
        <v>1418</v>
      </c>
      <c r="I38" s="17">
        <v>4526</v>
      </c>
      <c r="J38" s="16">
        <v>3225</v>
      </c>
      <c r="K38" s="15">
        <v>1301</v>
      </c>
    </row>
    <row r="39" spans="1:11" ht="15" customHeight="1">
      <c r="A39" s="22"/>
      <c r="B39" s="21" t="s">
        <v>3</v>
      </c>
      <c r="C39" s="17">
        <v>4271</v>
      </c>
      <c r="D39" s="20">
        <v>2326</v>
      </c>
      <c r="E39" s="19">
        <v>1945</v>
      </c>
      <c r="F39" s="17">
        <v>2150</v>
      </c>
      <c r="G39" s="18">
        <v>1163</v>
      </c>
      <c r="H39" s="15">
        <v>988</v>
      </c>
      <c r="I39" s="17">
        <v>2120</v>
      </c>
      <c r="J39" s="16">
        <v>1163</v>
      </c>
      <c r="K39" s="15">
        <v>957</v>
      </c>
    </row>
    <row r="40" spans="1:11" ht="15" customHeight="1">
      <c r="A40" s="22"/>
      <c r="B40" s="21" t="s">
        <v>2</v>
      </c>
      <c r="C40" s="17">
        <v>7369</v>
      </c>
      <c r="D40" s="20">
        <v>5220</v>
      </c>
      <c r="E40" s="19">
        <v>2149</v>
      </c>
      <c r="F40" s="17">
        <v>3698</v>
      </c>
      <c r="G40" s="18">
        <v>2610</v>
      </c>
      <c r="H40" s="15">
        <v>1087</v>
      </c>
      <c r="I40" s="17">
        <v>3672</v>
      </c>
      <c r="J40" s="16">
        <v>2610</v>
      </c>
      <c r="K40" s="15">
        <v>1062</v>
      </c>
    </row>
    <row r="41" spans="1:11" ht="21.75" customHeight="1">
      <c r="A41" s="14"/>
      <c r="B41" s="13" t="s">
        <v>1</v>
      </c>
      <c r="C41" s="10">
        <v>12300</v>
      </c>
      <c r="D41" s="12">
        <v>9138</v>
      </c>
      <c r="E41" s="12">
        <v>3162</v>
      </c>
      <c r="F41" s="10">
        <v>6191</v>
      </c>
      <c r="G41" s="11">
        <v>4569</v>
      </c>
      <c r="H41" s="8">
        <v>1621</v>
      </c>
      <c r="I41" s="10">
        <v>6110</v>
      </c>
      <c r="J41" s="9">
        <v>4569</v>
      </c>
      <c r="K41" s="8">
        <v>1541</v>
      </c>
    </row>
    <row r="42" spans="1:11" ht="12" customHeight="1">
      <c r="A42" s="7" t="s">
        <v>0</v>
      </c>
      <c r="C42" s="5"/>
      <c r="D42" s="5"/>
      <c r="E42" s="5"/>
      <c r="F42" s="6"/>
      <c r="G42" s="6"/>
      <c r="H42" s="5"/>
      <c r="I42" s="5"/>
      <c r="J42" s="5"/>
      <c r="K42" s="4"/>
    </row>
    <row r="43" spans="1:11" ht="12" customHeight="1">
      <c r="A43" s="7"/>
      <c r="C43" s="5"/>
      <c r="D43" s="5"/>
      <c r="E43" s="5"/>
      <c r="F43" s="6"/>
      <c r="G43" s="6"/>
      <c r="H43" s="5"/>
      <c r="I43" s="5"/>
      <c r="J43" s="5"/>
      <c r="K43" s="4" t="s">
        <v>46</v>
      </c>
    </row>
    <row r="44" spans="1:11" ht="12" customHeight="1">
      <c r="A44" s="7"/>
      <c r="C44" s="5"/>
      <c r="D44" s="5"/>
      <c r="E44" s="5"/>
      <c r="F44" s="6"/>
      <c r="G44" s="6"/>
      <c r="H44" s="5"/>
      <c r="I44" s="5"/>
      <c r="J44" s="5"/>
      <c r="K44" s="4" t="s">
        <v>50</v>
      </c>
    </row>
    <row r="45" spans="1:11" ht="12" customHeight="1">
      <c r="A45" s="7"/>
      <c r="C45" s="5"/>
      <c r="D45" s="5"/>
      <c r="E45" s="5"/>
      <c r="F45" s="6"/>
      <c r="G45" s="6"/>
      <c r="H45" s="5"/>
      <c r="I45" s="5"/>
      <c r="J45" s="5"/>
      <c r="K45" s="4" t="s">
        <v>47</v>
      </c>
    </row>
    <row r="46" spans="1:11" ht="12" customHeight="1">
      <c r="A46" s="7"/>
      <c r="C46" s="5"/>
      <c r="D46" s="5"/>
      <c r="E46" s="5"/>
      <c r="F46" s="6"/>
      <c r="G46" s="6"/>
      <c r="H46" s="5"/>
      <c r="I46" s="5"/>
      <c r="J46" s="5"/>
      <c r="K46" s="4" t="s">
        <v>48</v>
      </c>
    </row>
    <row r="47" spans="1:11" ht="12" customHeight="1">
      <c r="A47" s="7"/>
      <c r="C47" s="5"/>
      <c r="D47" s="5"/>
      <c r="E47" s="5"/>
      <c r="F47" s="6"/>
      <c r="G47" s="6"/>
      <c r="H47" s="5"/>
      <c r="I47" s="5"/>
      <c r="J47" s="5"/>
      <c r="K47" s="4" t="s">
        <v>49</v>
      </c>
    </row>
    <row r="48" spans="1:11" ht="12" customHeight="1">
      <c r="A48" s="7"/>
      <c r="C48" s="5"/>
      <c r="D48" s="5"/>
      <c r="E48" s="5"/>
      <c r="F48" s="6"/>
      <c r="G48" s="6"/>
      <c r="H48" s="5"/>
      <c r="I48" s="5"/>
      <c r="J48" s="5"/>
      <c r="K48" s="4"/>
    </row>
    <row r="49" spans="1:11" ht="12" customHeight="1">
      <c r="A49" s="7"/>
      <c r="C49" s="5"/>
      <c r="D49" s="5"/>
      <c r="E49" s="5"/>
      <c r="F49" s="6"/>
      <c r="G49" s="6"/>
      <c r="H49" s="5"/>
      <c r="I49" s="5"/>
      <c r="J49" s="5"/>
      <c r="K49" s="4"/>
    </row>
    <row r="50" spans="1:11" ht="15.75" customHeight="1">
      <c r="A50" s="7"/>
      <c r="C50" s="5"/>
      <c r="D50" s="5"/>
      <c r="E50" s="5"/>
      <c r="F50" s="6"/>
      <c r="G50" s="6"/>
      <c r="H50" s="5"/>
      <c r="I50" s="5"/>
      <c r="J50" s="5"/>
      <c r="K50" s="4"/>
    </row>
  </sheetData>
  <sheetProtection/>
  <mergeCells count="10">
    <mergeCell ref="A27:B27"/>
    <mergeCell ref="A32:B32"/>
    <mergeCell ref="A10:B10"/>
    <mergeCell ref="C5:E5"/>
    <mergeCell ref="F5:H5"/>
    <mergeCell ref="I5:K5"/>
    <mergeCell ref="A5:B6"/>
    <mergeCell ref="A7:B7"/>
    <mergeCell ref="A14:B14"/>
    <mergeCell ref="A24:B24"/>
  </mergeCells>
  <printOptions horizontalCentered="1"/>
  <pageMargins left="0" right="0" top="0.3937007874015748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8.796875" defaultRowHeight="24.75" customHeight="1"/>
  <cols>
    <col min="1" max="1" width="17.5" style="1" customWidth="1"/>
    <col min="2" max="2" width="6" style="1" customWidth="1"/>
    <col min="3" max="3" width="9.5" style="1" customWidth="1"/>
    <col min="4" max="4" width="9.69921875" style="1" customWidth="1"/>
    <col min="5" max="5" width="10.69921875" style="1" customWidth="1"/>
    <col min="6" max="6" width="11" style="1" customWidth="1"/>
    <col min="7" max="7" width="8.09765625" style="1" customWidth="1"/>
    <col min="8" max="8" width="6.8984375" style="1" customWidth="1"/>
    <col min="9" max="9" width="8.09765625" style="1" customWidth="1"/>
    <col min="10" max="16384" width="9" style="1" customWidth="1"/>
  </cols>
  <sheetData>
    <row r="1" spans="1:8" s="79" customFormat="1" ht="15" customHeight="1">
      <c r="A1" s="42" t="s">
        <v>51</v>
      </c>
      <c r="B1" s="80"/>
      <c r="C1" s="80"/>
      <c r="D1" s="80"/>
      <c r="E1" s="80"/>
      <c r="F1" s="80"/>
      <c r="G1" s="80"/>
      <c r="H1" s="80"/>
    </row>
    <row r="2" spans="1:9" ht="12.75" customHeight="1" thickBot="1">
      <c r="A2" s="71"/>
      <c r="B2" s="69"/>
      <c r="C2" s="69"/>
      <c r="D2" s="69"/>
      <c r="E2" s="69"/>
      <c r="F2" s="69"/>
      <c r="G2" s="69"/>
      <c r="H2" s="69"/>
      <c r="I2" s="68" t="s">
        <v>45</v>
      </c>
    </row>
    <row r="3" spans="1:9" s="83" customFormat="1" ht="15" customHeight="1" thickTop="1">
      <c r="A3" s="81" t="s">
        <v>52</v>
      </c>
      <c r="B3" s="154" t="s">
        <v>53</v>
      </c>
      <c r="C3" s="156" t="s">
        <v>54</v>
      </c>
      <c r="D3" s="154" t="s">
        <v>55</v>
      </c>
      <c r="E3" s="156" t="s">
        <v>56</v>
      </c>
      <c r="F3" s="156" t="s">
        <v>57</v>
      </c>
      <c r="G3" s="158" t="s">
        <v>58</v>
      </c>
      <c r="H3" s="159"/>
      <c r="I3" s="159"/>
    </row>
    <row r="4" spans="1:9" s="83" customFormat="1" ht="15" customHeight="1">
      <c r="A4" s="84" t="s">
        <v>59</v>
      </c>
      <c r="B4" s="155"/>
      <c r="C4" s="157"/>
      <c r="D4" s="155"/>
      <c r="E4" s="157"/>
      <c r="F4" s="157"/>
      <c r="G4" s="66" t="s">
        <v>38</v>
      </c>
      <c r="H4" s="65" t="s">
        <v>37</v>
      </c>
      <c r="I4" s="65" t="s">
        <v>60</v>
      </c>
    </row>
    <row r="5" spans="1:9" s="83" customFormat="1" ht="16.5" customHeight="1">
      <c r="A5" s="85" t="s">
        <v>61</v>
      </c>
      <c r="B5" s="86">
        <v>13</v>
      </c>
      <c r="C5" s="87">
        <v>108.69</v>
      </c>
      <c r="D5" s="88">
        <v>78.5</v>
      </c>
      <c r="E5" s="89" t="s">
        <v>62</v>
      </c>
      <c r="F5" s="89" t="s">
        <v>63</v>
      </c>
      <c r="G5" s="89" t="s">
        <v>62</v>
      </c>
      <c r="H5" s="89" t="s">
        <v>62</v>
      </c>
      <c r="I5" s="89" t="s">
        <v>63</v>
      </c>
    </row>
    <row r="6" spans="1:9" s="83" customFormat="1" ht="16.5" customHeight="1">
      <c r="A6" s="90" t="s">
        <v>64</v>
      </c>
      <c r="B6" s="91">
        <v>77</v>
      </c>
      <c r="C6" s="92">
        <v>431.72</v>
      </c>
      <c r="D6" s="93">
        <v>1427</v>
      </c>
      <c r="E6" s="93">
        <v>3</v>
      </c>
      <c r="F6" s="93">
        <v>7.1</v>
      </c>
      <c r="G6" s="94">
        <v>504</v>
      </c>
      <c r="H6" s="95">
        <v>72</v>
      </c>
      <c r="I6" s="95">
        <v>432</v>
      </c>
    </row>
    <row r="7" spans="1:9" s="83" customFormat="1" ht="16.5" customHeight="1">
      <c r="A7" s="90" t="s">
        <v>65</v>
      </c>
      <c r="B7" s="91">
        <v>22</v>
      </c>
      <c r="C7" s="92">
        <v>172.93</v>
      </c>
      <c r="D7" s="93">
        <v>400.5</v>
      </c>
      <c r="E7" s="93">
        <v>4.4</v>
      </c>
      <c r="F7" s="93">
        <v>12.6</v>
      </c>
      <c r="G7" s="94">
        <v>737</v>
      </c>
      <c r="H7" s="95">
        <v>172</v>
      </c>
      <c r="I7" s="95">
        <v>565</v>
      </c>
    </row>
    <row r="8" spans="1:9" s="83" customFormat="1" ht="16.5" customHeight="1">
      <c r="A8" s="90" t="s">
        <v>66</v>
      </c>
      <c r="B8" s="91">
        <v>4</v>
      </c>
      <c r="C8" s="92">
        <v>28.79</v>
      </c>
      <c r="D8" s="93">
        <v>253</v>
      </c>
      <c r="E8" s="93">
        <v>3.7</v>
      </c>
      <c r="F8" s="93">
        <v>12.3</v>
      </c>
      <c r="G8" s="94">
        <v>779</v>
      </c>
      <c r="H8" s="95">
        <v>26</v>
      </c>
      <c r="I8" s="95">
        <v>753</v>
      </c>
    </row>
    <row r="9" spans="1:9" s="83" customFormat="1" ht="16.5" customHeight="1">
      <c r="A9" s="90" t="s">
        <v>67</v>
      </c>
      <c r="B9" s="91">
        <v>2</v>
      </c>
      <c r="C9" s="92">
        <v>6.63</v>
      </c>
      <c r="D9" s="93">
        <v>95</v>
      </c>
      <c r="E9" s="93">
        <v>3.6</v>
      </c>
      <c r="F9" s="93">
        <v>4.7</v>
      </c>
      <c r="G9" s="94">
        <v>1981</v>
      </c>
      <c r="H9" s="95">
        <v>346</v>
      </c>
      <c r="I9" s="95">
        <v>1635</v>
      </c>
    </row>
    <row r="10" spans="1:9" s="83" customFormat="1" ht="16.5" customHeight="1">
      <c r="A10" s="96" t="s">
        <v>68</v>
      </c>
      <c r="B10" s="97">
        <v>4</v>
      </c>
      <c r="C10" s="98">
        <v>57.68</v>
      </c>
      <c r="D10" s="99">
        <v>154</v>
      </c>
      <c r="E10" s="99">
        <v>5.2</v>
      </c>
      <c r="F10" s="99">
        <v>7.8</v>
      </c>
      <c r="G10" s="100">
        <v>960</v>
      </c>
      <c r="H10" s="101">
        <v>248</v>
      </c>
      <c r="I10" s="101">
        <v>712</v>
      </c>
    </row>
    <row r="11" spans="1:9" ht="12" customHeight="1">
      <c r="A11" s="5" t="s">
        <v>69</v>
      </c>
      <c r="I11" s="4"/>
    </row>
    <row r="12" ht="12" customHeight="1">
      <c r="I12" s="4" t="s">
        <v>70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>
      <c r="D25" s="35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6">
    <mergeCell ref="B3:B4"/>
    <mergeCell ref="C3:C4"/>
    <mergeCell ref="D3:D4"/>
    <mergeCell ref="E3:E4"/>
    <mergeCell ref="F3:F4"/>
    <mergeCell ref="G3:I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69921875" style="104" customWidth="1"/>
    <col min="2" max="2" width="9.59765625" style="104" customWidth="1"/>
    <col min="3" max="3" width="8.59765625" style="104" customWidth="1"/>
    <col min="4" max="4" width="7.59765625" style="104" customWidth="1"/>
    <col min="5" max="5" width="8.59765625" style="104" customWidth="1"/>
    <col min="6" max="6" width="7.59765625" style="104" customWidth="1"/>
    <col min="7" max="7" width="6.3984375" style="104" customWidth="1"/>
    <col min="8" max="9" width="8.59765625" style="104" customWidth="1"/>
    <col min="10" max="11" width="7.59765625" style="104" customWidth="1"/>
    <col min="12" max="16384" width="9" style="104" customWidth="1"/>
  </cols>
  <sheetData>
    <row r="1" spans="1:12" s="79" customFormat="1" ht="15" customHeight="1">
      <c r="A1" s="42" t="s">
        <v>71</v>
      </c>
      <c r="L1" s="80"/>
    </row>
    <row r="2" spans="1:22" ht="15" customHeight="1" thickBot="1">
      <c r="A2" s="102" t="s">
        <v>72</v>
      </c>
      <c r="B2" s="3"/>
      <c r="C2" s="3"/>
      <c r="D2" s="3"/>
      <c r="E2" s="3"/>
      <c r="F2" s="42"/>
      <c r="G2" s="3"/>
      <c r="H2" s="3"/>
      <c r="I2" s="3"/>
      <c r="J2" s="3"/>
      <c r="K2" s="3"/>
      <c r="L2" s="103"/>
      <c r="M2" s="103"/>
      <c r="N2" s="103"/>
      <c r="O2" s="103"/>
      <c r="P2" s="103"/>
      <c r="Q2" s="103"/>
      <c r="R2" s="103"/>
      <c r="S2" s="103"/>
      <c r="T2" s="103"/>
      <c r="U2" s="3"/>
      <c r="V2" s="103"/>
    </row>
    <row r="3" spans="1:22" s="114" customFormat="1" ht="16.5" customHeight="1" thickTop="1">
      <c r="A3" s="105" t="s">
        <v>73</v>
      </c>
      <c r="B3" s="106"/>
      <c r="C3" s="107" t="s">
        <v>74</v>
      </c>
      <c r="D3" s="108"/>
      <c r="E3" s="109"/>
      <c r="F3" s="160" t="s">
        <v>75</v>
      </c>
      <c r="G3" s="161" t="s">
        <v>76</v>
      </c>
      <c r="H3" s="107" t="s">
        <v>77</v>
      </c>
      <c r="I3" s="109"/>
      <c r="J3" s="163" t="s">
        <v>78</v>
      </c>
      <c r="K3" s="166" t="s">
        <v>79</v>
      </c>
      <c r="L3" s="111"/>
      <c r="M3" s="112"/>
      <c r="N3" s="112"/>
      <c r="O3" s="112"/>
      <c r="P3" s="111"/>
      <c r="Q3" s="111"/>
      <c r="R3" s="112"/>
      <c r="S3" s="112"/>
      <c r="T3" s="111"/>
      <c r="U3" s="111"/>
      <c r="V3" s="113"/>
    </row>
    <row r="4" spans="1:22" s="114" customFormat="1" ht="16.5" customHeight="1">
      <c r="A4" s="115"/>
      <c r="B4" s="82" t="s">
        <v>80</v>
      </c>
      <c r="C4" s="169" t="s">
        <v>81</v>
      </c>
      <c r="D4" s="169" t="s">
        <v>82</v>
      </c>
      <c r="E4" s="169" t="s">
        <v>83</v>
      </c>
      <c r="F4" s="154"/>
      <c r="G4" s="162"/>
      <c r="H4" s="170" t="s">
        <v>84</v>
      </c>
      <c r="I4" s="170" t="s">
        <v>85</v>
      </c>
      <c r="J4" s="164"/>
      <c r="K4" s="167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3"/>
    </row>
    <row r="5" spans="1:22" s="114" customFormat="1" ht="16.5" customHeight="1">
      <c r="A5" s="116" t="s">
        <v>86</v>
      </c>
      <c r="B5" s="117"/>
      <c r="C5" s="155"/>
      <c r="D5" s="155"/>
      <c r="E5" s="155"/>
      <c r="F5" s="155"/>
      <c r="G5" s="157"/>
      <c r="H5" s="155"/>
      <c r="I5" s="155"/>
      <c r="J5" s="165"/>
      <c r="K5" s="168"/>
      <c r="L5" s="24"/>
      <c r="M5" s="111"/>
      <c r="N5" s="111"/>
      <c r="O5" s="111"/>
      <c r="P5" s="111"/>
      <c r="Q5" s="111"/>
      <c r="R5" s="24"/>
      <c r="S5" s="24"/>
      <c r="T5" s="24"/>
      <c r="U5" s="24"/>
      <c r="V5" s="113"/>
    </row>
    <row r="6" spans="1:22" s="114" customFormat="1" ht="19.5" customHeight="1">
      <c r="A6" s="118">
        <v>26</v>
      </c>
      <c r="B6" s="119">
        <v>102015</v>
      </c>
      <c r="C6" s="119">
        <v>25545</v>
      </c>
      <c r="D6" s="119">
        <v>2295</v>
      </c>
      <c r="E6" s="119">
        <v>11014</v>
      </c>
      <c r="F6" s="119">
        <v>9026</v>
      </c>
      <c r="G6" s="119">
        <v>4</v>
      </c>
      <c r="H6" s="119">
        <v>28124</v>
      </c>
      <c r="I6" s="119">
        <v>15945</v>
      </c>
      <c r="J6" s="119">
        <v>1713</v>
      </c>
      <c r="K6" s="120">
        <v>8349</v>
      </c>
      <c r="L6" s="121"/>
      <c r="M6" s="121"/>
      <c r="N6" s="121"/>
      <c r="O6" s="122"/>
      <c r="P6" s="121"/>
      <c r="Q6" s="102"/>
      <c r="R6" s="121"/>
      <c r="S6" s="121"/>
      <c r="T6" s="102"/>
      <c r="U6" s="121"/>
      <c r="V6" s="113"/>
    </row>
    <row r="7" spans="1:22" s="114" customFormat="1" ht="19.5" customHeight="1">
      <c r="A7" s="123">
        <v>27</v>
      </c>
      <c r="B7" s="124">
        <v>102029</v>
      </c>
      <c r="C7" s="124">
        <v>24247</v>
      </c>
      <c r="D7" s="124">
        <v>2084</v>
      </c>
      <c r="E7" s="124">
        <v>11091</v>
      </c>
      <c r="F7" s="124">
        <v>8955</v>
      </c>
      <c r="G7" s="124">
        <v>3</v>
      </c>
      <c r="H7" s="124">
        <v>29429</v>
      </c>
      <c r="I7" s="124">
        <v>15779</v>
      </c>
      <c r="J7" s="124">
        <v>1665</v>
      </c>
      <c r="K7" s="95">
        <v>8776</v>
      </c>
      <c r="L7" s="121"/>
      <c r="M7" s="121"/>
      <c r="N7" s="121"/>
      <c r="O7" s="122"/>
      <c r="P7" s="121"/>
      <c r="Q7" s="102"/>
      <c r="R7" s="121"/>
      <c r="S7" s="121"/>
      <c r="T7" s="102"/>
      <c r="U7" s="121"/>
      <c r="V7" s="113"/>
    </row>
    <row r="8" spans="1:22" s="114" customFormat="1" ht="19.5" customHeight="1">
      <c r="A8" s="125">
        <v>28</v>
      </c>
      <c r="B8" s="126">
        <v>100591</v>
      </c>
      <c r="C8" s="126">
        <v>22815</v>
      </c>
      <c r="D8" s="127">
        <v>1904</v>
      </c>
      <c r="E8" s="127">
        <v>11119</v>
      </c>
      <c r="F8" s="127">
        <v>8725</v>
      </c>
      <c r="G8" s="127">
        <v>3</v>
      </c>
      <c r="H8" s="127">
        <v>29930</v>
      </c>
      <c r="I8" s="127">
        <v>15587</v>
      </c>
      <c r="J8" s="127">
        <v>1591</v>
      </c>
      <c r="K8" s="128">
        <v>8917</v>
      </c>
      <c r="L8" s="121"/>
      <c r="M8" s="121"/>
      <c r="N8" s="121"/>
      <c r="O8" s="122"/>
      <c r="P8" s="121"/>
      <c r="Q8" s="102"/>
      <c r="R8" s="121"/>
      <c r="S8" s="121"/>
      <c r="T8" s="102"/>
      <c r="U8" s="121"/>
      <c r="V8" s="113"/>
    </row>
    <row r="9" spans="1:22" s="1" customFormat="1" ht="12" customHeight="1">
      <c r="A9" s="129"/>
      <c r="B9" s="36"/>
      <c r="C9" s="36"/>
      <c r="D9" s="36"/>
      <c r="E9" s="36"/>
      <c r="F9" s="36"/>
      <c r="G9" s="130"/>
      <c r="H9" s="36"/>
      <c r="I9" s="36"/>
      <c r="J9" s="36"/>
      <c r="K9" s="4" t="s">
        <v>87</v>
      </c>
      <c r="L9" s="36"/>
      <c r="M9" s="36"/>
      <c r="N9" s="36"/>
      <c r="O9" s="131"/>
      <c r="P9" s="36"/>
      <c r="Q9" s="130"/>
      <c r="R9" s="36"/>
      <c r="S9" s="36"/>
      <c r="T9" s="130"/>
      <c r="U9" s="132"/>
      <c r="V9" s="3"/>
    </row>
    <row r="10" spans="8:12" ht="12.75" customHeight="1">
      <c r="H10" s="36"/>
      <c r="I10" s="36"/>
      <c r="J10" s="36"/>
      <c r="K10" s="133"/>
      <c r="L10" s="103"/>
    </row>
    <row r="11" spans="1:12" ht="15" customHeight="1" thickBot="1">
      <c r="A11" s="134" t="s">
        <v>88</v>
      </c>
      <c r="L11" s="103"/>
    </row>
    <row r="12" spans="1:12" s="114" customFormat="1" ht="16.5" customHeight="1" thickTop="1">
      <c r="A12" s="105" t="s">
        <v>73</v>
      </c>
      <c r="B12" s="110"/>
      <c r="C12" s="108" t="s">
        <v>89</v>
      </c>
      <c r="D12" s="108"/>
      <c r="E12" s="109"/>
      <c r="F12" s="160" t="s">
        <v>75</v>
      </c>
      <c r="G12" s="161" t="s">
        <v>76</v>
      </c>
      <c r="H12" s="107" t="s">
        <v>77</v>
      </c>
      <c r="I12" s="109"/>
      <c r="J12" s="163" t="s">
        <v>90</v>
      </c>
      <c r="K12" s="166" t="s">
        <v>79</v>
      </c>
      <c r="L12" s="113"/>
    </row>
    <row r="13" spans="1:12" s="114" customFormat="1" ht="16.5" customHeight="1">
      <c r="A13" s="115"/>
      <c r="B13" s="82" t="s">
        <v>80</v>
      </c>
      <c r="C13" s="169" t="s">
        <v>81</v>
      </c>
      <c r="D13" s="169" t="s">
        <v>82</v>
      </c>
      <c r="E13" s="169" t="s">
        <v>83</v>
      </c>
      <c r="F13" s="154"/>
      <c r="G13" s="162"/>
      <c r="H13" s="170" t="s">
        <v>84</v>
      </c>
      <c r="I13" s="170" t="s">
        <v>85</v>
      </c>
      <c r="J13" s="154"/>
      <c r="K13" s="167"/>
      <c r="L13" s="113"/>
    </row>
    <row r="14" spans="1:12" s="114" customFormat="1" ht="16.5" customHeight="1">
      <c r="A14" s="116" t="s">
        <v>86</v>
      </c>
      <c r="B14" s="117"/>
      <c r="C14" s="155"/>
      <c r="D14" s="155"/>
      <c r="E14" s="155"/>
      <c r="F14" s="155"/>
      <c r="G14" s="157"/>
      <c r="H14" s="155"/>
      <c r="I14" s="155"/>
      <c r="J14" s="155"/>
      <c r="K14" s="168"/>
      <c r="L14" s="113"/>
    </row>
    <row r="15" spans="1:12" s="114" customFormat="1" ht="19.5" customHeight="1">
      <c r="A15" s="118">
        <v>26</v>
      </c>
      <c r="B15" s="119">
        <v>20235</v>
      </c>
      <c r="C15" s="119">
        <v>3837</v>
      </c>
      <c r="D15" s="119">
        <v>426</v>
      </c>
      <c r="E15" s="119">
        <v>1817</v>
      </c>
      <c r="F15" s="119">
        <v>1602</v>
      </c>
      <c r="G15" s="135">
        <v>0</v>
      </c>
      <c r="H15" s="119">
        <v>5479</v>
      </c>
      <c r="I15" s="119">
        <v>2992</v>
      </c>
      <c r="J15" s="119">
        <v>217</v>
      </c>
      <c r="K15" s="120">
        <v>3865</v>
      </c>
      <c r="L15" s="113"/>
    </row>
    <row r="16" spans="1:12" s="114" customFormat="1" ht="19.5" customHeight="1">
      <c r="A16" s="123">
        <v>27</v>
      </c>
      <c r="B16" s="124">
        <v>20615</v>
      </c>
      <c r="C16" s="124">
        <v>4046</v>
      </c>
      <c r="D16" s="124">
        <v>441</v>
      </c>
      <c r="E16" s="124">
        <v>1892</v>
      </c>
      <c r="F16" s="124">
        <v>1549</v>
      </c>
      <c r="G16" s="94">
        <v>1</v>
      </c>
      <c r="H16" s="124">
        <v>5408</v>
      </c>
      <c r="I16" s="124">
        <v>2926</v>
      </c>
      <c r="J16" s="124">
        <v>210</v>
      </c>
      <c r="K16" s="95">
        <v>4142</v>
      </c>
      <c r="L16" s="113"/>
    </row>
    <row r="17" spans="1:12" s="114" customFormat="1" ht="19.5" customHeight="1">
      <c r="A17" s="125">
        <v>28</v>
      </c>
      <c r="B17" s="126">
        <v>20593</v>
      </c>
      <c r="C17" s="126">
        <v>3853</v>
      </c>
      <c r="D17" s="126">
        <v>371</v>
      </c>
      <c r="E17" s="126">
        <v>1959</v>
      </c>
      <c r="F17" s="126">
        <v>1556</v>
      </c>
      <c r="G17" s="126">
        <v>0</v>
      </c>
      <c r="H17" s="126">
        <v>5523</v>
      </c>
      <c r="I17" s="126">
        <v>2910</v>
      </c>
      <c r="J17" s="126">
        <v>200</v>
      </c>
      <c r="K17" s="136">
        <v>4221</v>
      </c>
      <c r="L17" s="113"/>
    </row>
    <row r="18" spans="1:12" ht="12" customHeight="1">
      <c r="A18" s="7" t="s">
        <v>91</v>
      </c>
      <c r="B18" s="36"/>
      <c r="C18" s="36"/>
      <c r="D18" s="36"/>
      <c r="E18" s="131"/>
      <c r="F18" s="36"/>
      <c r="G18" s="130"/>
      <c r="H18" s="36"/>
      <c r="I18" s="36"/>
      <c r="J18" s="130"/>
      <c r="K18" s="137" t="s">
        <v>92</v>
      </c>
      <c r="L18" s="103"/>
    </row>
    <row r="19" spans="1:12" ht="13.5">
      <c r="A19" s="7"/>
      <c r="L19" s="103"/>
    </row>
    <row r="20" spans="2:12" ht="13.5">
      <c r="B20" s="138"/>
      <c r="L20" s="103"/>
    </row>
    <row r="21" ht="13.5">
      <c r="L21" s="103"/>
    </row>
    <row r="22" ht="13.5">
      <c r="L22" s="103"/>
    </row>
    <row r="23" ht="13.5">
      <c r="L23" s="103"/>
    </row>
    <row r="24" ht="13.5">
      <c r="L24" s="103"/>
    </row>
    <row r="25" ht="13.5">
      <c r="L25" s="103"/>
    </row>
  </sheetData>
  <sheetProtection/>
  <mergeCells count="18">
    <mergeCell ref="F12:F14"/>
    <mergeCell ref="G12:G14"/>
    <mergeCell ref="J12:J14"/>
    <mergeCell ref="K12:K14"/>
    <mergeCell ref="C13:C14"/>
    <mergeCell ref="D13:D14"/>
    <mergeCell ref="E13:E14"/>
    <mergeCell ref="H13:H14"/>
    <mergeCell ref="I13:I14"/>
    <mergeCell ref="F3:F5"/>
    <mergeCell ref="G3:G5"/>
    <mergeCell ref="J3:J5"/>
    <mergeCell ref="K3:K5"/>
    <mergeCell ref="C4:C5"/>
    <mergeCell ref="D4:D5"/>
    <mergeCell ref="E4:E5"/>
    <mergeCell ref="H4:H5"/>
    <mergeCell ref="I4:I5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</dc:creator>
  <cp:keywords/>
  <dc:description/>
  <cp:lastModifiedBy>28TSP-XXXX</cp:lastModifiedBy>
  <cp:lastPrinted>2017-12-02T08:01:29Z</cp:lastPrinted>
  <dcterms:created xsi:type="dcterms:W3CDTF">2016-10-06T04:50:03Z</dcterms:created>
  <dcterms:modified xsi:type="dcterms:W3CDTF">2017-12-02T08:01:33Z</dcterms:modified>
  <cp:category/>
  <cp:version/>
  <cp:contentType/>
  <cp:contentStatus/>
</cp:coreProperties>
</file>