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75" activeTab="0"/>
  </bookViews>
  <sheets>
    <sheet name="表面" sheetId="1" r:id="rId1"/>
    <sheet name="裏面" sheetId="2" r:id="rId2"/>
    <sheet name="使用建築材料表" sheetId="3" r:id="rId3"/>
    <sheet name="注意書" sheetId="4" r:id="rId4"/>
    <sheet name="材料表記入例" sheetId="5" r:id="rId5"/>
  </sheets>
  <definedNames>
    <definedName name="_xlnm.Print_Area" localSheetId="3">'注意書'!$A$1:$H$27</definedName>
    <definedName name="_xlnm.Print_Area" localSheetId="1">'裏面'!$A$1:$D$31</definedName>
  </definedNames>
  <calcPr fullCalcOnLoad="1"/>
</workbook>
</file>

<file path=xl/sharedStrings.xml><?xml version="1.0" encoding="utf-8"?>
<sst xmlns="http://schemas.openxmlformats.org/spreadsheetml/2006/main" count="506" uniqueCount="293">
  <si>
    <t>下記のとおりシックハウス対策における建築工事の施工結果を報告します。</t>
  </si>
  <si>
    <t>この報告書及び添付図書に記載の事項は、事実に相違ありません。</t>
  </si>
  <si>
    <t>工事監理者</t>
  </si>
  <si>
    <t>住　所</t>
  </si>
  <si>
    <t>電話</t>
  </si>
  <si>
    <t>会社名</t>
  </si>
  <si>
    <t>級建築士事務所</t>
  </si>
  <si>
    <t>登録第</t>
  </si>
  <si>
    <t>　　　号</t>
  </si>
  <si>
    <t>氏　名</t>
  </si>
  <si>
    <t>級建築士</t>
  </si>
  <si>
    <t>工事施工者</t>
  </si>
  <si>
    <t>　建設業の許可</t>
  </si>
  <si>
    <t>大臣・知事（　　　）第</t>
  </si>
  <si>
    <t>(法人にあっては、その事務所の所在地・名称・代表者氏名及び社印）</t>
  </si>
  <si>
    <t>建築主</t>
  </si>
  <si>
    <t>記</t>
  </si>
  <si>
    <t>工事現場</t>
  </si>
  <si>
    <t>名　　称</t>
  </si>
  <si>
    <t>　　　　　 工区
　　 　　　 棟</t>
  </si>
  <si>
    <t>工事の種類</t>
  </si>
  <si>
    <t>新築・増築・改築</t>
  </si>
  <si>
    <t>所 在 地</t>
  </si>
  <si>
    <t>設計者</t>
  </si>
  <si>
    <t>氏名</t>
  </si>
  <si>
    <t>所属会社</t>
  </si>
  <si>
    <t>階　　　数</t>
  </si>
  <si>
    <t>建築面積</t>
  </si>
  <si>
    <t>　　　㎡</t>
  </si>
  <si>
    <t>延べ面積</t>
  </si>
  <si>
    <t>　　　㎡</t>
  </si>
  <si>
    <t>高　　　さ</t>
  </si>
  <si>
    <t xml:space="preserve"> 軒高　　　ｍ　最高　　　　ｍ</t>
  </si>
  <si>
    <t>確　認　済　証　交　付　機　関</t>
  </si>
  <si>
    <t>確認・計画通知、年月日及び番号</t>
  </si>
  <si>
    <t>計画変更・年月日及び番号</t>
  </si>
  <si>
    <t>換　気　設　備</t>
  </si>
  <si>
    <t>　１．機械換気設備　　２．機械換気設備（居室内の空気を浄化して供給する方式）　</t>
  </si>
  <si>
    <t>監理者総合所見</t>
  </si>
  <si>
    <t>受付欄</t>
  </si>
  <si>
    <t>※</t>
  </si>
  <si>
    <t>（注意）</t>
  </si>
  <si>
    <r>
      <t>工事監理報告書</t>
    </r>
    <r>
      <rPr>
        <b/>
        <sz val="16"/>
        <rFont val="ＭＳ ゴシック"/>
        <family val="3"/>
      </rPr>
      <t>（シックハウス対策関係）</t>
    </r>
  </si>
  <si>
    <t>１　※印のある欄は、記入しないでください。</t>
  </si>
  <si>
    <t>２　工事監理者又は工事施工者の氏名（法人の場合にあっては、代表者の氏名）の記載を自署で行う場合においては、押印を</t>
  </si>
  <si>
    <t>　３．中央管理方式の空気調和設備　 ４．令２０条の６第２項　 ５.　その他（　　　　　　　）</t>
  </si>
  <si>
    <t>足立区</t>
  </si>
  <si>
    <t>シ　ッ　ク　ハ　ウ　ス　対　策　確　認　項　目　報　告</t>
  </si>
  <si>
    <t>　建　　築　　材　　料　</t>
  </si>
  <si>
    <t>　　　　　　居　　　　室 　  等</t>
  </si>
  <si>
    <t>各居室等の下地における建築材料の種類及び使用面積が、確認図書と同一であることを確認した。</t>
  </si>
  <si>
    <t>各居室等の接着剤の種類及び使用面積が、確認図書と同一であることを確認した。</t>
  </si>
  <si>
    <t>各居室等の仕上げにおける建築材料の種類及び使用面積が、確認図書と同一であることを確認した。</t>
  </si>
  <si>
    <t>各居室等の塗料の種類及び使用面積が、確認図書と同一であることを確認した。</t>
  </si>
  <si>
    <t>造り付け家具等の材料の種類及び使用面積が、確認図書と同一であることを確認した。
　　　　</t>
  </si>
  <si>
    <t>その他（　　　　　　　　　　　　　　　　　　　　　　　　　                　   　　）</t>
  </si>
  <si>
    <t>各居室等の換気設備において、確認図書の換気計画と同一であることを確認した。（換気ガラリ、アンダーカット等）</t>
  </si>
  <si>
    <t>各居室等の換気設備において、確認図書の形状・寸法・規格・機器の性能(換気風量）と同一であることを確認した。</t>
  </si>
  <si>
    <t>各居室等の換気設備において、ダクトの配置が確認図書と同一であることを確認した。</t>
  </si>
  <si>
    <t>その他（　　　　　　　　　　　　　　　　　　　　　　　　　　　　　　　　　   　　　）</t>
  </si>
  <si>
    <t>その他</t>
  </si>
  <si>
    <t>各居室等の建具及び造り付け家具の種類及び形状が、確認図書と同一であることを確認した。</t>
  </si>
  <si>
    <t>　　　天　　井　　裏　　等</t>
  </si>
  <si>
    <t>建築材料</t>
  </si>
  <si>
    <t>天井裏等の仕上げにおける建築材料の種類が、確認図書と同一であることを確認した。（Ｆ☆☆☆以上を使用した場合）</t>
  </si>
  <si>
    <t>換気設備</t>
  </si>
  <si>
    <t>天井裏等の換気設備において、確認図書の形状・寸法・規格・機器の性能(換気風量）と同一であることを確認した。</t>
  </si>
  <si>
    <t>天井裏等の換気設備において、ダクトの配置が確認図書と同一であることを確認した。</t>
  </si>
  <si>
    <t>その他（　　　　　　　　　　　　　　　　　　　　　　　　　　　　　　　　　　　　　）</t>
  </si>
  <si>
    <t>天井裏等において気密層又は通気止めによって、居室と区画したことを確認した。</t>
  </si>
  <si>
    <t>　　写　　　　真</t>
  </si>
  <si>
    <t>（別添のとおり）</t>
  </si>
  <si>
    <t>※完了検査申請時（中間検査がある場合は注意書き参照）に必要な写真は下のとおりです。（参考）</t>
  </si>
  <si>
    <t>下地</t>
  </si>
  <si>
    <t>　壁合板　　　仕上げ　クロス（接着剤含む）</t>
  </si>
  <si>
    <t>　床合板　　　　　　　フローリング（接着剤含む）</t>
  </si>
  <si>
    <t>　野地合板　　　　　　建具（出入口用・収納扉）</t>
  </si>
  <si>
    <t>　断熱材　　　　　　　階段</t>
  </si>
  <si>
    <t>　　　　　　　　　　　流し台、洗面化粧台、靴箱</t>
  </si>
  <si>
    <t>足立区建築主事　</t>
  </si>
  <si>
    <t>(提出先）</t>
  </si>
  <si>
    <t xml:space="preserve"> 地下　階・地上　　階・搭屋　階</t>
  </si>
  <si>
    <t>検　査　・　確　認　事　項　を　○　で　囲　む　こ　と</t>
  </si>
  <si>
    <t>（１１．５９㎡）</t>
  </si>
  <si>
    <t>（１６．５６㎡）</t>
  </si>
  <si>
    <t>（９．９４㎡）</t>
  </si>
  <si>
    <t>（１０．７７㎡）</t>
  </si>
  <si>
    <t>（４．１４㎡）</t>
  </si>
  <si>
    <t>（３．３０㎡）</t>
  </si>
  <si>
    <t>（１．８２㎡）</t>
  </si>
  <si>
    <t>（１３．２５㎡）</t>
  </si>
  <si>
    <t>（６．６２㎡）</t>
  </si>
  <si>
    <t>（１．６０㎡）</t>
  </si>
  <si>
    <t>記入例</t>
  </si>
  <si>
    <t>別紙１</t>
  </si>
  <si>
    <t>・住宅等の居室</t>
  </si>
  <si>
    <t>・第</t>
  </si>
  <si>
    <t>種換気設備</t>
  </si>
  <si>
    <t>・住宅等の居室以外の居室</t>
  </si>
  <si>
    <t>・換気回数</t>
  </si>
  <si>
    <t>（回／ｈ）</t>
  </si>
  <si>
    <t>表１</t>
  </si>
  <si>
    <t>記号</t>
  </si>
  <si>
    <t>種別</t>
  </si>
  <si>
    <t>ａ</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</si>
  <si>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</si>
  <si>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</si>
  <si>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</si>
  <si>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</si>
  <si>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</si>
  <si>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</si>
  <si>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</si>
  <si>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</si>
  <si>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</si>
  <si>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</si>
  <si>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</si>
  <si>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</si>
  <si>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</si>
  <si>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</si>
  <si>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</si>
  <si>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</si>
  <si>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Ｆ☆☆☆</t>
  </si>
  <si>
    <t>ｄ</t>
  </si>
  <si>
    <t>木製階段</t>
  </si>
  <si>
    <t>Ｆ☆☆☆</t>
  </si>
  <si>
    <t>ｎ</t>
  </si>
  <si>
    <t>押入棚板</t>
  </si>
  <si>
    <t>Ｆ☆☆☆</t>
  </si>
  <si>
    <t>ｅ</t>
  </si>
  <si>
    <t>じゅらく塗り</t>
  </si>
  <si>
    <t>Ｆ☆☆☆☆</t>
  </si>
  <si>
    <t>ｏ</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</si>
  <si>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</si>
  <si>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</si>
  <si>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</si>
  <si>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</si>
  <si>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</si>
  <si>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</si>
  <si>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</si>
  <si>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</si>
  <si>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</si>
  <si>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</si>
  <si>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</si>
  <si>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</si>
  <si>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</si>
  <si>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</si>
  <si>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</si>
  <si>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</si>
  <si>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</si>
  <si>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</si>
  <si>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</si>
  <si>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</si>
  <si>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</si>
  <si>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</si>
  <si>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</si>
  <si>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</si>
  <si>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</si>
  <si>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</si>
  <si>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表２</t>
  </si>
  <si>
    <t>階</t>
  </si>
  <si>
    <t>部屋名</t>
  </si>
  <si>
    <t>内装仕上げ
の部分</t>
  </si>
  <si>
    <t>幅（長さ）</t>
  </si>
  <si>
    <t>高さ</t>
  </si>
  <si>
    <t>面積</t>
  </si>
  <si>
    <t>係数</t>
  </si>
  <si>
    <t>使用面積</t>
  </si>
  <si>
    <t>使用面積合計
（判定結果）</t>
  </si>
  <si>
    <t>（Ｐ）</t>
  </si>
  <si>
    <t>（ｍ）</t>
  </si>
  <si>
    <t>（㎡）</t>
  </si>
  <si>
    <t>１階</t>
  </si>
  <si>
    <t>和室</t>
  </si>
  <si>
    <t>床</t>
  </si>
  <si>
    <t>（規制対象外）</t>
  </si>
  <si>
    <t>壁</t>
  </si>
  <si>
    <t>Ｆ☆☆☆☆</t>
  </si>
  <si>
    <t>ｅ</t>
  </si>
  <si>
    <t>天井</t>
  </si>
  <si>
    <t>Ｆ☆☆☆</t>
  </si>
  <si>
    <t>ｌ</t>
  </si>
  <si>
    <t>ｇ</t>
  </si>
  <si>
    <t>ｉ</t>
  </si>
  <si>
    <t>ｏ</t>
  </si>
  <si>
    <t xml:space="preserve">ＬＤ
</t>
  </si>
  <si>
    <t>フローリング</t>
  </si>
  <si>
    <t>ａ</t>
  </si>
  <si>
    <t>ｓ、ｔ</t>
  </si>
  <si>
    <t>ｓ、ｔ</t>
  </si>
  <si>
    <t>Ｋ</t>
  </si>
  <si>
    <t>フローリング</t>
  </si>
  <si>
    <t>ａ</t>
  </si>
  <si>
    <t>キッチン</t>
  </si>
  <si>
    <t>ｐ</t>
  </si>
  <si>
    <t xml:space="preserve">廊下・ホール
</t>
  </si>
  <si>
    <t>開戸・引戸</t>
  </si>
  <si>
    <t>ｆ、ｇ</t>
  </si>
  <si>
    <t>ｈ</t>
  </si>
  <si>
    <t>階段</t>
  </si>
  <si>
    <t>踏み板</t>
  </si>
  <si>
    <t>ｄ</t>
  </si>
  <si>
    <t>蹴込</t>
  </si>
  <si>
    <t>浴室</t>
  </si>
  <si>
    <t>ユニットバス</t>
  </si>
  <si>
    <t>㎡</t>
  </si>
  <si>
    <t xml:space="preserve">洗面所
</t>
  </si>
  <si>
    <t>（ＯＫ）</t>
  </si>
  <si>
    <t>ｑ</t>
  </si>
  <si>
    <t xml:space="preserve">トイレ
</t>
  </si>
  <si>
    <t>設計者資格</t>
  </si>
  <si>
    <t>２階</t>
  </si>
  <si>
    <t>主寝室</t>
  </si>
  <si>
    <t>ｋ</t>
  </si>
  <si>
    <t>子供部屋１</t>
  </si>
  <si>
    <t>子供部屋２</t>
  </si>
  <si>
    <t>廊下</t>
  </si>
  <si>
    <t>フローリング</t>
  </si>
  <si>
    <t>Ｆ☆☆☆</t>
  </si>
  <si>
    <t>ａ</t>
  </si>
  <si>
    <t>ｊ</t>
  </si>
  <si>
    <t>トイレ</t>
  </si>
  <si>
    <t>合計　１０９・３９㎡　</t>
  </si>
  <si>
    <t>※１</t>
  </si>
  <si>
    <t>※２</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</si>
  <si>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</si>
  <si>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</si>
  <si>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</si>
  <si>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</si>
  <si>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</si>
  <si>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</si>
  <si>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</si>
  <si>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</si>
  <si>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</si>
  <si>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</si>
  <si>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</si>
  <si>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</si>
  <si>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</si>
  <si>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</si>
  <si>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</si>
  <si>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</si>
  <si>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</si>
  <si>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</si>
  <si>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</si>
  <si>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</si>
  <si>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</si>
  <si>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</si>
  <si>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</si>
  <si>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</si>
  <si>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</si>
  <si>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</si>
  <si>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</si>
  <si>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</si>
  <si>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⑪</t>
  </si>
  <si>
    <t>換気計画ごとに、その使用面積の合計（Ｎ2Ｓ2＋Ｎ3Ｓ3）が、その床面積の合計以内であることを確認してください。</t>
  </si>
  <si>
    <t>⑫</t>
  </si>
  <si>
    <t>設計者資格、設計者名を記入して押印してください。</t>
  </si>
  <si>
    <t>㎡　</t>
  </si>
  <si>
    <t>ａ</t>
  </si>
  <si>
    <t>ｋ</t>
  </si>
  <si>
    <t>ｂ</t>
  </si>
  <si>
    <t>ｌ</t>
  </si>
  <si>
    <t>ｃ</t>
  </si>
  <si>
    <t>ｍ</t>
  </si>
  <si>
    <t>ｄ</t>
  </si>
  <si>
    <t>ｎ</t>
  </si>
  <si>
    <t>ｅ</t>
  </si>
  <si>
    <t>ｏ</t>
  </si>
  <si>
    <t>ｆ</t>
  </si>
  <si>
    <t>ｐ</t>
  </si>
  <si>
    <t>ｇ</t>
  </si>
  <si>
    <t>ｑ</t>
  </si>
  <si>
    <t>ｈ</t>
  </si>
  <si>
    <t>ｒ</t>
  </si>
  <si>
    <t>ｉ</t>
  </si>
  <si>
    <t>ｓ</t>
  </si>
  <si>
    <t>ｊ</t>
  </si>
  <si>
    <t>ｔ</t>
  </si>
  <si>
    <t>部屋名
（㎡）</t>
  </si>
  <si>
    <t>㎡</t>
  </si>
  <si>
    <t>（ＯＫ）</t>
  </si>
  <si>
    <t>（㎡）</t>
  </si>
  <si>
    <t>（㎡）</t>
  </si>
  <si>
    <t>合計</t>
  </si>
  <si>
    <t>使用建築材料表</t>
  </si>
  <si>
    <t>設計者氏名　　　　　　　　　　　　　　　　　　　　　　　　印　　</t>
  </si>
  <si>
    <t>建築基準法第１２条第５項に基づく</t>
  </si>
  <si>
    <t>内装仕上げの部分</t>
  </si>
  <si>
    <t>使用面積合計（判定結果）</t>
  </si>
  <si>
    <t>換気について、表に示す換気回数の機械換気設備を設けた場合と同等以上の換気が確保されるものとして国土交通大臣が定めた構造方法を用いるものまたは国土交通大臣の認定を受けたものを含む。</t>
  </si>
  <si>
    <t>使用建築材料表作成にあたっての注意事項</t>
  </si>
  <si>
    <t>　　　 省略できます。</t>
  </si>
  <si>
    <t>　　　　　　年　　月　　日　　　　　　　第　　　　　号</t>
  </si>
  <si>
    <t>　　　　　　年　　月　　日　　　　　　　第　　　　　号（変更内容は別紙）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</si>
</sst>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b/>
      <sz val="20"/>
      <name val="ＭＳ ゴシック"/>
      <family val="3"/>
    </font>
    <font>
      <b/>
      <sz val="16"/>
      <name val="ＭＳ ゴシック"/>
      <family val="3"/>
    </font>
    <font>
      <sz val="8"/>
      <name val="ＭＳ 明朝"/>
      <family val="1"/>
    </font>
    <font>
      <sz val="10.5"/>
      <name val="ＭＳ 明朝"/>
      <family val="1"/>
    </font>
    <font>
      <sz val="9"/>
      <name val="ＭＳ 明朝"/>
      <family val="1"/>
    </font>
    <font>
      <b/>
      <sz val="8"/>
      <name val="ＭＳ ゴシック"/>
      <family val="3"/>
    </font>
    <font>
      <sz val="6"/>
      <name val="ＭＳ 明朝"/>
      <family val="1"/>
    </font>
    <font>
      <sz val="9"/>
      <name val="ＭＳ ゴシック"/>
      <family val="3"/>
    </font>
    <font>
      <b/>
      <sz val="9"/>
      <name val="ＭＳ ゴシック"/>
      <family val="3"/>
    </font>
    <font>
      <b/>
      <sz val="11"/>
      <name val="ＭＳ Ｐゴシック"/>
      <family val="3"/>
    </font>
    <font>
      <sz val="11"/>
      <name val="ＭＳ 明朝"/>
      <family val="1"/>
    </font>
    <font>
      <sz val="8"/>
      <name val="ＭＳ Ｐゴシック"/>
      <family val="3"/>
    </font>
    <font>
      <b/>
      <sz val="11"/>
      <name val="ＭＳ ゴシック"/>
      <family val="3"/>
    </font>
    <font>
      <b/>
      <sz val="14"/>
      <name val="ＭＳ ゴシック"/>
      <family val="3"/>
    </font>
    <font>
      <b/>
      <sz val="12"/>
      <name val="ＭＳ ゴシック"/>
      <family val="3"/>
    </font>
    <font>
      <sz val="12"/>
      <name val="ＭＳ 明朝"/>
      <family val="1"/>
    </font>
    <font>
      <sz val="14"/>
      <name val="ＭＳ 明朝"/>
      <family val="1"/>
    </font>
    <font>
      <sz val="13"/>
      <name val="ＭＳ 明朝"/>
      <family val="1"/>
    </font>
    <font>
      <b/>
      <sz val="10"/>
      <name val="ＭＳ ゴシック"/>
      <family val="3"/>
    </font>
    <font>
      <sz val="10"/>
      <name val="ＭＳ 明朝"/>
      <family val="1"/>
    </font>
    <font>
      <sz val="7.5"/>
      <name val="ＭＳ 明朝"/>
      <family val="1"/>
    </font>
    <font>
      <b/>
      <sz val="18"/>
      <name val="ＭＳ Ｐゴシック"/>
      <family val="3"/>
    </font>
    <font>
      <b/>
      <sz val="14"/>
      <name val="ＭＳ Ｐゴシック"/>
      <family val="3"/>
    </font>
    <font>
      <b/>
      <sz val="20"/>
      <name val="ＭＳ Ｐゴシック"/>
      <family val="3"/>
    </font>
    <font>
      <sz val="16"/>
      <name val="ＭＳ Ｐゴシック"/>
      <family val="3"/>
    </font>
    <font>
      <b/>
      <sz val="12"/>
      <name val="ＭＳ Ｐゴシック"/>
      <family val="3"/>
    </font>
    <font>
      <sz val="18"/>
      <name val="ＭＳ Ｐゴシック"/>
      <family val="3"/>
    </font>
    <font>
      <sz val="12"/>
      <name val="ＭＳ Ｐゴシック"/>
      <family val="3"/>
    </font>
    <font>
      <b/>
      <sz val="16"/>
      <name val="ＭＳ Ｐゴシック"/>
      <family val="3"/>
    </font>
    <font>
      <sz val="14"/>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indexed="8"/>
      <name val="ＭＳ 明朝"/>
      <family val="1"/>
    </font>
    <font>
      <b/>
      <sz val="14"/>
      <color indexed="8"/>
      <name val="ＭＳ Ｐゴシック"/>
      <family val="3"/>
    </font>
    <font>
      <b/>
      <sz val="11"/>
      <color indexed="8"/>
      <name val="ＭＳ Ｐゴシック"/>
      <family val="3"/>
    </font>
    <font>
      <sz val="11"/>
      <color indexed="8"/>
      <name val="ＭＳ Ｐゴシック"/>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style="thin"/>
      <right style="medium"/>
      <top style="medium"/>
      <bottom>
        <color indexed="63"/>
      </bottom>
    </border>
    <border>
      <left style="thin"/>
      <right style="medium"/>
      <top style="thin"/>
      <bottom style="medium"/>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style="medium"/>
      <top style="medium"/>
      <bottom>
        <color indexed="63"/>
      </bottom>
    </border>
    <border>
      <left style="thin"/>
      <right style="medium"/>
      <top style="thin"/>
      <bottom style="thin"/>
    </border>
    <border>
      <left style="medium"/>
      <right style="medium"/>
      <top>
        <color indexed="63"/>
      </top>
      <bottom>
        <color indexed="63"/>
      </bottom>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thin"/>
      <top>
        <color indexed="63"/>
      </top>
      <bottom>
        <color indexed="63"/>
      </bottom>
    </border>
    <border>
      <left>
        <color indexed="63"/>
      </left>
      <right style="thin"/>
      <top style="medium"/>
      <bottom>
        <color indexed="63"/>
      </bottom>
    </border>
    <border>
      <left style="thin"/>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color indexed="63"/>
      </bottom>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medium"/>
    </border>
    <border>
      <left style="medium"/>
      <right style="medium"/>
      <top style="medium"/>
      <bottom style="thin"/>
    </border>
    <border>
      <left style="medium"/>
      <right style="medium"/>
      <top style="thin"/>
      <bottom style="medium"/>
    </border>
    <border>
      <left style="thin"/>
      <right style="medium"/>
      <top>
        <color indexed="63"/>
      </top>
      <bottom>
        <color indexed="63"/>
      </bottom>
    </border>
    <border>
      <left style="thin"/>
      <right style="thin"/>
      <top style="medium"/>
      <bottom>
        <color indexed="63"/>
      </botto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4" fillId="0" borderId="0" applyNumberFormat="0" applyFill="0" applyBorder="0" applyAlignment="0" applyProtection="0"/>
    <xf numFmtId="0" fontId="71" fillId="32" borderId="0" applyNumberFormat="0" applyBorder="0" applyAlignment="0" applyProtection="0"/>
  </cellStyleXfs>
  <cellXfs count="323">
    <xf numFmtId="0" fontId="0" fillId="0" borderId="0" xfId="0" applyAlignment="1">
      <alignment vertical="center"/>
    </xf>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horizontal="justify"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Border="1" applyAlignment="1">
      <alignment horizontal="distributed"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horizontal="center" vertical="center" textRotation="255"/>
    </xf>
    <xf numFmtId="0" fontId="9" fillId="0" borderId="0" xfId="0" applyFont="1" applyBorder="1" applyAlignment="1">
      <alignment vertical="center" wrapText="1"/>
    </xf>
    <xf numFmtId="0" fontId="9" fillId="0" borderId="0"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vertical="center"/>
    </xf>
    <xf numFmtId="0" fontId="4"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xf>
    <xf numFmtId="0" fontId="12" fillId="0" borderId="0" xfId="0" applyFont="1" applyBorder="1" applyAlignment="1">
      <alignment/>
    </xf>
    <xf numFmtId="0" fontId="6" fillId="0" borderId="12" xfId="0" applyFont="1" applyBorder="1" applyAlignment="1">
      <alignment vertical="center"/>
    </xf>
    <xf numFmtId="0" fontId="0" fillId="0" borderId="13" xfId="0" applyBorder="1" applyAlignment="1">
      <alignment vertical="center"/>
    </xf>
    <xf numFmtId="0" fontId="6" fillId="0" borderId="13" xfId="0" applyFont="1" applyBorder="1" applyAlignment="1">
      <alignment vertical="center"/>
    </xf>
    <xf numFmtId="0" fontId="6" fillId="0" borderId="13" xfId="0" applyFont="1" applyBorder="1" applyAlignment="1">
      <alignment horizontal="right" vertical="center" wrapText="1"/>
    </xf>
    <xf numFmtId="0" fontId="6" fillId="0" borderId="14" xfId="0" applyFont="1" applyBorder="1" applyAlignment="1">
      <alignment vertical="center"/>
    </xf>
    <xf numFmtId="0" fontId="9" fillId="0" borderId="15" xfId="0" applyFont="1" applyBorder="1" applyAlignment="1">
      <alignment vertical="center"/>
    </xf>
    <xf numFmtId="0" fontId="9" fillId="0" borderId="14" xfId="0" applyFont="1" applyBorder="1" applyAlignment="1">
      <alignment vertical="center"/>
    </xf>
    <xf numFmtId="0" fontId="9" fillId="0" borderId="14" xfId="0" applyFont="1" applyBorder="1" applyAlignment="1">
      <alignment horizontal="left" vertical="top"/>
    </xf>
    <xf numFmtId="0" fontId="9" fillId="0" borderId="16" xfId="0" applyFont="1" applyBorder="1" applyAlignment="1">
      <alignment horizontal="center" vertical="center" textRotation="255"/>
    </xf>
    <xf numFmtId="0" fontId="9" fillId="0" borderId="16" xfId="0" applyFont="1" applyBorder="1" applyAlignment="1">
      <alignment horizontal="distributed" vertical="center"/>
    </xf>
    <xf numFmtId="0" fontId="0" fillId="0" borderId="16" xfId="0" applyBorder="1" applyAlignment="1">
      <alignment horizontal="distributed" vertical="center"/>
    </xf>
    <xf numFmtId="0" fontId="9" fillId="0" borderId="16" xfId="0" applyFont="1" applyBorder="1" applyAlignment="1">
      <alignment vertical="center"/>
    </xf>
    <xf numFmtId="0" fontId="9" fillId="0" borderId="16" xfId="0" applyFont="1" applyBorder="1" applyAlignment="1">
      <alignment horizontal="left" vertical="top"/>
    </xf>
    <xf numFmtId="0" fontId="9" fillId="0" borderId="17" xfId="0" applyFont="1" applyBorder="1" applyAlignment="1">
      <alignment horizontal="left" vertical="top"/>
    </xf>
    <xf numFmtId="0" fontId="0" fillId="0" borderId="12" xfId="0" applyBorder="1" applyAlignment="1">
      <alignment vertical="center"/>
    </xf>
    <xf numFmtId="0" fontId="6" fillId="0" borderId="12" xfId="0" applyFont="1" applyBorder="1" applyAlignment="1">
      <alignment vertical="center" wrapText="1"/>
    </xf>
    <xf numFmtId="0" fontId="6" fillId="0" borderId="12" xfId="0" applyFont="1" applyBorder="1" applyAlignment="1">
      <alignment horizontal="left" vertical="center"/>
    </xf>
    <xf numFmtId="0" fontId="6" fillId="0" borderId="18"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horizontal="center" vertical="center"/>
    </xf>
    <xf numFmtId="0" fontId="6" fillId="0" borderId="18" xfId="0" applyFont="1" applyBorder="1" applyAlignment="1">
      <alignment horizontal="left" vertical="center"/>
    </xf>
    <xf numFmtId="0" fontId="9" fillId="0" borderId="19" xfId="0" applyFont="1" applyBorder="1" applyAlignment="1">
      <alignment vertical="center"/>
    </xf>
    <xf numFmtId="0" fontId="0" fillId="0" borderId="12" xfId="0" applyBorder="1" applyAlignment="1">
      <alignment horizontal="distributed"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11" xfId="0" applyFont="1" applyBorder="1" applyAlignment="1">
      <alignment horizontal="center" vertical="center"/>
    </xf>
    <xf numFmtId="0" fontId="6" fillId="0" borderId="21" xfId="0" applyFont="1" applyBorder="1" applyAlignment="1">
      <alignment horizontal="center" vertical="center"/>
    </xf>
    <xf numFmtId="0" fontId="9" fillId="0" borderId="21" xfId="0" applyFont="1" applyBorder="1" applyAlignment="1">
      <alignment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6"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6" fillId="0" borderId="25" xfId="0" applyFont="1" applyBorder="1" applyAlignment="1">
      <alignment vertical="center"/>
    </xf>
    <xf numFmtId="0" fontId="9" fillId="0" borderId="25" xfId="0" applyFont="1" applyBorder="1" applyAlignment="1">
      <alignment horizontal="distributed" vertical="center"/>
    </xf>
    <xf numFmtId="0" fontId="9" fillId="0" borderId="25" xfId="0" applyFont="1" applyBorder="1" applyAlignment="1">
      <alignment horizontal="left" vertical="center"/>
    </xf>
    <xf numFmtId="0" fontId="9" fillId="0" borderId="26" xfId="0" applyFont="1" applyBorder="1" applyAlignment="1">
      <alignment horizontal="center" vertical="center"/>
    </xf>
    <xf numFmtId="0" fontId="9" fillId="0" borderId="10" xfId="0" applyFont="1" applyBorder="1" applyAlignment="1">
      <alignment horizontal="center" vertical="center"/>
    </xf>
    <xf numFmtId="0" fontId="0" fillId="0" borderId="10" xfId="0" applyBorder="1" applyAlignment="1">
      <alignment/>
    </xf>
    <xf numFmtId="0" fontId="9" fillId="0" borderId="27" xfId="0" applyFont="1" applyBorder="1" applyAlignment="1">
      <alignment horizontal="left" vertical="top"/>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8" fillId="0" borderId="30" xfId="0" applyFont="1" applyBorder="1" applyAlignment="1">
      <alignment horizontal="center" vertical="top" wrapText="1"/>
    </xf>
    <xf numFmtId="0" fontId="19" fillId="0" borderId="10" xfId="0" applyFont="1" applyBorder="1" applyAlignment="1">
      <alignment horizontal="left" vertical="top" wrapText="1"/>
    </xf>
    <xf numFmtId="0" fontId="18" fillId="0" borderId="11" xfId="0" applyFont="1" applyBorder="1" applyAlignment="1">
      <alignment horizontal="center" vertical="top" wrapText="1"/>
    </xf>
    <xf numFmtId="0" fontId="19" fillId="0" borderId="31" xfId="0" applyFont="1" applyBorder="1" applyAlignment="1">
      <alignment horizontal="left" vertical="top" wrapText="1"/>
    </xf>
    <xf numFmtId="0" fontId="18" fillId="0" borderId="0" xfId="0" applyFont="1" applyBorder="1" applyAlignment="1">
      <alignment horizontal="center" vertical="top" wrapText="1"/>
    </xf>
    <xf numFmtId="0" fontId="19" fillId="0" borderId="10" xfId="0" applyFont="1" applyBorder="1" applyAlignment="1">
      <alignment vertical="top" wrapText="1"/>
    </xf>
    <xf numFmtId="0" fontId="18" fillId="0" borderId="28" xfId="0" applyFont="1" applyBorder="1" applyAlignment="1">
      <alignment horizontal="center" vertical="top" wrapText="1"/>
    </xf>
    <xf numFmtId="0" fontId="19" fillId="0" borderId="26" xfId="0" applyFont="1" applyBorder="1" applyAlignment="1">
      <alignment horizontal="left" vertical="top" wrapText="1"/>
    </xf>
    <xf numFmtId="0" fontId="18" fillId="0" borderId="29" xfId="0" applyFont="1" applyBorder="1" applyAlignment="1">
      <alignment horizontal="center" vertical="top" wrapText="1"/>
    </xf>
    <xf numFmtId="0" fontId="19" fillId="0" borderId="26" xfId="0" applyFont="1" applyBorder="1" applyAlignment="1">
      <alignment vertical="top" wrapText="1"/>
    </xf>
    <xf numFmtId="0" fontId="19" fillId="0" borderId="31" xfId="0" applyFont="1" applyBorder="1" applyAlignment="1">
      <alignment vertical="top" wrapText="1"/>
    </xf>
    <xf numFmtId="0" fontId="12" fillId="0" borderId="0" xfId="0" applyFont="1" applyAlignment="1">
      <alignment vertical="center"/>
    </xf>
    <xf numFmtId="0" fontId="0" fillId="0" borderId="10" xfId="0" applyBorder="1" applyAlignment="1">
      <alignment vertical="center"/>
    </xf>
    <xf numFmtId="0" fontId="12" fillId="0" borderId="0" xfId="0" applyFont="1" applyBorder="1" applyAlignment="1">
      <alignment vertical="center"/>
    </xf>
    <xf numFmtId="0" fontId="12" fillId="0" borderId="10" xfId="0" applyFont="1" applyBorder="1" applyAlignment="1">
      <alignment horizontal="justify" vertical="center"/>
    </xf>
    <xf numFmtId="0" fontId="21" fillId="0" borderId="0" xfId="0" applyFont="1" applyBorder="1" applyAlignment="1">
      <alignment vertical="center"/>
    </xf>
    <xf numFmtId="0" fontId="20" fillId="0" borderId="0" xfId="0" applyFont="1" applyBorder="1" applyAlignment="1">
      <alignment vertical="top" textRotation="255" wrapText="1"/>
    </xf>
    <xf numFmtId="0" fontId="21" fillId="0" borderId="0" xfId="0" applyFont="1" applyBorder="1" applyAlignment="1">
      <alignment vertical="top" wrapText="1"/>
    </xf>
    <xf numFmtId="0" fontId="22" fillId="0" borderId="0" xfId="0" applyFont="1" applyBorder="1" applyAlignment="1">
      <alignment horizontal="justify" vertical="top" wrapText="1"/>
    </xf>
    <xf numFmtId="0" fontId="12" fillId="0" borderId="0" xfId="0" applyFont="1" applyAlignment="1">
      <alignment/>
    </xf>
    <xf numFmtId="0" fontId="24" fillId="0" borderId="0" xfId="0"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center" vertical="center"/>
    </xf>
    <xf numFmtId="0" fontId="0" fillId="0" borderId="0" xfId="0" applyAlignment="1">
      <alignment horizontal="left" vertical="center"/>
    </xf>
    <xf numFmtId="0" fontId="26" fillId="0" borderId="11" xfId="0" applyFont="1" applyBorder="1" applyAlignment="1">
      <alignment horizontal="center" vertical="center"/>
    </xf>
    <xf numFmtId="0" fontId="27" fillId="0" borderId="0" xfId="0" applyFont="1" applyAlignment="1">
      <alignment vertical="center"/>
    </xf>
    <xf numFmtId="0" fontId="26" fillId="0" borderId="0" xfId="0" applyFont="1" applyAlignment="1">
      <alignment vertical="center"/>
    </xf>
    <xf numFmtId="0" fontId="24" fillId="0" borderId="0" xfId="0" applyFont="1" applyFill="1" applyAlignment="1">
      <alignment vertical="center"/>
    </xf>
    <xf numFmtId="0" fontId="0" fillId="0" borderId="0" xfId="0" applyFont="1" applyAlignment="1">
      <alignment vertical="center"/>
    </xf>
    <xf numFmtId="0" fontId="0" fillId="0" borderId="32" xfId="0" applyFont="1" applyBorder="1" applyAlignment="1">
      <alignment horizontal="center" vertical="center"/>
    </xf>
    <xf numFmtId="0" fontId="0" fillId="0" borderId="32" xfId="0" applyFont="1" applyBorder="1" applyAlignment="1">
      <alignment vertical="center"/>
    </xf>
    <xf numFmtId="0" fontId="0" fillId="0" borderId="32" xfId="0" applyFont="1" applyFill="1" applyBorder="1" applyAlignment="1">
      <alignment horizontal="center" vertical="center"/>
    </xf>
    <xf numFmtId="0" fontId="27" fillId="0" borderId="16" xfId="0" applyFont="1" applyBorder="1" applyAlignment="1">
      <alignment vertical="center"/>
    </xf>
    <xf numFmtId="0" fontId="0" fillId="0" borderId="16" xfId="0" applyBorder="1" applyAlignment="1">
      <alignmen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vertical="center"/>
    </xf>
    <xf numFmtId="0" fontId="0" fillId="0" borderId="34" xfId="0" applyFill="1" applyBorder="1" applyAlignment="1">
      <alignment horizontal="center" vertical="center" wrapText="1"/>
    </xf>
    <xf numFmtId="0" fontId="0" fillId="0" borderId="31"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29" xfId="0" applyFill="1" applyBorder="1" applyAlignment="1">
      <alignment vertical="center"/>
    </xf>
    <xf numFmtId="0" fontId="0" fillId="0" borderId="43" xfId="0" applyFill="1" applyBorder="1" applyAlignment="1">
      <alignment vertical="center"/>
    </xf>
    <xf numFmtId="0" fontId="0" fillId="0" borderId="25" xfId="0" applyFill="1" applyBorder="1" applyAlignment="1">
      <alignment vertical="center"/>
    </xf>
    <xf numFmtId="0" fontId="0" fillId="0" borderId="32" xfId="0" applyFont="1" applyBorder="1" applyAlignment="1">
      <alignment vertical="center"/>
    </xf>
    <xf numFmtId="0" fontId="0" fillId="0" borderId="44" xfId="0" applyFont="1" applyBorder="1" applyAlignment="1">
      <alignment horizontal="center" vertical="center"/>
    </xf>
    <xf numFmtId="0" fontId="0" fillId="0" borderId="44" xfId="0" applyFill="1" applyBorder="1" applyAlignment="1">
      <alignment vertical="center"/>
    </xf>
    <xf numFmtId="0" fontId="0" fillId="0" borderId="32"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32" xfId="0" applyFill="1" applyBorder="1" applyAlignment="1">
      <alignment vertical="center"/>
    </xf>
    <xf numFmtId="0" fontId="0" fillId="0" borderId="44" xfId="0" applyFont="1" applyFill="1" applyBorder="1" applyAlignment="1">
      <alignment horizontal="center" vertical="center"/>
    </xf>
    <xf numFmtId="0" fontId="0" fillId="0" borderId="37" xfId="0" applyFill="1" applyBorder="1" applyAlignment="1">
      <alignment vertical="center" wrapText="1"/>
    </xf>
    <xf numFmtId="0" fontId="0" fillId="0" borderId="47" xfId="0" applyFill="1" applyBorder="1" applyAlignment="1">
      <alignment vertical="center"/>
    </xf>
    <xf numFmtId="0" fontId="0" fillId="0" borderId="48" xfId="0" applyFont="1" applyBorder="1" applyAlignment="1">
      <alignment vertical="center"/>
    </xf>
    <xf numFmtId="0" fontId="0" fillId="0" borderId="35" xfId="0" applyFont="1" applyBorder="1" applyAlignment="1">
      <alignment horizontal="center" vertical="center"/>
    </xf>
    <xf numFmtId="0" fontId="0" fillId="0" borderId="35"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40" xfId="0" applyFont="1" applyBorder="1" applyAlignment="1">
      <alignment vertical="center"/>
    </xf>
    <xf numFmtId="0" fontId="0" fillId="0" borderId="42" xfId="0" applyFont="1" applyBorder="1" applyAlignment="1">
      <alignment horizontal="center" vertical="center"/>
    </xf>
    <xf numFmtId="0" fontId="0" fillId="0" borderId="44" xfId="0" applyFill="1" applyBorder="1" applyAlignment="1">
      <alignment horizontal="center" vertical="center"/>
    </xf>
    <xf numFmtId="0" fontId="0" fillId="0" borderId="35" xfId="0" applyFont="1" applyFill="1" applyBorder="1" applyAlignment="1">
      <alignment horizontal="center" vertical="center"/>
    </xf>
    <xf numFmtId="0" fontId="0" fillId="0" borderId="50" xfId="0" applyFill="1" applyBorder="1" applyAlignment="1">
      <alignment vertical="center"/>
    </xf>
    <xf numFmtId="0" fontId="0" fillId="0" borderId="35" xfId="0" applyFill="1" applyBorder="1" applyAlignment="1">
      <alignment vertical="center"/>
    </xf>
    <xf numFmtId="0" fontId="28" fillId="0" borderId="14" xfId="0" applyFont="1" applyFill="1" applyBorder="1" applyAlignment="1">
      <alignment horizontal="center" vertical="center"/>
    </xf>
    <xf numFmtId="0" fontId="0" fillId="0" borderId="51" xfId="0" applyFill="1" applyBorder="1" applyAlignment="1">
      <alignment vertical="center"/>
    </xf>
    <xf numFmtId="0" fontId="0" fillId="0" borderId="52" xfId="0" applyFill="1" applyBorder="1" applyAlignment="1">
      <alignment horizontal="center" vertical="center"/>
    </xf>
    <xf numFmtId="0" fontId="0" fillId="0" borderId="53"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54" xfId="0" applyFill="1" applyBorder="1" applyAlignment="1">
      <alignment vertical="center"/>
    </xf>
    <xf numFmtId="0" fontId="0" fillId="0" borderId="37" xfId="0" applyFill="1" applyBorder="1" applyAlignment="1">
      <alignment vertical="center"/>
    </xf>
    <xf numFmtId="0" fontId="28" fillId="0" borderId="55" xfId="0" applyFont="1" applyFill="1" applyBorder="1" applyAlignment="1">
      <alignment vertical="center"/>
    </xf>
    <xf numFmtId="0" fontId="0" fillId="0" borderId="16"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32" xfId="0" applyFont="1" applyBorder="1" applyAlignment="1">
      <alignment horizontal="center" vertical="center"/>
    </xf>
    <xf numFmtId="0" fontId="29" fillId="0" borderId="32" xfId="0" applyFont="1" applyBorder="1" applyAlignment="1">
      <alignment horizontal="left" vertical="center"/>
    </xf>
    <xf numFmtId="0" fontId="29" fillId="0" borderId="32" xfId="0" applyFont="1" applyBorder="1" applyAlignment="1">
      <alignment vertical="center"/>
    </xf>
    <xf numFmtId="0" fontId="0" fillId="0" borderId="11" xfId="0" applyBorder="1" applyAlignment="1">
      <alignment horizontal="center" vertical="center"/>
    </xf>
    <xf numFmtId="0" fontId="0" fillId="0" borderId="56" xfId="0" applyFill="1" applyBorder="1" applyAlignment="1">
      <alignment vertical="center"/>
    </xf>
    <xf numFmtId="0" fontId="0" fillId="0" borderId="14" xfId="0" applyFill="1" applyBorder="1" applyAlignment="1">
      <alignment vertical="center"/>
    </xf>
    <xf numFmtId="0" fontId="0" fillId="0" borderId="57" xfId="0" applyFill="1" applyBorder="1" applyAlignment="1">
      <alignment vertical="center"/>
    </xf>
    <xf numFmtId="0" fontId="0" fillId="0" borderId="44" xfId="0" applyFill="1" applyBorder="1" applyAlignment="1">
      <alignment vertical="center"/>
    </xf>
    <xf numFmtId="0" fontId="0" fillId="0" borderId="16" xfId="0" applyFill="1" applyBorder="1" applyAlignment="1">
      <alignment horizontal="righ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57" xfId="0" applyFill="1" applyBorder="1" applyAlignment="1">
      <alignment vertical="center"/>
    </xf>
    <xf numFmtId="0" fontId="0" fillId="0" borderId="25" xfId="0" applyFill="1" applyBorder="1" applyAlignment="1">
      <alignment vertical="center"/>
    </xf>
    <xf numFmtId="0" fontId="0" fillId="0" borderId="42" xfId="0" applyFill="1" applyBorder="1" applyAlignment="1">
      <alignment horizontal="center" vertical="center"/>
    </xf>
    <xf numFmtId="0" fontId="30" fillId="0" borderId="16" xfId="0" applyFont="1" applyFill="1" applyBorder="1" applyAlignment="1">
      <alignment horizontal="center" vertical="center"/>
    </xf>
    <xf numFmtId="0" fontId="31" fillId="0" borderId="0" xfId="0" applyFont="1" applyAlignment="1">
      <alignment vertical="center"/>
    </xf>
    <xf numFmtId="0" fontId="32" fillId="0" borderId="0" xfId="0" applyFont="1" applyAlignment="1">
      <alignment vertical="center"/>
    </xf>
    <xf numFmtId="0" fontId="0" fillId="0" borderId="0" xfId="0" applyBorder="1" applyAlignment="1">
      <alignment vertical="center" textRotation="180"/>
    </xf>
    <xf numFmtId="0" fontId="0" fillId="0" borderId="63" xfId="0" applyFill="1" applyBorder="1" applyAlignment="1">
      <alignment horizontal="center" vertical="center"/>
    </xf>
    <xf numFmtId="0" fontId="15" fillId="0" borderId="51" xfId="0" applyFont="1" applyBorder="1" applyAlignment="1">
      <alignment horizontal="center" vertical="center"/>
    </xf>
    <xf numFmtId="0" fontId="17" fillId="0" borderId="30" xfId="0" applyFont="1" applyBorder="1" applyAlignment="1">
      <alignment horizontal="center" vertical="top" wrapText="1"/>
    </xf>
    <xf numFmtId="0" fontId="14" fillId="0" borderId="10" xfId="0" applyFont="1" applyBorder="1" applyAlignment="1">
      <alignment horizontal="center" vertical="center"/>
    </xf>
    <xf numFmtId="0" fontId="6"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27" xfId="0" applyFont="1" applyBorder="1" applyAlignment="1">
      <alignment horizontal="center" vertical="center" textRotation="255"/>
    </xf>
    <xf numFmtId="0" fontId="4" fillId="0" borderId="0" xfId="0" applyFont="1" applyBorder="1" applyAlignment="1">
      <alignment horizontal="left"/>
    </xf>
    <xf numFmtId="0" fontId="0" fillId="0" borderId="0" xfId="0" applyBorder="1" applyAlignment="1">
      <alignment/>
    </xf>
    <xf numFmtId="0" fontId="10" fillId="0" borderId="12" xfId="0" applyFont="1" applyBorder="1" applyAlignment="1">
      <alignment horizontal="distributed" vertical="center"/>
    </xf>
    <xf numFmtId="0" fontId="11" fillId="0" borderId="12" xfId="0" applyFont="1" applyBorder="1" applyAlignment="1">
      <alignment horizontal="distributed"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31" xfId="0" applyFont="1" applyBorder="1" applyAlignment="1">
      <alignment horizontal="center" vertical="center"/>
    </xf>
    <xf numFmtId="0" fontId="6" fillId="0" borderId="12" xfId="0" applyFont="1" applyBorder="1" applyAlignment="1">
      <alignment vertical="center"/>
    </xf>
    <xf numFmtId="0" fontId="6" fillId="0" borderId="25" xfId="0" applyFont="1" applyBorder="1" applyAlignment="1">
      <alignment vertical="center"/>
    </xf>
    <xf numFmtId="0" fontId="10" fillId="0" borderId="0" xfId="0" applyFont="1" applyBorder="1" applyAlignment="1">
      <alignment horizontal="distributed" vertical="center"/>
    </xf>
    <xf numFmtId="0" fontId="6" fillId="0" borderId="46" xfId="0" applyFont="1" applyBorder="1" applyAlignment="1">
      <alignment vertical="center"/>
    </xf>
    <xf numFmtId="0" fontId="6" fillId="0" borderId="18" xfId="0" applyFont="1" applyBorder="1" applyAlignment="1">
      <alignment vertical="center"/>
    </xf>
    <xf numFmtId="0" fontId="10" fillId="0" borderId="21" xfId="0" applyFont="1" applyBorder="1" applyAlignment="1">
      <alignment horizontal="distributed" vertical="center"/>
    </xf>
    <xf numFmtId="0" fontId="10" fillId="0" borderId="11" xfId="0" applyFont="1" applyBorder="1" applyAlignment="1">
      <alignment horizontal="distributed" vertical="center"/>
    </xf>
    <xf numFmtId="0" fontId="6" fillId="0" borderId="29" xfId="0" applyFont="1" applyBorder="1" applyAlignment="1">
      <alignment vertical="center"/>
    </xf>
    <xf numFmtId="0" fontId="6" fillId="0" borderId="11" xfId="0" applyFont="1" applyBorder="1" applyAlignment="1">
      <alignment vertical="center"/>
    </xf>
    <xf numFmtId="0" fontId="6" fillId="0" borderId="24" xfId="0" applyFont="1" applyBorder="1" applyAlignment="1">
      <alignment vertical="center"/>
    </xf>
    <xf numFmtId="0" fontId="11" fillId="0" borderId="25"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10" fillId="0" borderId="33"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22"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63" xfId="0" applyFont="1" applyBorder="1" applyAlignment="1">
      <alignment horizontal="center" vertical="center"/>
    </xf>
    <xf numFmtId="0" fontId="11" fillId="0" borderId="13" xfId="0" applyFont="1" applyBorder="1" applyAlignment="1">
      <alignment vertical="center"/>
    </xf>
    <xf numFmtId="0" fontId="11" fillId="0" borderId="52" xfId="0" applyFont="1" applyBorder="1" applyAlignment="1">
      <alignment vertical="center"/>
    </xf>
    <xf numFmtId="0" fontId="6" fillId="0" borderId="64" xfId="0" applyFont="1" applyBorder="1" applyAlignment="1">
      <alignment horizontal="left" vertical="center" wrapText="1"/>
    </xf>
    <xf numFmtId="0" fontId="0" fillId="0" borderId="65" xfId="0" applyBorder="1" applyAlignment="1">
      <alignment vertical="center" wrapText="1"/>
    </xf>
    <xf numFmtId="0" fontId="0" fillId="0" borderId="66" xfId="0" applyBorder="1" applyAlignment="1">
      <alignment vertical="center" wrapText="1"/>
    </xf>
    <xf numFmtId="0" fontId="10" fillId="0" borderId="64" xfId="0" applyFont="1" applyBorder="1" applyAlignment="1">
      <alignment horizontal="center" vertical="center"/>
    </xf>
    <xf numFmtId="0" fontId="14" fillId="0" borderId="66" xfId="0" applyFont="1" applyBorder="1" applyAlignment="1">
      <alignment horizontal="center" vertical="center"/>
    </xf>
    <xf numFmtId="0" fontId="6" fillId="0" borderId="13" xfId="0" applyFont="1" applyBorder="1" applyAlignment="1">
      <alignment horizontal="center" vertical="center"/>
    </xf>
    <xf numFmtId="0" fontId="12" fillId="0" borderId="56" xfId="0" applyFont="1" applyBorder="1" applyAlignment="1">
      <alignment vertical="center"/>
    </xf>
    <xf numFmtId="0" fontId="10" fillId="0" borderId="46" xfId="0" applyFont="1" applyBorder="1" applyAlignment="1">
      <alignment horizontal="center" vertical="center"/>
    </xf>
    <xf numFmtId="0" fontId="11" fillId="0" borderId="12" xfId="0" applyFont="1" applyBorder="1" applyAlignment="1">
      <alignment vertical="center"/>
    </xf>
    <xf numFmtId="0" fontId="11" fillId="0" borderId="25" xfId="0" applyFont="1" applyBorder="1" applyAlignment="1">
      <alignment vertical="center"/>
    </xf>
    <xf numFmtId="0" fontId="0" fillId="0" borderId="0" xfId="0" applyBorder="1" applyAlignment="1">
      <alignment vertical="center"/>
    </xf>
    <xf numFmtId="0" fontId="12" fillId="0" borderId="0" xfId="0" applyFont="1" applyBorder="1" applyAlignment="1">
      <alignment horizontal="left" vertical="center"/>
    </xf>
    <xf numFmtId="0" fontId="0" fillId="0" borderId="0" xfId="0" applyAlignment="1">
      <alignment horizontal="center"/>
    </xf>
    <xf numFmtId="0" fontId="2" fillId="0" borderId="0" xfId="0" applyFont="1" applyBorder="1" applyAlignment="1">
      <alignment horizontal="center"/>
    </xf>
    <xf numFmtId="0" fontId="4" fillId="0" borderId="0" xfId="0" applyFont="1" applyBorder="1" applyAlignment="1">
      <alignment horizontal="left" vertical="center" indent="1"/>
    </xf>
    <xf numFmtId="0" fontId="0" fillId="0" borderId="0" xfId="0" applyBorder="1" applyAlignment="1">
      <alignment horizontal="left" vertical="center" indent="1"/>
    </xf>
    <xf numFmtId="0" fontId="5" fillId="0" borderId="0" xfId="0" applyFont="1" applyBorder="1" applyAlignment="1">
      <alignment horizontal="center" vertical="center"/>
    </xf>
    <xf numFmtId="0" fontId="17" fillId="0" borderId="21" xfId="0" applyFont="1" applyBorder="1" applyAlignment="1">
      <alignment horizontal="left" vertical="center" wrapText="1"/>
    </xf>
    <xf numFmtId="0" fontId="17" fillId="0" borderId="26" xfId="0" applyFont="1" applyBorder="1" applyAlignment="1">
      <alignment horizontal="left" vertical="center" wrapText="1"/>
    </xf>
    <xf numFmtId="0" fontId="12" fillId="0" borderId="11" xfId="0" applyFont="1" applyBorder="1" applyAlignment="1">
      <alignment horizontal="justify" vertical="center"/>
    </xf>
    <xf numFmtId="0" fontId="0" fillId="0" borderId="31" xfId="0" applyFont="1" applyBorder="1" applyAlignment="1">
      <alignment vertical="center"/>
    </xf>
    <xf numFmtId="0" fontId="15" fillId="0" borderId="59" xfId="0" applyFont="1" applyBorder="1" applyAlignment="1">
      <alignment horizontal="center" vertical="top" textRotation="255" wrapText="1"/>
    </xf>
    <xf numFmtId="0" fontId="15" fillId="0" borderId="51" xfId="0" applyFont="1" applyBorder="1" applyAlignment="1">
      <alignment horizontal="center" vertical="top" textRotation="255" wrapText="1"/>
    </xf>
    <xf numFmtId="0" fontId="15" fillId="0" borderId="40" xfId="0" applyFont="1" applyBorder="1" applyAlignment="1">
      <alignment horizontal="center" vertical="top" textRotation="255" wrapText="1"/>
    </xf>
    <xf numFmtId="0" fontId="15" fillId="0" borderId="59" xfId="0" applyFont="1" applyBorder="1" applyAlignment="1">
      <alignment horizontal="center" vertical="center" textRotation="255" wrapText="1"/>
    </xf>
    <xf numFmtId="0" fontId="15" fillId="0" borderId="40" xfId="0" applyFont="1" applyBorder="1" applyAlignment="1">
      <alignment horizontal="center" vertical="center" textRotation="255" wrapText="1"/>
    </xf>
    <xf numFmtId="0" fontId="15" fillId="0" borderId="51" xfId="0" applyFont="1" applyBorder="1" applyAlignment="1">
      <alignment horizontal="center" vertical="center" textRotation="255" wrapText="1"/>
    </xf>
    <xf numFmtId="0" fontId="15" fillId="0" borderId="28" xfId="0" applyFont="1" applyBorder="1" applyAlignment="1">
      <alignment horizontal="center" vertical="top" textRotation="255" wrapText="1"/>
    </xf>
    <xf numFmtId="0" fontId="0" fillId="0" borderId="26" xfId="0" applyBorder="1" applyAlignment="1">
      <alignment horizontal="center" vertical="top" textRotation="255" wrapText="1"/>
    </xf>
    <xf numFmtId="0" fontId="15" fillId="0" borderId="30" xfId="0" applyFont="1" applyBorder="1" applyAlignment="1">
      <alignment horizontal="center" vertical="top" textRotation="255" wrapText="1"/>
    </xf>
    <xf numFmtId="0" fontId="0" fillId="0" borderId="10" xfId="0" applyBorder="1" applyAlignment="1">
      <alignment horizontal="center" vertical="top" textRotation="255" wrapText="1"/>
    </xf>
    <xf numFmtId="0" fontId="15" fillId="0" borderId="29" xfId="0" applyFont="1" applyBorder="1" applyAlignment="1">
      <alignment horizontal="center" vertical="top" textRotation="255" wrapText="1"/>
    </xf>
    <xf numFmtId="0" fontId="0" fillId="0" borderId="31" xfId="0" applyBorder="1" applyAlignment="1">
      <alignment horizontal="center" vertical="top" textRotation="255" wrapText="1"/>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15" fillId="0" borderId="2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5" fillId="0" borderId="51" xfId="0" applyFont="1" applyBorder="1" applyAlignment="1">
      <alignment vertical="top" textRotation="255" wrapText="1"/>
    </xf>
    <xf numFmtId="0" fontId="15" fillId="0" borderId="40" xfId="0" applyFont="1" applyBorder="1" applyAlignment="1">
      <alignment vertical="top" textRotation="255" wrapText="1"/>
    </xf>
    <xf numFmtId="0" fontId="28" fillId="0" borderId="55" xfId="0" applyFont="1" applyFill="1" applyBorder="1" applyAlignment="1">
      <alignment horizontal="center" vertical="center"/>
    </xf>
    <xf numFmtId="0" fontId="28" fillId="0" borderId="70" xfId="0" applyFont="1" applyFill="1" applyBorder="1" applyAlignment="1">
      <alignment horizontal="center" vertical="center"/>
    </xf>
    <xf numFmtId="0" fontId="30" fillId="0" borderId="16" xfId="0" applyFont="1" applyFill="1" applyBorder="1" applyAlignment="1">
      <alignment horizontal="center" vertical="center"/>
    </xf>
    <xf numFmtId="0" fontId="0" fillId="0" borderId="6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Border="1" applyAlignment="1">
      <alignment horizontal="left" vertical="top" textRotation="180"/>
    </xf>
    <xf numFmtId="0" fontId="28" fillId="0" borderId="14" xfId="0" applyFont="1" applyFill="1" applyBorder="1" applyAlignment="1">
      <alignment horizontal="right" vertical="center"/>
    </xf>
    <xf numFmtId="0" fontId="28" fillId="0" borderId="14" xfId="0" applyFont="1" applyFill="1" applyBorder="1" applyAlignment="1">
      <alignment horizontal="center" vertical="center"/>
    </xf>
    <xf numFmtId="0" fontId="0" fillId="0" borderId="71" xfId="0" applyFill="1" applyBorder="1" applyAlignment="1">
      <alignment horizontal="center" vertical="center" wrapText="1"/>
    </xf>
    <xf numFmtId="0" fontId="0" fillId="0" borderId="72" xfId="0" applyFill="1" applyBorder="1" applyAlignment="1">
      <alignment horizontal="center" vertical="center"/>
    </xf>
    <xf numFmtId="0" fontId="0" fillId="0" borderId="34"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32" xfId="0" applyFill="1" applyBorder="1" applyAlignment="1">
      <alignment horizontal="center" vertical="center"/>
    </xf>
    <xf numFmtId="0" fontId="0" fillId="0" borderId="32" xfId="0" applyFont="1"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0" fillId="0" borderId="41" xfId="0" applyFill="1" applyBorder="1" applyAlignment="1">
      <alignment horizontal="center" vertical="center" wrapText="1"/>
    </xf>
    <xf numFmtId="0" fontId="0" fillId="0" borderId="35" xfId="0" applyFill="1" applyBorder="1" applyAlignment="1">
      <alignment horizontal="center" vertical="center"/>
    </xf>
    <xf numFmtId="0" fontId="0" fillId="0" borderId="66" xfId="0" applyFill="1" applyBorder="1" applyAlignment="1">
      <alignment horizontal="center" vertical="center" wrapText="1"/>
    </xf>
    <xf numFmtId="0" fontId="0" fillId="0" borderId="47" xfId="0" applyFill="1" applyBorder="1" applyAlignment="1">
      <alignment horizontal="center" vertical="center"/>
    </xf>
    <xf numFmtId="0" fontId="0" fillId="0" borderId="62" xfId="0" applyFill="1" applyBorder="1" applyAlignment="1">
      <alignment horizontal="center" vertical="center"/>
    </xf>
    <xf numFmtId="0" fontId="0" fillId="0" borderId="48" xfId="0" applyFill="1" applyBorder="1" applyAlignment="1">
      <alignment horizontal="center" vertical="center"/>
    </xf>
    <xf numFmtId="0" fontId="0" fillId="0" borderId="41" xfId="0" applyFill="1" applyBorder="1" applyAlignment="1">
      <alignment horizontal="center" vertical="center"/>
    </xf>
    <xf numFmtId="0" fontId="0" fillId="0" borderId="62" xfId="0" applyFill="1" applyBorder="1" applyAlignment="1">
      <alignment horizontal="center" vertical="center" wrapText="1"/>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26" fillId="0" borderId="0" xfId="0" applyFont="1" applyAlignment="1">
      <alignment horizontal="left" vertical="center"/>
    </xf>
    <xf numFmtId="0" fontId="26" fillId="0" borderId="0" xfId="0" applyFont="1" applyFill="1" applyAlignment="1">
      <alignment horizontal="left" vertical="center"/>
    </xf>
    <xf numFmtId="0" fontId="25" fillId="0" borderId="0" xfId="0" applyFont="1" applyAlignment="1">
      <alignment horizontal="left" vertical="center"/>
    </xf>
    <xf numFmtId="0" fontId="0" fillId="0" borderId="0" xfId="0" applyAlignment="1">
      <alignment vertical="center"/>
    </xf>
    <xf numFmtId="0" fontId="26" fillId="0" borderId="11" xfId="0" applyFont="1" applyBorder="1" applyAlignment="1">
      <alignment horizontal="left" vertical="center"/>
    </xf>
    <xf numFmtId="0" fontId="29" fillId="0" borderId="0" xfId="0" applyFont="1" applyAlignment="1">
      <alignment horizontal="left" vertical="center" wrapText="1"/>
    </xf>
    <xf numFmtId="0" fontId="24" fillId="0" borderId="0" xfId="0" applyFont="1" applyAlignment="1">
      <alignment horizontal="left" vertical="center"/>
    </xf>
    <xf numFmtId="0" fontId="29" fillId="0" borderId="32" xfId="0" applyFont="1" applyBorder="1" applyAlignment="1">
      <alignment horizontal="center" vertical="center"/>
    </xf>
    <xf numFmtId="0" fontId="29" fillId="0" borderId="32" xfId="0" applyFont="1" applyBorder="1" applyAlignment="1">
      <alignment horizontal="center" vertical="center" wrapText="1"/>
    </xf>
    <xf numFmtId="0" fontId="0" fillId="0" borderId="73" xfId="0" applyFill="1" applyBorder="1" applyAlignment="1">
      <alignment horizontal="center" vertical="center"/>
    </xf>
    <xf numFmtId="0" fontId="0" fillId="0" borderId="37" xfId="0" applyFill="1" applyBorder="1" applyAlignment="1">
      <alignment horizontal="center" vertical="center"/>
    </xf>
    <xf numFmtId="0" fontId="0" fillId="0" borderId="34" xfId="0" applyFill="1" applyBorder="1" applyAlignment="1">
      <alignment horizontal="center" vertical="center"/>
    </xf>
    <xf numFmtId="0" fontId="28" fillId="0" borderId="45" xfId="0" applyFont="1" applyFill="1" applyBorder="1" applyAlignment="1">
      <alignment horizontal="right" vertical="center"/>
    </xf>
    <xf numFmtId="0" fontId="28"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52" xfId="0" applyFill="1" applyBorder="1" applyAlignment="1">
      <alignment horizontal="center" vertical="center"/>
    </xf>
    <xf numFmtId="0" fontId="0" fillId="0" borderId="27" xfId="0" applyFill="1" applyBorder="1" applyAlignment="1">
      <alignment horizontal="center" vertical="center"/>
    </xf>
    <xf numFmtId="0" fontId="0" fillId="0" borderId="74" xfId="0"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wrapText="1"/>
    </xf>
    <xf numFmtId="0" fontId="23" fillId="33" borderId="55" xfId="0" applyFont="1" applyFill="1" applyBorder="1" applyAlignment="1">
      <alignment horizontal="center" vertical="center"/>
    </xf>
    <xf numFmtId="0" fontId="23" fillId="33" borderId="70" xfId="0" applyFont="1" applyFill="1" applyBorder="1" applyAlignment="1">
      <alignment horizontal="center" vertical="center"/>
    </xf>
    <xf numFmtId="0" fontId="23" fillId="33" borderId="7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9</xdr:row>
      <xdr:rowOff>0</xdr:rowOff>
    </xdr:from>
    <xdr:to>
      <xdr:col>27</xdr:col>
      <xdr:colOff>0</xdr:colOff>
      <xdr:row>9</xdr:row>
      <xdr:rowOff>0</xdr:rowOff>
    </xdr:to>
    <xdr:sp>
      <xdr:nvSpPr>
        <xdr:cNvPr id="1" name="Line 1"/>
        <xdr:cNvSpPr>
          <a:spLocks/>
        </xdr:cNvSpPr>
      </xdr:nvSpPr>
      <xdr:spPr>
        <a:xfrm>
          <a:off x="2133600" y="1771650"/>
          <a:ext cx="4810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xdr:row>
      <xdr:rowOff>0</xdr:rowOff>
    </xdr:from>
    <xdr:to>
      <xdr:col>18</xdr:col>
      <xdr:colOff>0</xdr:colOff>
      <xdr:row>11</xdr:row>
      <xdr:rowOff>0</xdr:rowOff>
    </xdr:to>
    <xdr:sp>
      <xdr:nvSpPr>
        <xdr:cNvPr id="2" name="Line 2"/>
        <xdr:cNvSpPr>
          <a:spLocks/>
        </xdr:cNvSpPr>
      </xdr:nvSpPr>
      <xdr:spPr>
        <a:xfrm>
          <a:off x="2133600" y="2343150"/>
          <a:ext cx="1790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13</xdr:row>
      <xdr:rowOff>0</xdr:rowOff>
    </xdr:from>
    <xdr:to>
      <xdr:col>27</xdr:col>
      <xdr:colOff>0</xdr:colOff>
      <xdr:row>13</xdr:row>
      <xdr:rowOff>0</xdr:rowOff>
    </xdr:to>
    <xdr:sp>
      <xdr:nvSpPr>
        <xdr:cNvPr id="3" name="Line 3"/>
        <xdr:cNvSpPr>
          <a:spLocks/>
        </xdr:cNvSpPr>
      </xdr:nvSpPr>
      <xdr:spPr>
        <a:xfrm>
          <a:off x="2133600" y="2914650"/>
          <a:ext cx="4810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18</xdr:col>
      <xdr:colOff>0</xdr:colOff>
      <xdr:row>15</xdr:row>
      <xdr:rowOff>0</xdr:rowOff>
    </xdr:to>
    <xdr:sp>
      <xdr:nvSpPr>
        <xdr:cNvPr id="4" name="Line 4"/>
        <xdr:cNvSpPr>
          <a:spLocks/>
        </xdr:cNvSpPr>
      </xdr:nvSpPr>
      <xdr:spPr>
        <a:xfrm>
          <a:off x="2133600" y="3486150"/>
          <a:ext cx="1790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0</xdr:rowOff>
    </xdr:from>
    <xdr:to>
      <xdr:col>27</xdr:col>
      <xdr:colOff>0</xdr:colOff>
      <xdr:row>18</xdr:row>
      <xdr:rowOff>0</xdr:rowOff>
    </xdr:to>
    <xdr:sp>
      <xdr:nvSpPr>
        <xdr:cNvPr id="5" name="Line 5"/>
        <xdr:cNvSpPr>
          <a:spLocks/>
        </xdr:cNvSpPr>
      </xdr:nvSpPr>
      <xdr:spPr>
        <a:xfrm>
          <a:off x="2133600" y="4410075"/>
          <a:ext cx="4810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22</xdr:row>
      <xdr:rowOff>0</xdr:rowOff>
    </xdr:from>
    <xdr:to>
      <xdr:col>17</xdr:col>
      <xdr:colOff>0</xdr:colOff>
      <xdr:row>22</xdr:row>
      <xdr:rowOff>0</xdr:rowOff>
    </xdr:to>
    <xdr:sp>
      <xdr:nvSpPr>
        <xdr:cNvPr id="6" name="Line 14"/>
        <xdr:cNvSpPr>
          <a:spLocks/>
        </xdr:cNvSpPr>
      </xdr:nvSpPr>
      <xdr:spPr>
        <a:xfrm>
          <a:off x="3848100" y="52959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19</xdr:row>
      <xdr:rowOff>0</xdr:rowOff>
    </xdr:from>
    <xdr:to>
      <xdr:col>25</xdr:col>
      <xdr:colOff>228600</xdr:colOff>
      <xdr:row>19</xdr:row>
      <xdr:rowOff>0</xdr:rowOff>
    </xdr:to>
    <xdr:sp>
      <xdr:nvSpPr>
        <xdr:cNvPr id="7" name="Line 40"/>
        <xdr:cNvSpPr>
          <a:spLocks/>
        </xdr:cNvSpPr>
      </xdr:nvSpPr>
      <xdr:spPr>
        <a:xfrm>
          <a:off x="2162175" y="4695825"/>
          <a:ext cx="39433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3657600</xdr:colOff>
      <xdr:row>25</xdr:row>
      <xdr:rowOff>19050</xdr:rowOff>
    </xdr:from>
    <xdr:to>
      <xdr:col>4</xdr:col>
      <xdr:colOff>0</xdr:colOff>
      <xdr:row>30</xdr:row>
      <xdr:rowOff>104775</xdr:rowOff>
    </xdr:to>
    <xdr:sp>
      <xdr:nvSpPr>
        <xdr:cNvPr id="1" name="Text Box 1"/>
        <xdr:cNvSpPr txBox="1">
          <a:spLocks noChangeArrowheads="1"/>
        </xdr:cNvSpPr>
      </xdr:nvSpPr>
      <xdr:spPr>
        <a:xfrm>
          <a:off x="4648200" y="12153900"/>
          <a:ext cx="4191000" cy="1276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○中間検査がある場合には、下地部分の写真を中間検査申請時に提出し（完了している部分のみ）、完了検査申請時に残りの写真を提出して下さい。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○写真には、撮影箇所、撮影対象材料が分かる様に注釈を付け、星マークのプリント部分を写して下さい。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28575</xdr:colOff>
      <xdr:row>25</xdr:row>
      <xdr:rowOff>0</xdr:rowOff>
    </xdr:from>
    <xdr:to>
      <xdr:col>4</xdr:col>
      <xdr:colOff>0</xdr:colOff>
      <xdr:row>30</xdr:row>
      <xdr:rowOff>0</xdr:rowOff>
    </xdr:to>
    <xdr:sp>
      <xdr:nvSpPr>
        <xdr:cNvPr id="2" name="Rectangle 2"/>
        <xdr:cNvSpPr>
          <a:spLocks/>
        </xdr:cNvSpPr>
      </xdr:nvSpPr>
      <xdr:spPr>
        <a:xfrm>
          <a:off x="676275" y="12134850"/>
          <a:ext cx="8162925" cy="1190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3619500</xdr:colOff>
      <xdr:row>25</xdr:row>
      <xdr:rowOff>0</xdr:rowOff>
    </xdr:from>
    <xdr:to>
      <xdr:col>3</xdr:col>
      <xdr:colOff>3619500</xdr:colOff>
      <xdr:row>30</xdr:row>
      <xdr:rowOff>0</xdr:rowOff>
    </xdr:to>
    <xdr:sp>
      <xdr:nvSpPr>
        <xdr:cNvPr id="3" name="Line 3"/>
        <xdr:cNvSpPr>
          <a:spLocks/>
        </xdr:cNvSpPr>
      </xdr:nvSpPr>
      <xdr:spPr>
        <a:xfrm>
          <a:off x="4610100" y="12134850"/>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25</xdr:row>
      <xdr:rowOff>0</xdr:rowOff>
    </xdr:from>
    <xdr:to>
      <xdr:col>3</xdr:col>
      <xdr:colOff>1609725</xdr:colOff>
      <xdr:row>30</xdr:row>
      <xdr:rowOff>0</xdr:rowOff>
    </xdr:to>
    <xdr:sp>
      <xdr:nvSpPr>
        <xdr:cNvPr id="4" name="Line 4"/>
        <xdr:cNvSpPr>
          <a:spLocks/>
        </xdr:cNvSpPr>
      </xdr:nvSpPr>
      <xdr:spPr>
        <a:xfrm>
          <a:off x="2600325" y="12134850"/>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933450</xdr:colOff>
      <xdr:row>25</xdr:row>
      <xdr:rowOff>0</xdr:rowOff>
    </xdr:from>
    <xdr:to>
      <xdr:col>3</xdr:col>
      <xdr:colOff>933450</xdr:colOff>
      <xdr:row>30</xdr:row>
      <xdr:rowOff>0</xdr:rowOff>
    </xdr:to>
    <xdr:sp>
      <xdr:nvSpPr>
        <xdr:cNvPr id="5" name="Line 5"/>
        <xdr:cNvSpPr>
          <a:spLocks/>
        </xdr:cNvSpPr>
      </xdr:nvSpPr>
      <xdr:spPr>
        <a:xfrm>
          <a:off x="1924050" y="12134850"/>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25</xdr:row>
      <xdr:rowOff>0</xdr:rowOff>
    </xdr:from>
    <xdr:to>
      <xdr:col>3</xdr:col>
      <xdr:colOff>57150</xdr:colOff>
      <xdr:row>30</xdr:row>
      <xdr:rowOff>0</xdr:rowOff>
    </xdr:to>
    <xdr:sp>
      <xdr:nvSpPr>
        <xdr:cNvPr id="6" name="Line 6"/>
        <xdr:cNvSpPr>
          <a:spLocks/>
        </xdr:cNvSpPr>
      </xdr:nvSpPr>
      <xdr:spPr>
        <a:xfrm>
          <a:off x="1047750" y="12134850"/>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26</xdr:row>
      <xdr:rowOff>0</xdr:rowOff>
    </xdr:from>
    <xdr:to>
      <xdr:col>3</xdr:col>
      <xdr:colOff>923925</xdr:colOff>
      <xdr:row>26</xdr:row>
      <xdr:rowOff>0</xdr:rowOff>
    </xdr:to>
    <xdr:sp>
      <xdr:nvSpPr>
        <xdr:cNvPr id="7" name="Line 7"/>
        <xdr:cNvSpPr>
          <a:spLocks/>
        </xdr:cNvSpPr>
      </xdr:nvSpPr>
      <xdr:spPr>
        <a:xfrm>
          <a:off x="1047750" y="123729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27</xdr:row>
      <xdr:rowOff>0</xdr:rowOff>
    </xdr:from>
    <xdr:to>
      <xdr:col>3</xdr:col>
      <xdr:colOff>923925</xdr:colOff>
      <xdr:row>27</xdr:row>
      <xdr:rowOff>0</xdr:rowOff>
    </xdr:to>
    <xdr:sp>
      <xdr:nvSpPr>
        <xdr:cNvPr id="8" name="Line 8"/>
        <xdr:cNvSpPr>
          <a:spLocks/>
        </xdr:cNvSpPr>
      </xdr:nvSpPr>
      <xdr:spPr>
        <a:xfrm>
          <a:off x="1047750" y="126111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28</xdr:row>
      <xdr:rowOff>0</xdr:rowOff>
    </xdr:from>
    <xdr:to>
      <xdr:col>3</xdr:col>
      <xdr:colOff>923925</xdr:colOff>
      <xdr:row>28</xdr:row>
      <xdr:rowOff>0</xdr:rowOff>
    </xdr:to>
    <xdr:sp>
      <xdr:nvSpPr>
        <xdr:cNvPr id="9" name="Line 9"/>
        <xdr:cNvSpPr>
          <a:spLocks/>
        </xdr:cNvSpPr>
      </xdr:nvSpPr>
      <xdr:spPr>
        <a:xfrm>
          <a:off x="1047750" y="128492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29</xdr:row>
      <xdr:rowOff>0</xdr:rowOff>
    </xdr:from>
    <xdr:to>
      <xdr:col>3</xdr:col>
      <xdr:colOff>923925</xdr:colOff>
      <xdr:row>29</xdr:row>
      <xdr:rowOff>0</xdr:rowOff>
    </xdr:to>
    <xdr:sp>
      <xdr:nvSpPr>
        <xdr:cNvPr id="10" name="Line 10"/>
        <xdr:cNvSpPr>
          <a:spLocks/>
        </xdr:cNvSpPr>
      </xdr:nvSpPr>
      <xdr:spPr>
        <a:xfrm>
          <a:off x="1047750" y="1308735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26</xdr:row>
      <xdr:rowOff>0</xdr:rowOff>
    </xdr:from>
    <xdr:to>
      <xdr:col>3</xdr:col>
      <xdr:colOff>3619500</xdr:colOff>
      <xdr:row>26</xdr:row>
      <xdr:rowOff>0</xdr:rowOff>
    </xdr:to>
    <xdr:sp>
      <xdr:nvSpPr>
        <xdr:cNvPr id="11" name="Line 11"/>
        <xdr:cNvSpPr>
          <a:spLocks/>
        </xdr:cNvSpPr>
      </xdr:nvSpPr>
      <xdr:spPr>
        <a:xfrm>
          <a:off x="2600325" y="1237297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27</xdr:row>
      <xdr:rowOff>0</xdr:rowOff>
    </xdr:from>
    <xdr:to>
      <xdr:col>3</xdr:col>
      <xdr:colOff>3619500</xdr:colOff>
      <xdr:row>27</xdr:row>
      <xdr:rowOff>0</xdr:rowOff>
    </xdr:to>
    <xdr:sp>
      <xdr:nvSpPr>
        <xdr:cNvPr id="12" name="Line 12"/>
        <xdr:cNvSpPr>
          <a:spLocks/>
        </xdr:cNvSpPr>
      </xdr:nvSpPr>
      <xdr:spPr>
        <a:xfrm>
          <a:off x="2600325" y="1261110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28</xdr:row>
      <xdr:rowOff>0</xdr:rowOff>
    </xdr:from>
    <xdr:to>
      <xdr:col>3</xdr:col>
      <xdr:colOff>3619500</xdr:colOff>
      <xdr:row>28</xdr:row>
      <xdr:rowOff>0</xdr:rowOff>
    </xdr:to>
    <xdr:sp>
      <xdr:nvSpPr>
        <xdr:cNvPr id="13" name="Line 13"/>
        <xdr:cNvSpPr>
          <a:spLocks/>
        </xdr:cNvSpPr>
      </xdr:nvSpPr>
      <xdr:spPr>
        <a:xfrm>
          <a:off x="2600325" y="12849225"/>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1609725</xdr:colOff>
      <xdr:row>29</xdr:row>
      <xdr:rowOff>0</xdr:rowOff>
    </xdr:from>
    <xdr:to>
      <xdr:col>3</xdr:col>
      <xdr:colOff>3619500</xdr:colOff>
      <xdr:row>29</xdr:row>
      <xdr:rowOff>0</xdr:rowOff>
    </xdr:to>
    <xdr:sp>
      <xdr:nvSpPr>
        <xdr:cNvPr id="14" name="Line 14"/>
        <xdr:cNvSpPr>
          <a:spLocks/>
        </xdr:cNvSpPr>
      </xdr:nvSpPr>
      <xdr:spPr>
        <a:xfrm>
          <a:off x="2600325" y="13087350"/>
          <a:ext cx="2009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3</xdr:col>
      <xdr:colOff>180975</xdr:colOff>
      <xdr:row>0</xdr:row>
      <xdr:rowOff>0</xdr:rowOff>
    </xdr:to>
    <xdr:sp>
      <xdr:nvSpPr>
        <xdr:cNvPr id="1" name="AutoShape 1"/>
        <xdr:cNvSpPr>
          <a:spLocks/>
        </xdr:cNvSpPr>
      </xdr:nvSpPr>
      <xdr:spPr>
        <a:xfrm>
          <a:off x="419100" y="0"/>
          <a:ext cx="895350" cy="0"/>
        </a:xfrm>
        <a:prstGeom prst="borderCallout2">
          <a:avLst>
            <a:gd name="adj1" fmla="val 359574"/>
            <a:gd name="adj2" fmla="val 89162"/>
            <a:gd name="adj3" fmla="val 226597"/>
            <a:gd name="adj4" fmla="val -41606"/>
            <a:gd name="adj5" fmla="val 58509"/>
            <a:gd name="adj6" fmla="val -41606"/>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352425</xdr:colOff>
      <xdr:row>0</xdr:row>
      <xdr:rowOff>0</xdr:rowOff>
    </xdr:from>
    <xdr:to>
      <xdr:col>13</xdr:col>
      <xdr:colOff>190500</xdr:colOff>
      <xdr:row>0</xdr:row>
      <xdr:rowOff>0</xdr:rowOff>
    </xdr:to>
    <xdr:sp>
      <xdr:nvSpPr>
        <xdr:cNvPr id="2" name="AutoShape 2"/>
        <xdr:cNvSpPr>
          <a:spLocks/>
        </xdr:cNvSpPr>
      </xdr:nvSpPr>
      <xdr:spPr>
        <a:xfrm>
          <a:off x="8648700" y="0"/>
          <a:ext cx="866775" cy="0"/>
        </a:xfrm>
        <a:prstGeom prst="borderCallout2">
          <a:avLst>
            <a:gd name="adj1" fmla="val -86263"/>
            <a:gd name="adj2" fmla="val -146203"/>
            <a:gd name="adj3" fmla="val -71976"/>
            <a:gd name="adj4" fmla="val -34810"/>
            <a:gd name="adj5" fmla="val -58791"/>
            <a:gd name="adj6" fmla="val -34810"/>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換気計画ごとに判定する</a:t>
          </a:r>
        </a:p>
      </xdr:txBody>
    </xdr:sp>
    <xdr:clientData/>
  </xdr:twoCellAnchor>
  <xdr:twoCellAnchor>
    <xdr:from>
      <xdr:col>4</xdr:col>
      <xdr:colOff>552450</xdr:colOff>
      <xdr:row>0</xdr:row>
      <xdr:rowOff>0</xdr:rowOff>
    </xdr:from>
    <xdr:to>
      <xdr:col>7</xdr:col>
      <xdr:colOff>219075</xdr:colOff>
      <xdr:row>0</xdr:row>
      <xdr:rowOff>0</xdr:rowOff>
    </xdr:to>
    <xdr:sp>
      <xdr:nvSpPr>
        <xdr:cNvPr id="3" name="AutoShape 3"/>
        <xdr:cNvSpPr>
          <a:spLocks/>
        </xdr:cNvSpPr>
      </xdr:nvSpPr>
      <xdr:spPr>
        <a:xfrm>
          <a:off x="2505075" y="0"/>
          <a:ext cx="2181225" cy="0"/>
        </a:xfrm>
        <a:prstGeom prst="borderCallout1">
          <a:avLst>
            <a:gd name="adj1" fmla="val -101930"/>
            <a:gd name="adj2" fmla="val -109259"/>
            <a:gd name="adj3" fmla="val -53435"/>
            <a:gd name="adj4" fmla="val -27777"/>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一体の換気計画における床面積の合計　（Ａ）</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314325</xdr:colOff>
      <xdr:row>0</xdr:row>
      <xdr:rowOff>0</xdr:rowOff>
    </xdr:from>
    <xdr:to>
      <xdr:col>12</xdr:col>
      <xdr:colOff>447675</xdr:colOff>
      <xdr:row>0</xdr:row>
      <xdr:rowOff>0</xdr:rowOff>
    </xdr:to>
    <xdr:sp>
      <xdr:nvSpPr>
        <xdr:cNvPr id="4" name="AutoShape 4"/>
        <xdr:cNvSpPr>
          <a:spLocks/>
        </xdr:cNvSpPr>
      </xdr:nvSpPr>
      <xdr:spPr>
        <a:xfrm>
          <a:off x="6886575" y="0"/>
          <a:ext cx="1857375" cy="0"/>
        </a:xfrm>
        <a:prstGeom prst="borderCallout2">
          <a:avLst>
            <a:gd name="adj1" fmla="val -59745"/>
            <a:gd name="adj2" fmla="val 393421"/>
            <a:gd name="adj3" fmla="val -57180"/>
            <a:gd name="adj4" fmla="val -34208"/>
            <a:gd name="adj5" fmla="val -54101"/>
            <a:gd name="adj6" fmla="val -34208"/>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居室の種類、換気回数、使用材料の等級によって異なる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657225</xdr:colOff>
      <xdr:row>0</xdr:row>
      <xdr:rowOff>0</xdr:rowOff>
    </xdr:from>
    <xdr:to>
      <xdr:col>10</xdr:col>
      <xdr:colOff>47625</xdr:colOff>
      <xdr:row>0</xdr:row>
      <xdr:rowOff>0</xdr:rowOff>
    </xdr:to>
    <xdr:sp>
      <xdr:nvSpPr>
        <xdr:cNvPr id="5" name="AutoShape 5"/>
        <xdr:cNvSpPr>
          <a:spLocks/>
        </xdr:cNvSpPr>
      </xdr:nvSpPr>
      <xdr:spPr>
        <a:xfrm>
          <a:off x="3409950" y="0"/>
          <a:ext cx="3209925" cy="0"/>
        </a:xfrm>
        <a:prstGeom prst="borderCallout1">
          <a:avLst>
            <a:gd name="adj1" fmla="val -54750"/>
            <a:gd name="adj2" fmla="val 39041"/>
            <a:gd name="adj3" fmla="val -52375"/>
            <a:gd name="adj4" fmla="val -33560"/>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8</xdr:col>
      <xdr:colOff>47625</xdr:colOff>
      <xdr:row>0</xdr:row>
      <xdr:rowOff>0</xdr:rowOff>
    </xdr:from>
    <xdr:to>
      <xdr:col>8</xdr:col>
      <xdr:colOff>371475</xdr:colOff>
      <xdr:row>0</xdr:row>
      <xdr:rowOff>0</xdr:rowOff>
    </xdr:to>
    <xdr:sp>
      <xdr:nvSpPr>
        <xdr:cNvPr id="6" name="Rectangle 6"/>
        <xdr:cNvSpPr>
          <a:spLocks/>
        </xdr:cNvSpPr>
      </xdr:nvSpPr>
      <xdr:spPr>
        <a:xfrm>
          <a:off x="5276850"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19050</xdr:colOff>
      <xdr:row>0</xdr:row>
      <xdr:rowOff>0</xdr:rowOff>
    </xdr:from>
    <xdr:to>
      <xdr:col>9</xdr:col>
      <xdr:colOff>266700</xdr:colOff>
      <xdr:row>0</xdr:row>
      <xdr:rowOff>0</xdr:rowOff>
    </xdr:to>
    <xdr:sp>
      <xdr:nvSpPr>
        <xdr:cNvPr id="7" name="Rectangle 7"/>
        <xdr:cNvSpPr>
          <a:spLocks/>
        </xdr:cNvSpPr>
      </xdr:nvSpPr>
      <xdr:spPr>
        <a:xfrm>
          <a:off x="593407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47625</xdr:colOff>
      <xdr:row>0</xdr:row>
      <xdr:rowOff>0</xdr:rowOff>
    </xdr:from>
    <xdr:to>
      <xdr:col>10</xdr:col>
      <xdr:colOff>371475</xdr:colOff>
      <xdr:row>0</xdr:row>
      <xdr:rowOff>0</xdr:rowOff>
    </xdr:to>
    <xdr:sp>
      <xdr:nvSpPr>
        <xdr:cNvPr id="8" name="Rectangle 8"/>
        <xdr:cNvSpPr>
          <a:spLocks/>
        </xdr:cNvSpPr>
      </xdr:nvSpPr>
      <xdr:spPr>
        <a:xfrm>
          <a:off x="661987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9525</xdr:colOff>
      <xdr:row>0</xdr:row>
      <xdr:rowOff>0</xdr:rowOff>
    </xdr:from>
    <xdr:to>
      <xdr:col>11</xdr:col>
      <xdr:colOff>314325</xdr:colOff>
      <xdr:row>0</xdr:row>
      <xdr:rowOff>0</xdr:rowOff>
    </xdr:to>
    <xdr:sp>
      <xdr:nvSpPr>
        <xdr:cNvPr id="9" name="Rectangle 9"/>
        <xdr:cNvSpPr>
          <a:spLocks/>
        </xdr:cNvSpPr>
      </xdr:nvSpPr>
      <xdr:spPr>
        <a:xfrm>
          <a:off x="7543800"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276225</xdr:colOff>
      <xdr:row>0</xdr:row>
      <xdr:rowOff>0</xdr:rowOff>
    </xdr:from>
    <xdr:to>
      <xdr:col>13</xdr:col>
      <xdr:colOff>609600</xdr:colOff>
      <xdr:row>0</xdr:row>
      <xdr:rowOff>0</xdr:rowOff>
    </xdr:to>
    <xdr:sp>
      <xdr:nvSpPr>
        <xdr:cNvPr id="10" name="AutoShape 10"/>
        <xdr:cNvSpPr>
          <a:spLocks/>
        </xdr:cNvSpPr>
      </xdr:nvSpPr>
      <xdr:spPr>
        <a:xfrm>
          <a:off x="8572500" y="0"/>
          <a:ext cx="1362075" cy="0"/>
        </a:xfrm>
        <a:prstGeom prst="borderCallout1">
          <a:avLst>
            <a:gd name="adj1" fmla="val -56990"/>
            <a:gd name="adj2" fmla="val -143750"/>
            <a:gd name="adj3" fmla="val -55592"/>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314325</xdr:colOff>
      <xdr:row>1</xdr:row>
      <xdr:rowOff>38100</xdr:rowOff>
    </xdr:from>
    <xdr:to>
      <xdr:col>3</xdr:col>
      <xdr:colOff>19050</xdr:colOff>
      <xdr:row>3</xdr:row>
      <xdr:rowOff>0</xdr:rowOff>
    </xdr:to>
    <xdr:sp>
      <xdr:nvSpPr>
        <xdr:cNvPr id="11" name="AutoShape 11"/>
        <xdr:cNvSpPr>
          <a:spLocks/>
        </xdr:cNvSpPr>
      </xdr:nvSpPr>
      <xdr:spPr>
        <a:xfrm>
          <a:off x="1076325" y="3429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avLst>
        </a:prstGeom>
        <a:solidFill>
          <a:srgbClr val="33CCCC">
            <a:alpha val="30000"/>
          </a:srgbClr>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建築材料の種類を表１の記号に基づいて記入する。</a:t>
          </a:r>
        </a:p>
      </xdr:txBody>
    </xdr:sp>
    <xdr:clientData/>
  </xdr:twoCellAnchor>
  <xdr:twoCellAnchor>
    <xdr:from>
      <xdr:col>13</xdr:col>
      <xdr:colOff>390525</xdr:colOff>
      <xdr:row>19</xdr:row>
      <xdr:rowOff>114300</xdr:rowOff>
    </xdr:from>
    <xdr:to>
      <xdr:col>15</xdr:col>
      <xdr:colOff>409575</xdr:colOff>
      <xdr:row>23</xdr:row>
      <xdr:rowOff>47625</xdr:rowOff>
    </xdr:to>
    <xdr:sp>
      <xdr:nvSpPr>
        <xdr:cNvPr id="2" name="AutoShape 2"/>
        <xdr:cNvSpPr>
          <a:spLocks/>
        </xdr:cNvSpPr>
      </xdr:nvSpPr>
      <xdr:spPr>
        <a:xfrm>
          <a:off x="10134600" y="4133850"/>
          <a:ext cx="1390650" cy="619125"/>
        </a:xfrm>
        <a:prstGeom prst="borderCallout2">
          <a:avLst>
            <a:gd name="adj1" fmla="val -89041"/>
            <a:gd name="adj2" fmla="val -88462"/>
            <a:gd name="adj3" fmla="val -71916"/>
            <a:gd name="adj4" fmla="val -31537"/>
            <a:gd name="adj5" fmla="val -55481"/>
            <a:gd name="adj6" fmla="val -31537"/>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換気計画ごとに判定する。</a:t>
          </a:r>
        </a:p>
      </xdr:txBody>
    </xdr:sp>
    <xdr:clientData/>
  </xdr:twoCellAnchor>
  <xdr:twoCellAnchor>
    <xdr:from>
      <xdr:col>4</xdr:col>
      <xdr:colOff>552450</xdr:colOff>
      <xdr:row>81</xdr:row>
      <xdr:rowOff>66675</xdr:rowOff>
    </xdr:from>
    <xdr:to>
      <xdr:col>7</xdr:col>
      <xdr:colOff>219075</xdr:colOff>
      <xdr:row>84</xdr:row>
      <xdr:rowOff>76200</xdr:rowOff>
    </xdr:to>
    <xdr:sp>
      <xdr:nvSpPr>
        <xdr:cNvPr id="3" name="AutoShape 3"/>
        <xdr:cNvSpPr>
          <a:spLocks/>
        </xdr:cNvSpPr>
      </xdr:nvSpPr>
      <xdr:spPr>
        <a:xfrm>
          <a:off x="2581275" y="14992350"/>
          <a:ext cx="2524125" cy="609600"/>
        </a:xfrm>
        <a:prstGeom prst="borderCallout1">
          <a:avLst>
            <a:gd name="adj1" fmla="val -101930"/>
            <a:gd name="adj2" fmla="val -109259"/>
            <a:gd name="adj3" fmla="val -53435"/>
            <a:gd name="adj4" fmla="val -27777"/>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一体の換気計画における床面積の合計　（Ａ）</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85725</xdr:colOff>
      <xdr:row>7</xdr:row>
      <xdr:rowOff>57150</xdr:rowOff>
    </xdr:from>
    <xdr:to>
      <xdr:col>15</xdr:col>
      <xdr:colOff>447675</xdr:colOff>
      <xdr:row>14</xdr:row>
      <xdr:rowOff>104775</xdr:rowOff>
    </xdr:to>
    <xdr:sp>
      <xdr:nvSpPr>
        <xdr:cNvPr id="4" name="AutoShape 4"/>
        <xdr:cNvSpPr>
          <a:spLocks/>
        </xdr:cNvSpPr>
      </xdr:nvSpPr>
      <xdr:spPr>
        <a:xfrm>
          <a:off x="9829800" y="1943100"/>
          <a:ext cx="1733550" cy="1247775"/>
        </a:xfrm>
        <a:prstGeom prst="borderCallout2">
          <a:avLst>
            <a:gd name="adj1" fmla="val -205495"/>
            <a:gd name="adj2" fmla="val 114120"/>
            <a:gd name="adj3" fmla="val -128569"/>
            <a:gd name="adj4" fmla="val -40837"/>
            <a:gd name="adj5" fmla="val -54393"/>
            <a:gd name="adj6" fmla="val -40837"/>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居室の種類、換気回数、使用材料の等級によって異なる。（別紙注意事項の表を参照）</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304800</xdr:colOff>
      <xdr:row>2</xdr:row>
      <xdr:rowOff>0</xdr:rowOff>
    </xdr:to>
    <xdr:sp>
      <xdr:nvSpPr>
        <xdr:cNvPr id="5" name="AutoShape 5"/>
        <xdr:cNvSpPr>
          <a:spLocks/>
        </xdr:cNvSpPr>
      </xdr:nvSpPr>
      <xdr:spPr>
        <a:xfrm>
          <a:off x="4591050" y="9525"/>
          <a:ext cx="3667125" cy="714375"/>
        </a:xfrm>
        <a:prstGeom prst="borderCallout1">
          <a:avLst>
            <a:gd name="adj1" fmla="val -88180"/>
            <a:gd name="adj2" fmla="val 75333"/>
            <a:gd name="adj3" fmla="val -52078"/>
            <a:gd name="adj4" fmla="val -34000"/>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6959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3531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70389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9629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85725</xdr:colOff>
      <xdr:row>48</xdr:row>
      <xdr:rowOff>123825</xdr:rowOff>
    </xdr:from>
    <xdr:to>
      <xdr:col>15</xdr:col>
      <xdr:colOff>76200</xdr:colOff>
      <xdr:row>52</xdr:row>
      <xdr:rowOff>38100</xdr:rowOff>
    </xdr:to>
    <xdr:sp>
      <xdr:nvSpPr>
        <xdr:cNvPr id="10" name="AutoShape 10"/>
        <xdr:cNvSpPr>
          <a:spLocks/>
        </xdr:cNvSpPr>
      </xdr:nvSpPr>
      <xdr:spPr>
        <a:xfrm>
          <a:off x="9829800" y="9163050"/>
          <a:ext cx="1362075" cy="609600"/>
        </a:xfrm>
        <a:prstGeom prst="borderCallout1">
          <a:avLst>
            <a:gd name="adj1" fmla="val -94754"/>
            <a:gd name="adj2" fmla="val -67189"/>
            <a:gd name="adj3" fmla="val -55592"/>
          </a:avLst>
        </a:prstGeom>
        <a:solidFill>
          <a:srgbClr val="33CCCC">
            <a:alpha val="30000"/>
          </a:srgbClr>
        </a:solidFill>
        <a:ln w="9525" cmpd="sng">
          <a:solidFill>
            <a:srgbClr val="000000"/>
          </a:solidFill>
          <a:headEnd type="none"/>
          <a:tailEnd type="none"/>
        </a:ln>
      </xdr:spPr>
      <xdr:txBody>
        <a:bodyPr vertOverflow="clip" wrap="square" lIns="27432" tIns="18288" rIns="27432" bIns="0"/>
        <a:p>
          <a:pPr algn="ctr">
            <a:defRPr/>
          </a:pP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2</a:t>
          </a:r>
          <a:r>
            <a:rPr lang="en-US" cap="none" sz="1400" b="1" i="0" u="none" baseline="0">
              <a:solidFill>
                <a:srgbClr val="000000"/>
              </a:solidFill>
              <a:latin typeface="ＭＳ Ｐゴシック"/>
              <a:ea typeface="ＭＳ Ｐゴシック"/>
              <a:cs typeface="ＭＳ Ｐゴシック"/>
            </a:rPr>
            <a:t>＋Ｎ</a:t>
          </a:r>
          <a:r>
            <a:rPr lang="en-US" cap="none" sz="1400" b="1" i="0" u="none" baseline="0">
              <a:solidFill>
                <a:srgbClr val="000000"/>
              </a:solidFill>
              <a:latin typeface="ＭＳ Ｐゴシック"/>
              <a:ea typeface="ＭＳ Ｐゴシック"/>
              <a:cs typeface="ＭＳ Ｐゴシック"/>
            </a:rPr>
            <a:t>3</a:t>
          </a:r>
          <a:r>
            <a:rPr lang="en-US" cap="none" sz="1400" b="1" i="0" u="none" baseline="0">
              <a:solidFill>
                <a:srgbClr val="000000"/>
              </a:solidFill>
              <a:latin typeface="ＭＳ Ｐゴシック"/>
              <a:ea typeface="ＭＳ Ｐゴシック"/>
              <a:cs typeface="ＭＳ Ｐゴシック"/>
            </a:rPr>
            <a:t>Ｓ</a:t>
          </a:r>
          <a:r>
            <a:rPr lang="en-US" cap="none" sz="1400" b="1"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9434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26</xdr:row>
      <xdr:rowOff>47625</xdr:rowOff>
    </xdr:from>
    <xdr:to>
      <xdr:col>15</xdr:col>
      <xdr:colOff>342900</xdr:colOff>
      <xdr:row>35</xdr:row>
      <xdr:rowOff>19050</xdr:rowOff>
    </xdr:to>
    <xdr:sp>
      <xdr:nvSpPr>
        <xdr:cNvPr id="14" name="AutoShape 14"/>
        <xdr:cNvSpPr>
          <a:spLocks/>
        </xdr:cNvSpPr>
      </xdr:nvSpPr>
      <xdr:spPr>
        <a:xfrm>
          <a:off x="10020300" y="5267325"/>
          <a:ext cx="1438275" cy="1533525"/>
        </a:xfrm>
        <a:prstGeom prst="borderCallout2">
          <a:avLst>
            <a:gd name="adj1" fmla="val -482449"/>
            <a:gd name="adj2" fmla="val -124532"/>
            <a:gd name="adj3" fmla="val -368541"/>
            <a:gd name="adj4" fmla="val -42546"/>
            <a:gd name="adj5" fmla="val -55296"/>
            <a:gd name="adj6" fmla="val -42546"/>
          </a:avLst>
        </a:prstGeom>
        <a:solidFill>
          <a:srgbClr val="33CCCC">
            <a:alpha val="30000"/>
          </a:srgbClr>
        </a:solidFill>
        <a:ln w="9525" cmpd="sng">
          <a:solidFill>
            <a:srgbClr val="000000"/>
          </a:solidFill>
          <a:headEnd type="none"/>
          <a:tailEnd type="none"/>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国土交通省告示の規制対象外である建築材料を居室の内装仕上げに用いる場合は記入する。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44"/>
  <sheetViews>
    <sheetView tabSelected="1" zoomScalePageLayoutView="0" workbookViewId="0" topLeftCell="A1">
      <selection activeCell="Z19" sqref="Z19"/>
    </sheetView>
  </sheetViews>
  <sheetFormatPr defaultColWidth="9.00390625" defaultRowHeight="13.5"/>
  <cols>
    <col min="1" max="2" width="0.74609375" style="0" customWidth="1"/>
    <col min="3" max="3" width="2.75390625" style="0" customWidth="1"/>
    <col min="4" max="4" width="2.125" style="0" customWidth="1"/>
    <col min="5" max="5" width="4.625" style="0" customWidth="1"/>
    <col min="6" max="6" width="4.125" style="0" customWidth="1"/>
    <col min="7" max="7" width="0.875" style="0" customWidth="1"/>
    <col min="8" max="8" width="3.625" style="0" customWidth="1"/>
    <col min="9" max="9" width="8.375" style="0" customWidth="1"/>
    <col min="10" max="10" width="0.74609375" style="0" customWidth="1"/>
    <col min="11" max="11" width="6.50390625" style="0" customWidth="1"/>
    <col min="12" max="12" width="1.875" style="0" customWidth="1"/>
    <col min="13" max="13" width="0.74609375" style="0" customWidth="1"/>
    <col min="14" max="14" width="3.875" style="0" customWidth="1"/>
    <col min="15" max="15" width="4.25390625" style="0" customWidth="1"/>
    <col min="16" max="16" width="0.74609375" style="0" customWidth="1"/>
    <col min="17" max="17" width="3.75390625" style="0" customWidth="1"/>
    <col min="18" max="18" width="1.00390625" style="0" customWidth="1"/>
    <col min="19" max="19" width="3.25390625" style="0" customWidth="1"/>
    <col min="20" max="20" width="3.125" style="0" customWidth="1"/>
    <col min="21" max="21" width="6.875" style="0" customWidth="1"/>
    <col min="22" max="22" width="1.12109375" style="0" customWidth="1"/>
    <col min="23" max="23" width="2.625" style="0" customWidth="1"/>
    <col min="24" max="24" width="5.00390625" style="0" customWidth="1"/>
    <col min="25" max="25" width="3.625" style="0" customWidth="1"/>
    <col min="26" max="26" width="6.625" style="0" customWidth="1"/>
    <col min="27" max="27" width="7.375" style="0" customWidth="1"/>
    <col min="28" max="28" width="1.00390625" style="0" customWidth="1"/>
  </cols>
  <sheetData>
    <row r="1" spans="1:28" s="1" customFormat="1" ht="17.25" customHeight="1">
      <c r="A1" s="243" t="s">
        <v>285</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ht="24">
      <c r="A2" s="2"/>
      <c r="B2" s="2"/>
      <c r="C2" s="244" t="s">
        <v>42</v>
      </c>
      <c r="D2" s="244"/>
      <c r="E2" s="244"/>
      <c r="F2" s="244"/>
      <c r="G2" s="244"/>
      <c r="H2" s="244"/>
      <c r="I2" s="244"/>
      <c r="J2" s="244"/>
      <c r="K2" s="244"/>
      <c r="L2" s="244"/>
      <c r="M2" s="244"/>
      <c r="N2" s="244"/>
      <c r="O2" s="244"/>
      <c r="P2" s="244"/>
      <c r="Q2" s="244"/>
      <c r="R2" s="244"/>
      <c r="S2" s="244"/>
      <c r="T2" s="244"/>
      <c r="U2" s="244"/>
      <c r="V2" s="244"/>
      <c r="W2" s="244"/>
      <c r="X2" s="244"/>
      <c r="Y2" s="244"/>
      <c r="Z2" s="244"/>
      <c r="AA2" s="244"/>
      <c r="AB2" s="2"/>
    </row>
    <row r="3" s="3" customFormat="1" ht="12" customHeight="1"/>
    <row r="4" spans="1:28" s="3" customFormat="1" ht="12" customHeight="1">
      <c r="A4" s="4"/>
      <c r="B4" s="4"/>
      <c r="C4" s="245" t="s">
        <v>0</v>
      </c>
      <c r="D4" s="245"/>
      <c r="E4" s="245"/>
      <c r="F4" s="246"/>
      <c r="G4" s="246"/>
      <c r="H4" s="246"/>
      <c r="I4" s="246"/>
      <c r="J4" s="246"/>
      <c r="K4" s="246"/>
      <c r="L4" s="246"/>
      <c r="M4" s="246"/>
      <c r="N4" s="246"/>
      <c r="O4" s="246"/>
      <c r="P4" s="246"/>
      <c r="Q4" s="246"/>
      <c r="R4" s="246"/>
      <c r="S4" s="246"/>
      <c r="T4" s="246"/>
      <c r="U4" s="246"/>
      <c r="V4" s="246"/>
      <c r="W4" s="246"/>
      <c r="X4" s="246"/>
      <c r="Y4" s="246"/>
      <c r="Z4" s="246"/>
      <c r="AA4" s="246"/>
      <c r="AB4" s="4"/>
    </row>
    <row r="5" spans="1:28" s="3" customFormat="1" ht="12" customHeight="1">
      <c r="A5" s="4"/>
      <c r="B5" s="4"/>
      <c r="C5" s="245" t="s">
        <v>1</v>
      </c>
      <c r="D5" s="245"/>
      <c r="E5" s="245"/>
      <c r="F5" s="246"/>
      <c r="G5" s="246"/>
      <c r="H5" s="246"/>
      <c r="I5" s="246"/>
      <c r="J5" s="246"/>
      <c r="K5" s="246"/>
      <c r="L5" s="246"/>
      <c r="M5" s="246"/>
      <c r="N5" s="246"/>
      <c r="O5" s="246"/>
      <c r="P5" s="246"/>
      <c r="Q5" s="246"/>
      <c r="R5" s="246"/>
      <c r="S5" s="246"/>
      <c r="T5" s="246"/>
      <c r="U5" s="246"/>
      <c r="V5" s="246"/>
      <c r="W5" s="246"/>
      <c r="X5" s="246"/>
      <c r="Y5" s="246"/>
      <c r="Z5" s="246"/>
      <c r="AA5" s="246"/>
      <c r="AB5" s="4"/>
    </row>
    <row r="6" spans="1:28" s="3" customFormat="1" ht="12" customHeight="1">
      <c r="A6" s="4"/>
      <c r="B6" s="4"/>
      <c r="C6" s="5"/>
      <c r="D6" s="5"/>
      <c r="E6" s="5"/>
      <c r="F6" s="4"/>
      <c r="G6" s="4"/>
      <c r="H6" s="4"/>
      <c r="I6" s="4"/>
      <c r="J6" s="4"/>
      <c r="K6" s="4"/>
      <c r="L6" s="4"/>
      <c r="M6" s="4"/>
      <c r="N6" s="4"/>
      <c r="O6" s="4"/>
      <c r="P6" s="4"/>
      <c r="Q6" s="4"/>
      <c r="R6" s="4"/>
      <c r="S6" s="4"/>
      <c r="T6" s="4"/>
      <c r="U6" s="4"/>
      <c r="V6" s="4"/>
      <c r="W6" s="4"/>
      <c r="X6" s="4"/>
      <c r="Y6" s="4"/>
      <c r="Z6" s="4"/>
      <c r="AA6" s="4"/>
      <c r="AB6" s="4"/>
    </row>
    <row r="7" spans="1:28" s="3" customFormat="1" ht="12" customHeight="1">
      <c r="A7" s="4"/>
      <c r="B7" s="4"/>
      <c r="C7" s="247" t="s">
        <v>80</v>
      </c>
      <c r="D7" s="247"/>
      <c r="E7" s="247"/>
      <c r="F7" s="4"/>
      <c r="G7" s="4"/>
      <c r="H7" s="4"/>
      <c r="I7" s="4"/>
      <c r="J7" s="4"/>
      <c r="K7" s="4"/>
      <c r="L7" s="4"/>
      <c r="M7" s="4"/>
      <c r="N7" s="4"/>
      <c r="O7" s="4"/>
      <c r="P7" s="4"/>
      <c r="Q7" s="4"/>
      <c r="R7" s="4"/>
      <c r="S7" s="4"/>
      <c r="T7" s="4"/>
      <c r="U7" s="4"/>
      <c r="V7" s="4"/>
      <c r="W7" s="4"/>
      <c r="X7" s="4"/>
      <c r="Y7" s="4"/>
      <c r="Z7" s="4"/>
      <c r="AA7" s="4"/>
      <c r="AB7" s="4"/>
    </row>
    <row r="8" spans="1:28" s="9" customFormat="1" ht="15.75" customHeight="1">
      <c r="A8" s="6"/>
      <c r="B8" s="6"/>
      <c r="C8" s="242" t="s">
        <v>79</v>
      </c>
      <c r="D8" s="242"/>
      <c r="E8" s="242"/>
      <c r="F8" s="242"/>
      <c r="G8" s="242"/>
      <c r="H8" s="242"/>
      <c r="I8" s="242"/>
      <c r="J8" s="8"/>
      <c r="K8" s="6"/>
      <c r="L8" s="6"/>
      <c r="M8" s="6"/>
      <c r="N8" s="6"/>
      <c r="O8" s="6"/>
      <c r="P8" s="6"/>
      <c r="Q8" s="6"/>
      <c r="R8" s="6"/>
      <c r="S8" s="6"/>
      <c r="T8" s="6"/>
      <c r="U8" s="6"/>
      <c r="V8" s="6"/>
      <c r="W8" s="6"/>
      <c r="X8" s="6"/>
      <c r="Y8" s="6"/>
      <c r="Z8" s="6"/>
      <c r="AA8" s="6"/>
      <c r="AB8" s="6"/>
    </row>
    <row r="9" spans="1:28" s="9" customFormat="1" ht="22.5" customHeight="1">
      <c r="A9" s="6"/>
      <c r="B9" s="6"/>
      <c r="C9" s="6"/>
      <c r="D9" s="6"/>
      <c r="E9" s="6"/>
      <c r="F9" s="10"/>
      <c r="G9" s="10"/>
      <c r="H9" s="10"/>
      <c r="I9" s="11" t="s">
        <v>2</v>
      </c>
      <c r="J9" s="222" t="s">
        <v>3</v>
      </c>
      <c r="K9" s="241"/>
      <c r="L9" s="6"/>
      <c r="M9" s="6"/>
      <c r="N9" s="6"/>
      <c r="O9" s="6"/>
      <c r="P9" s="6"/>
      <c r="Q9" s="6"/>
      <c r="R9" s="6"/>
      <c r="S9" s="6"/>
      <c r="T9" s="6"/>
      <c r="U9" s="6"/>
      <c r="V9" s="6"/>
      <c r="W9" s="6"/>
      <c r="X9" s="6"/>
      <c r="Y9" s="10" t="s">
        <v>4</v>
      </c>
      <c r="Z9" s="6"/>
      <c r="AA9" s="6"/>
      <c r="AB9" s="6"/>
    </row>
    <row r="10" spans="1:28" s="9" customFormat="1" ht="22.5" customHeight="1">
      <c r="A10" s="6"/>
      <c r="B10" s="6"/>
      <c r="C10" s="6"/>
      <c r="D10" s="6"/>
      <c r="E10" s="6"/>
      <c r="F10" s="6"/>
      <c r="G10" s="6"/>
      <c r="H10" s="6"/>
      <c r="I10" s="6"/>
      <c r="J10" s="222" t="s">
        <v>5</v>
      </c>
      <c r="K10" s="222"/>
      <c r="L10" s="6"/>
      <c r="M10" s="6"/>
      <c r="N10" s="6"/>
      <c r="O10" s="6"/>
      <c r="P10" s="6"/>
      <c r="Q10" s="6"/>
      <c r="R10" s="6"/>
      <c r="S10" s="6"/>
      <c r="T10" s="6"/>
      <c r="U10" s="10" t="s">
        <v>6</v>
      </c>
      <c r="V10" s="10"/>
      <c r="W10" s="10"/>
      <c r="X10" s="6"/>
      <c r="Y10" s="6"/>
      <c r="Z10" s="6" t="s">
        <v>7</v>
      </c>
      <c r="AA10" s="8" t="s">
        <v>8</v>
      </c>
      <c r="AB10" s="6"/>
    </row>
    <row r="11" spans="1:28" s="9" customFormat="1" ht="22.5" customHeight="1">
      <c r="A11" s="6"/>
      <c r="B11" s="6"/>
      <c r="C11" s="6"/>
      <c r="D11" s="6"/>
      <c r="E11" s="6"/>
      <c r="F11" s="6"/>
      <c r="G11" s="6"/>
      <c r="H11" s="6"/>
      <c r="I11" s="6"/>
      <c r="J11" s="222" t="s">
        <v>9</v>
      </c>
      <c r="K11" s="222"/>
      <c r="L11" s="6"/>
      <c r="M11" s="6"/>
      <c r="N11" s="6"/>
      <c r="O11" s="6"/>
      <c r="P11" s="6"/>
      <c r="Q11" s="6"/>
      <c r="R11" s="6"/>
      <c r="S11" s="12"/>
      <c r="T11" s="6"/>
      <c r="U11" s="10" t="s">
        <v>10</v>
      </c>
      <c r="V11" s="10"/>
      <c r="W11" s="10"/>
      <c r="X11" s="6"/>
      <c r="Y11" s="6"/>
      <c r="Z11" s="6" t="s">
        <v>7</v>
      </c>
      <c r="AA11" s="8" t="s">
        <v>8</v>
      </c>
      <c r="AB11" s="6"/>
    </row>
    <row r="12" spans="1:28" s="9" customFormat="1" ht="22.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row>
    <row r="13" spans="1:28" s="9" customFormat="1" ht="22.5" customHeight="1">
      <c r="A13" s="6"/>
      <c r="B13" s="6"/>
      <c r="C13" s="6"/>
      <c r="D13" s="6"/>
      <c r="E13" s="6"/>
      <c r="F13" s="10"/>
      <c r="G13" s="10"/>
      <c r="H13" s="10"/>
      <c r="I13" s="11" t="s">
        <v>11</v>
      </c>
      <c r="J13" s="222" t="s">
        <v>3</v>
      </c>
      <c r="K13" s="241"/>
      <c r="L13" s="6"/>
      <c r="M13" s="6"/>
      <c r="N13" s="6"/>
      <c r="O13" s="6"/>
      <c r="P13" s="6"/>
      <c r="Q13" s="6"/>
      <c r="R13" s="6"/>
      <c r="S13" s="6"/>
      <c r="T13" s="6"/>
      <c r="U13" s="6"/>
      <c r="V13" s="6"/>
      <c r="W13" s="6"/>
      <c r="X13" s="6"/>
      <c r="Y13" s="10" t="s">
        <v>4</v>
      </c>
      <c r="Z13" s="6"/>
      <c r="AA13" s="6"/>
      <c r="AB13" s="6"/>
    </row>
    <row r="14" spans="1:28" s="9" customFormat="1" ht="22.5" customHeight="1">
      <c r="A14" s="6"/>
      <c r="B14" s="6"/>
      <c r="C14" s="6"/>
      <c r="D14" s="6"/>
      <c r="E14" s="6"/>
      <c r="F14" s="6"/>
      <c r="G14" s="6"/>
      <c r="H14" s="6"/>
      <c r="I14" s="6"/>
      <c r="J14" s="222" t="s">
        <v>5</v>
      </c>
      <c r="K14" s="222"/>
      <c r="L14" s="6"/>
      <c r="M14" s="6"/>
      <c r="N14" s="6"/>
      <c r="O14" s="6"/>
      <c r="P14" s="6"/>
      <c r="Q14" s="6"/>
      <c r="R14" s="6"/>
      <c r="S14" s="6"/>
      <c r="T14" s="6" t="s">
        <v>12</v>
      </c>
      <c r="U14" s="6"/>
      <c r="V14" s="6"/>
      <c r="W14" s="223" t="s">
        <v>13</v>
      </c>
      <c r="X14" s="223"/>
      <c r="Y14" s="223"/>
      <c r="Z14" s="223"/>
      <c r="AA14" s="8" t="s">
        <v>8</v>
      </c>
      <c r="AB14" s="6"/>
    </row>
    <row r="15" spans="1:28" s="9" customFormat="1" ht="22.5" customHeight="1">
      <c r="A15" s="6"/>
      <c r="B15" s="6"/>
      <c r="C15" s="6"/>
      <c r="D15" s="6"/>
      <c r="E15" s="6"/>
      <c r="F15" s="6"/>
      <c r="G15" s="6"/>
      <c r="H15" s="6"/>
      <c r="I15" s="6"/>
      <c r="J15" s="222" t="s">
        <v>9</v>
      </c>
      <c r="K15" s="222"/>
      <c r="L15" s="6"/>
      <c r="M15" s="6"/>
      <c r="N15" s="6"/>
      <c r="O15" s="6"/>
      <c r="P15" s="6"/>
      <c r="Q15" s="6"/>
      <c r="R15" s="6"/>
      <c r="S15" s="12"/>
      <c r="T15" s="6"/>
      <c r="U15" s="6"/>
      <c r="V15" s="6"/>
      <c r="W15" s="6"/>
      <c r="X15" s="6"/>
      <c r="Y15" s="6"/>
      <c r="Z15" s="6"/>
      <c r="AA15" s="6"/>
      <c r="AB15" s="6"/>
    </row>
    <row r="16" spans="1:28" s="9" customFormat="1" ht="22.5" customHeight="1">
      <c r="A16" s="6"/>
      <c r="B16" s="6"/>
      <c r="C16" s="6"/>
      <c r="D16" s="6"/>
      <c r="E16" s="6"/>
      <c r="F16" s="6"/>
      <c r="G16" s="6"/>
      <c r="H16" s="6"/>
      <c r="I16" s="6"/>
      <c r="J16" s="6"/>
      <c r="K16" s="6" t="s">
        <v>14</v>
      </c>
      <c r="L16" s="6"/>
      <c r="M16" s="6"/>
      <c r="N16" s="6"/>
      <c r="O16" s="6"/>
      <c r="P16" s="6"/>
      <c r="Q16" s="6"/>
      <c r="R16" s="6"/>
      <c r="S16" s="6"/>
      <c r="T16" s="6"/>
      <c r="U16" s="6"/>
      <c r="V16" s="6"/>
      <c r="W16" s="6"/>
      <c r="X16" s="6"/>
      <c r="Y16" s="6"/>
      <c r="Z16" s="6"/>
      <c r="AA16" s="6"/>
      <c r="AB16" s="6"/>
    </row>
    <row r="17" spans="1:28" s="9" customFormat="1" ht="27.75" customHeight="1">
      <c r="A17" s="6"/>
      <c r="B17" s="6"/>
      <c r="C17" s="6"/>
      <c r="D17" s="6"/>
      <c r="E17" s="6"/>
      <c r="F17" s="6"/>
      <c r="G17" s="6"/>
      <c r="H17" s="6"/>
      <c r="I17" s="6"/>
      <c r="J17" s="6"/>
      <c r="K17" s="13"/>
      <c r="L17" s="6"/>
      <c r="M17" s="6"/>
      <c r="N17" s="6"/>
      <c r="O17" s="6"/>
      <c r="P17" s="6"/>
      <c r="Q17" s="6"/>
      <c r="R17" s="6"/>
      <c r="S17" s="6"/>
      <c r="T17" s="6"/>
      <c r="U17" s="6"/>
      <c r="V17" s="6"/>
      <c r="W17" s="6"/>
      <c r="X17" s="6"/>
      <c r="Y17" s="6"/>
      <c r="Z17" s="6"/>
      <c r="AA17" s="6"/>
      <c r="AB17" s="6"/>
    </row>
    <row r="18" spans="1:28" s="9" customFormat="1" ht="22.5" customHeight="1">
      <c r="A18" s="6"/>
      <c r="B18" s="6"/>
      <c r="C18" s="6"/>
      <c r="D18" s="6"/>
      <c r="E18" s="6"/>
      <c r="F18" s="10"/>
      <c r="G18" s="10"/>
      <c r="H18" s="10"/>
      <c r="I18" s="11" t="s">
        <v>15</v>
      </c>
      <c r="J18" s="223" t="s">
        <v>3</v>
      </c>
      <c r="K18" s="223"/>
      <c r="L18" s="6"/>
      <c r="M18" s="6"/>
      <c r="N18" s="6"/>
      <c r="O18" s="6"/>
      <c r="P18" s="6"/>
      <c r="Q18" s="6"/>
      <c r="R18" s="6"/>
      <c r="S18" s="6"/>
      <c r="T18" s="6"/>
      <c r="U18" s="6"/>
      <c r="V18" s="6"/>
      <c r="W18" s="6"/>
      <c r="X18" s="6"/>
      <c r="Y18" s="10" t="s">
        <v>4</v>
      </c>
      <c r="Z18" s="6"/>
      <c r="AA18" s="6"/>
      <c r="AB18" s="6"/>
    </row>
    <row r="19" spans="1:28" s="9" customFormat="1" ht="22.5" customHeight="1">
      <c r="A19" s="6"/>
      <c r="B19" s="6"/>
      <c r="C19" s="6"/>
      <c r="D19" s="6"/>
      <c r="E19" s="6"/>
      <c r="F19" s="6"/>
      <c r="G19" s="6"/>
      <c r="H19" s="6"/>
      <c r="I19" s="6"/>
      <c r="J19" s="222" t="s">
        <v>9</v>
      </c>
      <c r="K19" s="222"/>
      <c r="L19" s="6"/>
      <c r="M19" s="6"/>
      <c r="N19" s="6"/>
      <c r="O19" s="6"/>
      <c r="P19" s="6"/>
      <c r="Q19" s="6"/>
      <c r="R19" s="6"/>
      <c r="S19" s="12"/>
      <c r="T19" s="6"/>
      <c r="U19" s="6"/>
      <c r="V19" s="6"/>
      <c r="W19" s="6"/>
      <c r="X19" s="6"/>
      <c r="Y19" s="6"/>
      <c r="Z19" s="12"/>
      <c r="AA19" s="6"/>
      <c r="AB19" s="6"/>
    </row>
    <row r="20" spans="1:28" s="9" customFormat="1" ht="15" customHeight="1">
      <c r="A20" s="6"/>
      <c r="B20" s="6"/>
      <c r="C20" s="6"/>
      <c r="D20" s="6"/>
      <c r="E20" s="6"/>
      <c r="F20" s="6"/>
      <c r="G20" s="6"/>
      <c r="H20" s="6"/>
      <c r="I20" s="6"/>
      <c r="J20" s="6"/>
      <c r="K20" s="6"/>
      <c r="L20" s="6"/>
      <c r="M20" s="6"/>
      <c r="N20" s="6"/>
      <c r="O20" s="6"/>
      <c r="P20" s="6"/>
      <c r="Q20" s="6"/>
      <c r="R20" s="6"/>
      <c r="S20" s="12"/>
      <c r="T20" s="13"/>
      <c r="U20" s="6"/>
      <c r="V20" s="13"/>
      <c r="W20" s="13"/>
      <c r="X20" s="6"/>
      <c r="Y20" s="6"/>
      <c r="Z20" s="6"/>
      <c r="AA20" s="6"/>
      <c r="AB20" s="6"/>
    </row>
    <row r="21" spans="1:28" s="9" customFormat="1" ht="14.25" customHeight="1">
      <c r="A21" s="6"/>
      <c r="B21" s="6"/>
      <c r="C21" s="6"/>
      <c r="D21" s="6"/>
      <c r="E21" s="6"/>
      <c r="F21" s="6"/>
      <c r="G21" s="6"/>
      <c r="H21" s="6"/>
      <c r="I21" s="6"/>
      <c r="J21" s="6"/>
      <c r="AB21" s="6"/>
    </row>
    <row r="22" spans="1:28" s="9" customFormat="1" ht="18" customHeight="1">
      <c r="A22" s="6"/>
      <c r="B22" s="6"/>
      <c r="C22" s="218" t="s">
        <v>16</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6"/>
    </row>
    <row r="23" spans="1:28" s="9" customFormat="1" ht="21.75" customHeight="1" thickBot="1">
      <c r="A23" s="6"/>
      <c r="B23" s="6"/>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6"/>
    </row>
    <row r="24" spans="1:28" s="16" customFormat="1" ht="26.25" customHeight="1">
      <c r="A24" s="15"/>
      <c r="B24" s="224" t="s">
        <v>17</v>
      </c>
      <c r="C24" s="225"/>
      <c r="D24" s="228" t="s">
        <v>18</v>
      </c>
      <c r="E24" s="229"/>
      <c r="F24" s="230"/>
      <c r="G24" s="33"/>
      <c r="H24" s="34"/>
      <c r="I24" s="34"/>
      <c r="J24" s="34"/>
      <c r="K24" s="34"/>
      <c r="L24" s="34"/>
      <c r="M24" s="34"/>
      <c r="N24" s="34"/>
      <c r="O24" s="35"/>
      <c r="P24" s="35"/>
      <c r="Q24" s="35"/>
      <c r="R24" s="35"/>
      <c r="S24" s="35"/>
      <c r="T24" s="231" t="s">
        <v>19</v>
      </c>
      <c r="U24" s="232"/>
      <c r="V24" s="232"/>
      <c r="W24" s="233"/>
      <c r="X24" s="234" t="s">
        <v>20</v>
      </c>
      <c r="Y24" s="235"/>
      <c r="Z24" s="236" t="s">
        <v>21</v>
      </c>
      <c r="AA24" s="237"/>
      <c r="AB24" s="15"/>
    </row>
    <row r="25" spans="1:28" s="16" customFormat="1" ht="33" customHeight="1">
      <c r="A25" s="15"/>
      <c r="B25" s="226"/>
      <c r="C25" s="227"/>
      <c r="D25" s="238" t="s">
        <v>22</v>
      </c>
      <c r="E25" s="239"/>
      <c r="F25" s="240"/>
      <c r="G25" s="46"/>
      <c r="H25" s="32" t="s">
        <v>46</v>
      </c>
      <c r="I25" s="32"/>
      <c r="J25" s="32"/>
      <c r="K25" s="47"/>
      <c r="L25" s="32"/>
      <c r="M25" s="32"/>
      <c r="N25" s="32"/>
      <c r="O25" s="32"/>
      <c r="P25" s="32"/>
      <c r="Q25" s="32"/>
      <c r="R25" s="32"/>
      <c r="S25" s="32"/>
      <c r="T25" s="32"/>
      <c r="U25" s="32"/>
      <c r="V25" s="32"/>
      <c r="W25" s="32"/>
      <c r="X25" s="32"/>
      <c r="Y25" s="48" t="s">
        <v>4</v>
      </c>
      <c r="Z25" s="32"/>
      <c r="AA25" s="49"/>
      <c r="AB25" s="15"/>
    </row>
    <row r="26" spans="1:28" s="16" customFormat="1" ht="21.75" customHeight="1">
      <c r="A26" s="15"/>
      <c r="B26" s="37"/>
      <c r="C26" s="199" t="s">
        <v>23</v>
      </c>
      <c r="D26" s="199"/>
      <c r="E26" s="200"/>
      <c r="F26" s="216"/>
      <c r="G26" s="17"/>
      <c r="H26" s="188" t="s">
        <v>24</v>
      </c>
      <c r="I26" s="32"/>
      <c r="J26" s="12"/>
      <c r="K26" s="12"/>
      <c r="L26" s="66"/>
      <c r="M26" s="12"/>
      <c r="N26" s="217" t="s">
        <v>25</v>
      </c>
      <c r="O26" s="217"/>
      <c r="P26" s="66"/>
      <c r="Q26" s="218"/>
      <c r="R26" s="218"/>
      <c r="S26" s="12"/>
      <c r="T26" s="12"/>
      <c r="U26" s="12"/>
      <c r="V26" s="12"/>
      <c r="W26" s="12"/>
      <c r="X26" s="12"/>
      <c r="Y26" s="7" t="s">
        <v>4</v>
      </c>
      <c r="Z26" s="12"/>
      <c r="AA26" s="36"/>
      <c r="AB26" s="15"/>
    </row>
    <row r="27" spans="1:28" s="16" customFormat="1" ht="21.75" customHeight="1">
      <c r="A27" s="15"/>
      <c r="B27" s="219" t="s">
        <v>26</v>
      </c>
      <c r="C27" s="220"/>
      <c r="D27" s="220"/>
      <c r="E27" s="221"/>
      <c r="F27" s="206" t="s">
        <v>81</v>
      </c>
      <c r="G27" s="206"/>
      <c r="H27" s="206"/>
      <c r="I27" s="206"/>
      <c r="J27" s="206"/>
      <c r="K27" s="206"/>
      <c r="L27" s="207"/>
      <c r="M27" s="32"/>
      <c r="N27" s="199" t="s">
        <v>27</v>
      </c>
      <c r="O27" s="199"/>
      <c r="P27" s="67"/>
      <c r="Q27" s="50"/>
      <c r="R27" s="50"/>
      <c r="S27" s="50"/>
      <c r="T27" s="50"/>
      <c r="U27" s="32" t="s">
        <v>28</v>
      </c>
      <c r="V27" s="66"/>
      <c r="W27" s="201" t="s">
        <v>29</v>
      </c>
      <c r="X27" s="202"/>
      <c r="Y27" s="51"/>
      <c r="Z27" s="50"/>
      <c r="AA27" s="52" t="s">
        <v>30</v>
      </c>
      <c r="AB27" s="15"/>
    </row>
    <row r="28" spans="1:28" s="16" customFormat="1" ht="21.75" customHeight="1">
      <c r="A28" s="15"/>
      <c r="B28" s="203" t="s">
        <v>31</v>
      </c>
      <c r="C28" s="204"/>
      <c r="D28" s="204"/>
      <c r="E28" s="205"/>
      <c r="F28" s="206" t="s">
        <v>32</v>
      </c>
      <c r="G28" s="206"/>
      <c r="H28" s="206"/>
      <c r="I28" s="206"/>
      <c r="J28" s="206"/>
      <c r="K28" s="206"/>
      <c r="L28" s="207"/>
      <c r="M28" s="12"/>
      <c r="N28" s="208" t="s">
        <v>33</v>
      </c>
      <c r="O28" s="208"/>
      <c r="P28" s="208"/>
      <c r="Q28" s="208"/>
      <c r="R28" s="208"/>
      <c r="S28" s="208"/>
      <c r="T28" s="208"/>
      <c r="U28" s="208"/>
      <c r="V28" s="68"/>
      <c r="W28" s="20"/>
      <c r="X28" s="15"/>
      <c r="Y28" s="15"/>
      <c r="Z28" s="15"/>
      <c r="AA28" s="38"/>
      <c r="AB28" s="15"/>
    </row>
    <row r="29" spans="1:28" s="16" customFormat="1" ht="21.75" customHeight="1">
      <c r="A29" s="15"/>
      <c r="B29" s="53"/>
      <c r="C29" s="199" t="s">
        <v>34</v>
      </c>
      <c r="D29" s="199"/>
      <c r="E29" s="199"/>
      <c r="F29" s="199"/>
      <c r="G29" s="199"/>
      <c r="H29" s="199"/>
      <c r="I29" s="200"/>
      <c r="J29" s="54"/>
      <c r="K29" s="209" t="s">
        <v>291</v>
      </c>
      <c r="L29" s="206"/>
      <c r="M29" s="206"/>
      <c r="N29" s="206"/>
      <c r="O29" s="206"/>
      <c r="P29" s="206"/>
      <c r="Q29" s="206"/>
      <c r="R29" s="206"/>
      <c r="S29" s="206"/>
      <c r="T29" s="206"/>
      <c r="U29" s="206"/>
      <c r="V29" s="206"/>
      <c r="W29" s="206"/>
      <c r="X29" s="206"/>
      <c r="Y29" s="206"/>
      <c r="Z29" s="206"/>
      <c r="AA29" s="210"/>
      <c r="AB29" s="15"/>
    </row>
    <row r="30" spans="1:28" s="16" customFormat="1" ht="21.75" customHeight="1">
      <c r="A30" s="15"/>
      <c r="B30" s="55"/>
      <c r="C30" s="211" t="s">
        <v>35</v>
      </c>
      <c r="D30" s="211"/>
      <c r="E30" s="211"/>
      <c r="F30" s="211"/>
      <c r="G30" s="211"/>
      <c r="H30" s="211"/>
      <c r="I30" s="211"/>
      <c r="J30" s="56"/>
      <c r="K30" s="209" t="s">
        <v>292</v>
      </c>
      <c r="L30" s="206"/>
      <c r="M30" s="206"/>
      <c r="N30" s="206"/>
      <c r="O30" s="206"/>
      <c r="P30" s="206"/>
      <c r="Q30" s="206"/>
      <c r="R30" s="206"/>
      <c r="S30" s="206"/>
      <c r="T30" s="206"/>
      <c r="U30" s="206"/>
      <c r="V30" s="206"/>
      <c r="W30" s="206"/>
      <c r="X30" s="206"/>
      <c r="Y30" s="206"/>
      <c r="Z30" s="206"/>
      <c r="AA30" s="210"/>
      <c r="AB30" s="15"/>
    </row>
    <row r="31" spans="1:28" s="16" customFormat="1" ht="21.75" customHeight="1">
      <c r="A31" s="15"/>
      <c r="B31" s="57"/>
      <c r="C31" s="212"/>
      <c r="D31" s="212"/>
      <c r="E31" s="212"/>
      <c r="F31" s="212"/>
      <c r="G31" s="212"/>
      <c r="H31" s="212"/>
      <c r="I31" s="212"/>
      <c r="J31" s="58"/>
      <c r="K31" s="213" t="s">
        <v>292</v>
      </c>
      <c r="L31" s="214"/>
      <c r="M31" s="214"/>
      <c r="N31" s="214"/>
      <c r="O31" s="214"/>
      <c r="P31" s="214"/>
      <c r="Q31" s="214"/>
      <c r="R31" s="214"/>
      <c r="S31" s="214"/>
      <c r="T31" s="214"/>
      <c r="U31" s="214"/>
      <c r="V31" s="214"/>
      <c r="W31" s="214"/>
      <c r="X31" s="214"/>
      <c r="Y31" s="214"/>
      <c r="Z31" s="214"/>
      <c r="AA31" s="215"/>
      <c r="AB31" s="15"/>
    </row>
    <row r="32" spans="1:28" s="16" customFormat="1" ht="21.75" customHeight="1">
      <c r="A32" s="15"/>
      <c r="B32" s="55"/>
      <c r="C32" s="189" t="s">
        <v>36</v>
      </c>
      <c r="D32" s="189"/>
      <c r="E32" s="189"/>
      <c r="F32" s="189"/>
      <c r="G32" s="59"/>
      <c r="H32" s="73" t="s">
        <v>37</v>
      </c>
      <c r="I32" s="60"/>
      <c r="J32" s="61"/>
      <c r="K32" s="61"/>
      <c r="L32" s="61"/>
      <c r="M32" s="61"/>
      <c r="N32" s="61"/>
      <c r="O32" s="61"/>
      <c r="P32" s="61"/>
      <c r="Q32" s="61"/>
      <c r="R32" s="61"/>
      <c r="S32" s="61"/>
      <c r="T32" s="61"/>
      <c r="U32" s="61"/>
      <c r="V32" s="61"/>
      <c r="W32" s="61"/>
      <c r="X32" s="61"/>
      <c r="Y32" s="61"/>
      <c r="Z32" s="61"/>
      <c r="AA32" s="62"/>
      <c r="AB32" s="15"/>
    </row>
    <row r="33" spans="1:28" s="16" customFormat="1" ht="21.75" customHeight="1">
      <c r="A33" s="15"/>
      <c r="B33" s="57"/>
      <c r="C33" s="190"/>
      <c r="D33" s="190"/>
      <c r="E33" s="190"/>
      <c r="F33" s="190"/>
      <c r="G33" s="63"/>
      <c r="H33" s="74" t="s">
        <v>45</v>
      </c>
      <c r="I33" s="26"/>
      <c r="J33" s="64"/>
      <c r="K33" s="64"/>
      <c r="L33" s="64"/>
      <c r="M33" s="64"/>
      <c r="N33" s="64"/>
      <c r="O33" s="64"/>
      <c r="P33" s="64"/>
      <c r="Q33" s="64"/>
      <c r="R33" s="64"/>
      <c r="S33" s="64"/>
      <c r="T33" s="64"/>
      <c r="U33" s="64"/>
      <c r="V33" s="64"/>
      <c r="W33" s="64"/>
      <c r="X33" s="64"/>
      <c r="Y33" s="64"/>
      <c r="Z33" s="64"/>
      <c r="AA33" s="65"/>
      <c r="AB33" s="15"/>
    </row>
    <row r="34" spans="1:28" s="16" customFormat="1" ht="19.5" customHeight="1">
      <c r="A34" s="15"/>
      <c r="B34" s="191" t="s">
        <v>38</v>
      </c>
      <c r="C34" s="192"/>
      <c r="D34" s="22"/>
      <c r="E34" s="23"/>
      <c r="F34" s="4"/>
      <c r="G34" s="4"/>
      <c r="H34" s="4"/>
      <c r="I34" s="15"/>
      <c r="J34" s="15"/>
      <c r="K34" s="15"/>
      <c r="L34" s="15"/>
      <c r="M34" s="15"/>
      <c r="N34" s="15"/>
      <c r="O34" s="15"/>
      <c r="P34" s="15"/>
      <c r="Q34" s="22"/>
      <c r="R34" s="19"/>
      <c r="S34" s="56"/>
      <c r="T34" s="69"/>
      <c r="U34" s="14" t="s">
        <v>39</v>
      </c>
      <c r="V34" s="14"/>
      <c r="W34" s="14" t="s">
        <v>40</v>
      </c>
      <c r="X34" s="15"/>
      <c r="Y34" s="15"/>
      <c r="Z34" s="15"/>
      <c r="AA34" s="38"/>
      <c r="AB34" s="15"/>
    </row>
    <row r="35" spans="1:28" s="16" customFormat="1" ht="19.5" customHeight="1">
      <c r="A35" s="15"/>
      <c r="B35" s="193"/>
      <c r="C35" s="194"/>
      <c r="D35" s="22"/>
      <c r="E35" s="15"/>
      <c r="F35" s="4"/>
      <c r="G35" s="4"/>
      <c r="H35" s="4"/>
      <c r="I35" s="15"/>
      <c r="J35" s="15"/>
      <c r="K35" s="15"/>
      <c r="L35" s="15"/>
      <c r="M35" s="15"/>
      <c r="N35" s="15"/>
      <c r="O35" s="15"/>
      <c r="P35" s="15"/>
      <c r="Q35" s="22"/>
      <c r="R35" s="19"/>
      <c r="S35" s="19"/>
      <c r="T35" s="70"/>
      <c r="U35" s="15"/>
      <c r="V35" s="15"/>
      <c r="W35" s="15"/>
      <c r="X35" s="15"/>
      <c r="Y35" s="15"/>
      <c r="Z35" s="15"/>
      <c r="AA35" s="38"/>
      <c r="AB35" s="15"/>
    </row>
    <row r="36" spans="1:28" s="16" customFormat="1" ht="19.5" customHeight="1">
      <c r="A36" s="15"/>
      <c r="B36" s="193"/>
      <c r="C36" s="194"/>
      <c r="D36" s="22"/>
      <c r="E36" s="15"/>
      <c r="F36" s="4"/>
      <c r="G36" s="4"/>
      <c r="H36" s="4"/>
      <c r="I36" s="15"/>
      <c r="J36" s="15"/>
      <c r="K36" s="15"/>
      <c r="L36" s="15"/>
      <c r="M36" s="15"/>
      <c r="N36" s="15"/>
      <c r="O36" s="15"/>
      <c r="P36" s="15"/>
      <c r="Q36" s="22"/>
      <c r="R36" s="19"/>
      <c r="S36" s="19"/>
      <c r="T36" s="70"/>
      <c r="U36" s="15"/>
      <c r="V36" s="15"/>
      <c r="W36" s="15"/>
      <c r="X36" s="15"/>
      <c r="Y36" s="15"/>
      <c r="Z36" s="15"/>
      <c r="AA36" s="38"/>
      <c r="AB36" s="15"/>
    </row>
    <row r="37" spans="1:28" s="16" customFormat="1" ht="19.5" customHeight="1">
      <c r="A37" s="15"/>
      <c r="B37" s="193"/>
      <c r="C37" s="194"/>
      <c r="D37" s="22"/>
      <c r="E37" s="15"/>
      <c r="F37" s="15"/>
      <c r="G37" s="15"/>
      <c r="H37" s="4"/>
      <c r="I37" s="15"/>
      <c r="J37" s="15"/>
      <c r="K37" s="15"/>
      <c r="L37" s="15"/>
      <c r="M37" s="15"/>
      <c r="N37" s="15"/>
      <c r="O37" s="15"/>
      <c r="P37" s="15"/>
      <c r="Q37" s="22"/>
      <c r="R37" s="15"/>
      <c r="S37" s="15"/>
      <c r="T37" s="21"/>
      <c r="U37" s="15"/>
      <c r="V37" s="15"/>
      <c r="W37" s="15"/>
      <c r="X37" s="15"/>
      <c r="Y37" s="15"/>
      <c r="Z37" s="15"/>
      <c r="AA37" s="38"/>
      <c r="AB37" s="15"/>
    </row>
    <row r="38" spans="1:28" s="16" customFormat="1" ht="19.5" customHeight="1">
      <c r="A38" s="15"/>
      <c r="B38" s="193"/>
      <c r="C38" s="194"/>
      <c r="D38" s="22"/>
      <c r="E38" s="18"/>
      <c r="F38" s="17"/>
      <c r="G38" s="17"/>
      <c r="H38" s="17"/>
      <c r="I38" s="15"/>
      <c r="J38" s="15"/>
      <c r="K38" s="15"/>
      <c r="L38" s="15"/>
      <c r="M38" s="15"/>
      <c r="N38" s="15"/>
      <c r="O38" s="15"/>
      <c r="P38" s="15"/>
      <c r="Q38" s="15"/>
      <c r="R38" s="15"/>
      <c r="S38" s="19"/>
      <c r="T38" s="71"/>
      <c r="U38" s="24"/>
      <c r="V38" s="24"/>
      <c r="W38" s="24"/>
      <c r="X38" s="24"/>
      <c r="Y38" s="24"/>
      <c r="Z38" s="24"/>
      <c r="AA38" s="39"/>
      <c r="AB38" s="15"/>
    </row>
    <row r="39" spans="1:28" s="16" customFormat="1" ht="19.5" customHeight="1">
      <c r="A39" s="15"/>
      <c r="B39" s="193"/>
      <c r="C39" s="194"/>
      <c r="D39" s="22"/>
      <c r="E39" s="18"/>
      <c r="F39" s="17"/>
      <c r="G39" s="17"/>
      <c r="H39" s="17"/>
      <c r="I39" s="15"/>
      <c r="J39" s="15"/>
      <c r="K39" s="15"/>
      <c r="L39" s="15"/>
      <c r="M39" s="15"/>
      <c r="N39" s="15"/>
      <c r="O39" s="15"/>
      <c r="P39" s="15"/>
      <c r="Q39" s="15"/>
      <c r="R39" s="15"/>
      <c r="S39" s="24"/>
      <c r="T39" s="25"/>
      <c r="U39" s="24"/>
      <c r="V39" s="24"/>
      <c r="W39" s="24"/>
      <c r="X39" s="24"/>
      <c r="Y39" s="24"/>
      <c r="Z39" s="24"/>
      <c r="AA39" s="39"/>
      <c r="AB39" s="15"/>
    </row>
    <row r="40" spans="1:28" s="16" customFormat="1" ht="19.5" customHeight="1">
      <c r="A40" s="15"/>
      <c r="B40" s="193"/>
      <c r="C40" s="194"/>
      <c r="D40" s="22"/>
      <c r="E40" s="18"/>
      <c r="F40" s="17"/>
      <c r="G40" s="17"/>
      <c r="H40" s="17"/>
      <c r="I40" s="15"/>
      <c r="J40" s="15"/>
      <c r="K40" s="15"/>
      <c r="L40" s="15"/>
      <c r="M40" s="15"/>
      <c r="N40" s="15"/>
      <c r="O40" s="15"/>
      <c r="P40" s="15"/>
      <c r="Q40" s="15"/>
      <c r="R40" s="15"/>
      <c r="S40" s="24"/>
      <c r="T40" s="25"/>
      <c r="U40" s="24"/>
      <c r="V40" s="24"/>
      <c r="W40" s="24"/>
      <c r="X40" s="24"/>
      <c r="Y40" s="24"/>
      <c r="Z40" s="24"/>
      <c r="AA40" s="39"/>
      <c r="AB40" s="15"/>
    </row>
    <row r="41" spans="1:28" s="16" customFormat="1" ht="0.75" customHeight="1" thickBot="1">
      <c r="A41" s="15"/>
      <c r="B41" s="195"/>
      <c r="C41" s="196"/>
      <c r="D41" s="40"/>
      <c r="E41" s="41"/>
      <c r="F41" s="42"/>
      <c r="G41" s="42"/>
      <c r="H41" s="42"/>
      <c r="I41" s="43"/>
      <c r="J41" s="43"/>
      <c r="K41" s="43"/>
      <c r="L41" s="43"/>
      <c r="M41" s="43"/>
      <c r="N41" s="43"/>
      <c r="O41" s="43"/>
      <c r="P41" s="43"/>
      <c r="Q41" s="43"/>
      <c r="R41" s="43"/>
      <c r="S41" s="44"/>
      <c r="T41" s="72"/>
      <c r="U41" s="44"/>
      <c r="V41" s="44"/>
      <c r="W41" s="44"/>
      <c r="X41" s="44"/>
      <c r="Y41" s="44"/>
      <c r="Z41" s="44"/>
      <c r="AA41" s="45"/>
      <c r="AB41" s="15"/>
    </row>
    <row r="42" spans="1:28" ht="13.5">
      <c r="A42" s="2"/>
      <c r="B42" s="197" t="s">
        <v>41</v>
      </c>
      <c r="C42" s="198"/>
      <c r="D42" s="198"/>
      <c r="E42" s="27" t="s">
        <v>43</v>
      </c>
      <c r="F42" s="28"/>
      <c r="G42" s="28"/>
      <c r="H42" s="28"/>
      <c r="I42" s="28"/>
      <c r="J42" s="28"/>
      <c r="K42" s="28"/>
      <c r="L42" s="28"/>
      <c r="M42" s="28"/>
      <c r="N42" s="28"/>
      <c r="O42" s="28"/>
      <c r="P42" s="28"/>
      <c r="Q42" s="28"/>
      <c r="R42" s="28"/>
      <c r="S42" s="28"/>
      <c r="T42" s="28"/>
      <c r="U42" s="28"/>
      <c r="V42" s="28"/>
      <c r="W42" s="28"/>
      <c r="X42" s="28"/>
      <c r="Y42" s="2"/>
      <c r="Z42" s="2"/>
      <c r="AA42" s="2"/>
      <c r="AB42" s="2"/>
    </row>
    <row r="43" spans="1:28" ht="13.5">
      <c r="A43" s="2"/>
      <c r="B43" s="2"/>
      <c r="C43" s="28"/>
      <c r="D43" s="28"/>
      <c r="E43" s="30" t="s">
        <v>44</v>
      </c>
      <c r="F43" s="31"/>
      <c r="G43" s="31"/>
      <c r="H43" s="31"/>
      <c r="I43" s="31"/>
      <c r="J43" s="31"/>
      <c r="K43" s="31"/>
      <c r="L43" s="31"/>
      <c r="M43" s="31"/>
      <c r="N43" s="31"/>
      <c r="O43" s="31"/>
      <c r="P43" s="31"/>
      <c r="Q43" s="31"/>
      <c r="R43" s="31"/>
      <c r="S43" s="31"/>
      <c r="T43" s="31"/>
      <c r="U43" s="31"/>
      <c r="V43" s="31"/>
      <c r="W43" s="31"/>
      <c r="X43" s="31"/>
      <c r="Y43" s="2"/>
      <c r="Z43" s="2"/>
      <c r="AA43" s="2"/>
      <c r="AB43" s="2"/>
    </row>
    <row r="44" spans="1:28" ht="13.5">
      <c r="A44" s="2"/>
      <c r="B44" s="2"/>
      <c r="C44" s="2"/>
      <c r="D44" s="2"/>
      <c r="E44" s="29" t="s">
        <v>290</v>
      </c>
      <c r="F44" s="2"/>
      <c r="G44" s="2"/>
      <c r="H44" s="2"/>
      <c r="I44" s="2"/>
      <c r="J44" s="2"/>
      <c r="K44" s="2"/>
      <c r="L44" s="2"/>
      <c r="M44" s="2"/>
      <c r="N44" s="2"/>
      <c r="O44" s="2"/>
      <c r="P44" s="2"/>
      <c r="Q44" s="2"/>
      <c r="R44" s="2"/>
      <c r="S44" s="2"/>
      <c r="T44" s="2"/>
      <c r="U44" s="2"/>
      <c r="V44" s="2"/>
      <c r="W44" s="2"/>
      <c r="X44" s="2"/>
      <c r="Y44" s="2"/>
      <c r="Z44" s="2"/>
      <c r="AA44" s="2"/>
      <c r="AB44" s="2"/>
    </row>
  </sheetData>
  <sheetProtection/>
  <mergeCells count="40">
    <mergeCell ref="C8:I8"/>
    <mergeCell ref="A1:AB1"/>
    <mergeCell ref="C2:AA2"/>
    <mergeCell ref="C4:AA4"/>
    <mergeCell ref="C5:AA5"/>
    <mergeCell ref="C7:E7"/>
    <mergeCell ref="J9:K9"/>
    <mergeCell ref="J10:K10"/>
    <mergeCell ref="J11:K11"/>
    <mergeCell ref="J13:K13"/>
    <mergeCell ref="J14:K14"/>
    <mergeCell ref="W14:Z14"/>
    <mergeCell ref="J15:K15"/>
    <mergeCell ref="J18:K18"/>
    <mergeCell ref="J19:K19"/>
    <mergeCell ref="C22:AA22"/>
    <mergeCell ref="B24:C25"/>
    <mergeCell ref="D24:F24"/>
    <mergeCell ref="T24:W24"/>
    <mergeCell ref="X24:Y24"/>
    <mergeCell ref="Z24:AA24"/>
    <mergeCell ref="D25:F25"/>
    <mergeCell ref="K30:AA30"/>
    <mergeCell ref="K31:AA31"/>
    <mergeCell ref="C26:F26"/>
    <mergeCell ref="N26:O26"/>
    <mergeCell ref="Q26:R26"/>
    <mergeCell ref="B27:E27"/>
    <mergeCell ref="F27:L27"/>
    <mergeCell ref="N27:O27"/>
    <mergeCell ref="C32:F33"/>
    <mergeCell ref="B34:C41"/>
    <mergeCell ref="B42:D42"/>
    <mergeCell ref="C29:I29"/>
    <mergeCell ref="W27:X27"/>
    <mergeCell ref="B28:E28"/>
    <mergeCell ref="F28:L28"/>
    <mergeCell ref="N28:U28"/>
    <mergeCell ref="K29:AA29"/>
    <mergeCell ref="C30:I31"/>
  </mergeCells>
  <printOptions/>
  <pageMargins left="0.7874015748031497" right="0.7874015748031497" top="0.984251968503937" bottom="0.5905511811023623"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2:F39"/>
  <sheetViews>
    <sheetView zoomScale="75" zoomScaleNormal="75" zoomScalePageLayoutView="0" workbookViewId="0" topLeftCell="A1">
      <selection activeCell="D33" sqref="D33"/>
    </sheetView>
  </sheetViews>
  <sheetFormatPr defaultColWidth="9.00390625" defaultRowHeight="13.5"/>
  <cols>
    <col min="1" max="2" width="4.25390625" style="0" customWidth="1"/>
    <col min="3" max="3" width="4.50390625" style="94" customWidth="1"/>
    <col min="4" max="4" width="103.00390625" style="0" customWidth="1"/>
    <col min="5" max="6" width="2.50390625" style="0" customWidth="1"/>
  </cols>
  <sheetData>
    <row r="2" spans="1:5" ht="41.25" customHeight="1">
      <c r="A2" s="264" t="s">
        <v>47</v>
      </c>
      <c r="B2" s="265"/>
      <c r="C2" s="265"/>
      <c r="D2" s="266"/>
      <c r="E2" s="2"/>
    </row>
    <row r="3" spans="1:5" ht="41.25" customHeight="1" thickBot="1">
      <c r="A3" s="267" t="s">
        <v>82</v>
      </c>
      <c r="B3" s="268"/>
      <c r="C3" s="268"/>
      <c r="D3" s="269"/>
      <c r="E3" s="2"/>
    </row>
    <row r="4" spans="1:5" ht="13.5" customHeight="1" thickTop="1">
      <c r="A4" s="185"/>
      <c r="B4" s="257" t="s">
        <v>48</v>
      </c>
      <c r="C4" s="186"/>
      <c r="D4" s="187"/>
      <c r="E4" s="2"/>
    </row>
    <row r="5" spans="1:5" ht="42" customHeight="1">
      <c r="A5" s="270" t="s">
        <v>49</v>
      </c>
      <c r="B5" s="257"/>
      <c r="C5" s="75">
        <v>1</v>
      </c>
      <c r="D5" s="76" t="s">
        <v>50</v>
      </c>
      <c r="E5" s="2"/>
    </row>
    <row r="6" spans="1:5" ht="41.25" customHeight="1">
      <c r="A6" s="270"/>
      <c r="B6" s="257"/>
      <c r="C6" s="75">
        <v>2</v>
      </c>
      <c r="D6" s="76" t="s">
        <v>51</v>
      </c>
      <c r="E6" s="2"/>
    </row>
    <row r="7" spans="1:5" ht="41.25" customHeight="1">
      <c r="A7" s="270"/>
      <c r="B7" s="257"/>
      <c r="C7" s="75">
        <v>3</v>
      </c>
      <c r="D7" s="76" t="s">
        <v>52</v>
      </c>
      <c r="E7" s="2"/>
    </row>
    <row r="8" spans="1:5" ht="41.25" customHeight="1">
      <c r="A8" s="270"/>
      <c r="B8" s="257"/>
      <c r="C8" s="75">
        <v>4</v>
      </c>
      <c r="D8" s="76" t="s">
        <v>53</v>
      </c>
      <c r="E8" s="2"/>
    </row>
    <row r="9" spans="1:5" ht="41.25" customHeight="1">
      <c r="A9" s="270"/>
      <c r="B9" s="257"/>
      <c r="C9" s="75">
        <v>5</v>
      </c>
      <c r="D9" s="76" t="s">
        <v>54</v>
      </c>
      <c r="E9" s="2"/>
    </row>
    <row r="10" spans="1:5" ht="41.25" customHeight="1">
      <c r="A10" s="270"/>
      <c r="B10" s="256"/>
      <c r="C10" s="77">
        <v>6</v>
      </c>
      <c r="D10" s="78" t="s">
        <v>55</v>
      </c>
      <c r="E10" s="2"/>
    </row>
    <row r="11" spans="1:5" ht="59.25" customHeight="1">
      <c r="A11" s="270"/>
      <c r="B11" s="255" t="s">
        <v>36</v>
      </c>
      <c r="C11" s="79">
        <v>7</v>
      </c>
      <c r="D11" s="76" t="s">
        <v>56</v>
      </c>
      <c r="E11" s="2"/>
    </row>
    <row r="12" spans="1:5" ht="60" customHeight="1">
      <c r="A12" s="270"/>
      <c r="B12" s="257"/>
      <c r="C12" s="79">
        <v>8</v>
      </c>
      <c r="D12" s="80" t="s">
        <v>57</v>
      </c>
      <c r="E12" s="2"/>
    </row>
    <row r="13" spans="1:5" ht="41.25" customHeight="1">
      <c r="A13" s="270"/>
      <c r="B13" s="257"/>
      <c r="C13" s="79">
        <v>9</v>
      </c>
      <c r="D13" s="76" t="s">
        <v>58</v>
      </c>
      <c r="E13" s="2"/>
    </row>
    <row r="14" spans="1:5" ht="41.25" customHeight="1">
      <c r="A14" s="270"/>
      <c r="B14" s="256"/>
      <c r="C14" s="79">
        <v>10</v>
      </c>
      <c r="D14" s="76" t="s">
        <v>59</v>
      </c>
      <c r="E14" s="2"/>
    </row>
    <row r="15" spans="1:5" ht="34.5" customHeight="1">
      <c r="A15" s="270"/>
      <c r="B15" s="255" t="s">
        <v>60</v>
      </c>
      <c r="C15" s="81">
        <v>11</v>
      </c>
      <c r="D15" s="82" t="s">
        <v>61</v>
      </c>
      <c r="E15" s="2"/>
    </row>
    <row r="16" spans="1:5" ht="34.5" customHeight="1">
      <c r="A16" s="271"/>
      <c r="B16" s="256"/>
      <c r="C16" s="83"/>
      <c r="D16" s="78"/>
      <c r="E16" s="2"/>
    </row>
    <row r="17" spans="1:6" ht="40.5" customHeight="1">
      <c r="A17" s="252" t="s">
        <v>62</v>
      </c>
      <c r="B17" s="255" t="s">
        <v>63</v>
      </c>
      <c r="C17" s="79">
        <v>1</v>
      </c>
      <c r="D17" s="76" t="s">
        <v>64</v>
      </c>
      <c r="E17" s="2"/>
      <c r="F17" s="2"/>
    </row>
    <row r="18" spans="1:5" ht="41.25" customHeight="1">
      <c r="A18" s="253"/>
      <c r="B18" s="256"/>
      <c r="C18" s="83">
        <v>2</v>
      </c>
      <c r="D18" s="78" t="s">
        <v>59</v>
      </c>
      <c r="E18" s="2"/>
    </row>
    <row r="19" spans="1:5" ht="37.5" customHeight="1">
      <c r="A19" s="253"/>
      <c r="B19" s="255" t="s">
        <v>65</v>
      </c>
      <c r="C19" s="79">
        <v>3</v>
      </c>
      <c r="D19" s="80" t="s">
        <v>66</v>
      </c>
      <c r="E19" s="2"/>
    </row>
    <row r="20" spans="1:5" ht="41.25" customHeight="1">
      <c r="A20" s="253"/>
      <c r="B20" s="257"/>
      <c r="C20" s="79">
        <v>4</v>
      </c>
      <c r="D20" s="80" t="s">
        <v>67</v>
      </c>
      <c r="E20" s="2"/>
    </row>
    <row r="21" spans="1:5" ht="40.5" customHeight="1">
      <c r="A21" s="253"/>
      <c r="B21" s="256"/>
      <c r="C21" s="79">
        <v>5</v>
      </c>
      <c r="D21" s="80" t="s">
        <v>68</v>
      </c>
      <c r="E21" s="2"/>
    </row>
    <row r="22" spans="1:5" ht="41.25" customHeight="1">
      <c r="A22" s="253"/>
      <c r="B22" s="255" t="s">
        <v>60</v>
      </c>
      <c r="C22" s="81">
        <v>6</v>
      </c>
      <c r="D22" s="84" t="s">
        <v>69</v>
      </c>
      <c r="E22" s="2"/>
    </row>
    <row r="23" spans="1:5" ht="41.25" customHeight="1">
      <c r="A23" s="254"/>
      <c r="B23" s="256"/>
      <c r="C23" s="83">
        <v>7</v>
      </c>
      <c r="D23" s="85" t="s">
        <v>68</v>
      </c>
      <c r="E23" s="2"/>
    </row>
    <row r="24" spans="1:5" ht="24" customHeight="1">
      <c r="A24" s="258" t="s">
        <v>70</v>
      </c>
      <c r="B24" s="259"/>
      <c r="C24" s="248" t="s">
        <v>71</v>
      </c>
      <c r="D24" s="249"/>
      <c r="E24" s="2"/>
    </row>
    <row r="25" spans="1:5" ht="18.75" customHeight="1">
      <c r="A25" s="260"/>
      <c r="B25" s="261"/>
      <c r="C25" s="86" t="s">
        <v>72</v>
      </c>
      <c r="D25" s="87"/>
      <c r="E25" s="2"/>
    </row>
    <row r="26" spans="1:5" ht="18.75" customHeight="1">
      <c r="A26" s="260"/>
      <c r="B26" s="261"/>
      <c r="C26" s="88" t="s">
        <v>73</v>
      </c>
      <c r="D26" s="89" t="s">
        <v>74</v>
      </c>
      <c r="E26" s="2"/>
    </row>
    <row r="27" spans="1:5" ht="18.75" customHeight="1">
      <c r="A27" s="260"/>
      <c r="B27" s="261"/>
      <c r="C27" s="90"/>
      <c r="D27" s="89" t="s">
        <v>75</v>
      </c>
      <c r="E27" s="2"/>
    </row>
    <row r="28" spans="1:5" ht="18.75" customHeight="1">
      <c r="A28" s="260"/>
      <c r="B28" s="261"/>
      <c r="C28" s="90"/>
      <c r="D28" s="89" t="s">
        <v>76</v>
      </c>
      <c r="E28" s="2"/>
    </row>
    <row r="29" spans="1:5" ht="18.75" customHeight="1">
      <c r="A29" s="260"/>
      <c r="B29" s="261"/>
      <c r="C29" s="90"/>
      <c r="D29" s="89" t="s">
        <v>77</v>
      </c>
      <c r="E29" s="2"/>
    </row>
    <row r="30" spans="1:5" ht="18.75" customHeight="1">
      <c r="A30" s="260"/>
      <c r="B30" s="261"/>
      <c r="C30" s="90"/>
      <c r="D30" s="89" t="s">
        <v>78</v>
      </c>
      <c r="E30" s="2"/>
    </row>
    <row r="31" spans="1:5" ht="24" customHeight="1">
      <c r="A31" s="262"/>
      <c r="B31" s="263"/>
      <c r="C31" s="250"/>
      <c r="D31" s="251"/>
      <c r="E31" s="2"/>
    </row>
    <row r="32" spans="1:5" ht="11.25" customHeight="1">
      <c r="A32" s="91"/>
      <c r="B32" s="91"/>
      <c r="C32" s="92"/>
      <c r="D32" s="93"/>
      <c r="E32" s="2"/>
    </row>
    <row r="33" spans="1:3" ht="26.25" customHeight="1">
      <c r="A33" s="91"/>
      <c r="B33" s="2"/>
      <c r="C33" s="31"/>
    </row>
    <row r="34" spans="1:3" ht="11.25" customHeight="1">
      <c r="A34" s="91"/>
      <c r="B34" s="91"/>
      <c r="C34" s="92"/>
    </row>
    <row r="35" spans="1:3" ht="14.25" customHeight="1">
      <c r="A35" s="2"/>
      <c r="B35" s="91"/>
      <c r="C35" s="92"/>
    </row>
    <row r="36" spans="1:3" ht="24" customHeight="1">
      <c r="A36" s="2"/>
      <c r="B36" s="91"/>
      <c r="C36" s="92"/>
    </row>
    <row r="37" spans="2:4" ht="24" customHeight="1">
      <c r="B37" s="91"/>
      <c r="C37" s="92"/>
      <c r="D37" s="2"/>
    </row>
    <row r="38" spans="2:4" ht="24" customHeight="1">
      <c r="B38" s="91"/>
      <c r="C38" s="92"/>
      <c r="D38" s="2"/>
    </row>
    <row r="39" spans="2:4" ht="24" customHeight="1">
      <c r="B39" s="91"/>
      <c r="C39" s="92"/>
      <c r="D39" s="2"/>
    </row>
    <row r="40" ht="24" customHeight="1"/>
    <row r="41" ht="24" customHeight="1"/>
    <row r="42" ht="24" customHeight="1"/>
    <row r="43" ht="24" customHeight="1"/>
    <row r="44" ht="24" customHeight="1"/>
    <row r="45" ht="24" customHeight="1"/>
    <row r="46" ht="24" customHeight="1"/>
    <row r="47" ht="24" customHeight="1"/>
    <row r="48" ht="14.25" customHeight="1"/>
    <row r="49" ht="24" customHeight="1"/>
    <row r="50" ht="24" customHeight="1"/>
    <row r="51" ht="14.25" customHeight="1"/>
    <row r="52" ht="24" customHeight="1"/>
    <row r="53" ht="24" customHeight="1"/>
    <row r="54" ht="24" customHeight="1"/>
    <row r="55" ht="24" customHeight="1"/>
    <row r="56" ht="14.25" customHeight="1"/>
    <row r="57" ht="24.75" customHeight="1"/>
    <row r="59" ht="14.25" customHeight="1"/>
    <row r="60" ht="36" customHeight="1"/>
    <row r="61" ht="14.25" customHeight="1"/>
    <row r="62" ht="14.25" customHeight="1"/>
    <row r="63" ht="14.25" customHeight="1"/>
    <row r="64" ht="24" customHeight="1"/>
    <row r="65" ht="24" customHeight="1"/>
    <row r="66" ht="14.25" customHeight="1"/>
    <row r="67" ht="14.25" customHeight="1"/>
    <row r="68" ht="14.25" customHeight="1"/>
    <row r="69" ht="14.25" customHeight="1"/>
    <row r="70" ht="12" customHeight="1"/>
    <row r="71" ht="12" customHeight="1"/>
    <row r="72" ht="12" customHeight="1"/>
    <row r="73" ht="12" customHeight="1"/>
    <row r="74" ht="12" customHeight="1"/>
    <row r="75" ht="12" customHeight="1"/>
    <row r="76" ht="13.5" customHeight="1"/>
  </sheetData>
  <sheetProtection/>
  <mergeCells count="13">
    <mergeCell ref="A2:D2"/>
    <mergeCell ref="A3:D3"/>
    <mergeCell ref="B4:B10"/>
    <mergeCell ref="A5:A16"/>
    <mergeCell ref="B11:B14"/>
    <mergeCell ref="B15:B16"/>
    <mergeCell ref="C24:D24"/>
    <mergeCell ref="C31:D31"/>
    <mergeCell ref="A17:A23"/>
    <mergeCell ref="B17:B18"/>
    <mergeCell ref="B19:B21"/>
    <mergeCell ref="B22:B23"/>
    <mergeCell ref="A24:B31"/>
  </mergeCells>
  <printOptions/>
  <pageMargins left="0.7874015748031497" right="0.7874015748031497" top="0.984251968503937" bottom="0.5905511811023623" header="0.5118110236220472" footer="0.5118110236220472"/>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dimension ref="A1:T122"/>
  <sheetViews>
    <sheetView zoomScale="75" zoomScaleNormal="75" zoomScalePageLayoutView="0" workbookViewId="0" topLeftCell="A1">
      <selection activeCell="M19" sqref="M19"/>
    </sheetView>
  </sheetViews>
  <sheetFormatPr defaultColWidth="9.00390625" defaultRowHeight="13.5"/>
  <cols>
    <col min="1" max="2" width="5.00390625" style="0" customWidth="1"/>
    <col min="3" max="3" width="4.875" style="0" customWidth="1"/>
    <col min="4" max="4" width="10.75390625" style="0" customWidth="1"/>
    <col min="5" max="5" width="10.50390625" style="0" customWidth="1"/>
    <col min="6" max="6" width="14.1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2" ht="24">
      <c r="A1" s="302" t="s">
        <v>283</v>
      </c>
      <c r="B1" s="302"/>
      <c r="C1" s="302"/>
      <c r="D1" s="302"/>
      <c r="E1" s="302"/>
      <c r="F1" s="302"/>
      <c r="K1" s="2"/>
      <c r="L1" s="2"/>
    </row>
    <row r="2" spans="4:13" ht="22.5" customHeight="1">
      <c r="D2" s="300" t="s">
        <v>95</v>
      </c>
      <c r="E2" s="300"/>
      <c r="F2" s="303"/>
      <c r="I2" s="300" t="s">
        <v>96</v>
      </c>
      <c r="J2" s="300"/>
      <c r="K2" s="97"/>
      <c r="L2" s="301" t="s">
        <v>97</v>
      </c>
      <c r="M2" s="301"/>
    </row>
    <row r="3" spans="4:13" ht="22.5" customHeight="1">
      <c r="D3" s="96" t="s">
        <v>98</v>
      </c>
      <c r="E3" s="96"/>
      <c r="F3" s="98"/>
      <c r="I3" s="304" t="s">
        <v>99</v>
      </c>
      <c r="J3" s="304"/>
      <c r="K3" s="166"/>
      <c r="L3" s="166"/>
      <c r="M3" s="99" t="s">
        <v>100</v>
      </c>
    </row>
    <row r="4" spans="3:12" ht="18.75" customHeight="1">
      <c r="C4" s="100" t="s">
        <v>101</v>
      </c>
      <c r="D4" s="101"/>
      <c r="E4" s="3"/>
      <c r="F4" s="3"/>
      <c r="K4" s="102"/>
      <c r="L4" s="102"/>
    </row>
    <row r="5" spans="3:13" ht="13.5" customHeight="1">
      <c r="C5" s="103"/>
      <c r="D5" s="104" t="s">
        <v>102</v>
      </c>
      <c r="E5" s="299" t="s">
        <v>63</v>
      </c>
      <c r="F5" s="299"/>
      <c r="G5" s="299"/>
      <c r="H5" s="104" t="s">
        <v>103</v>
      </c>
      <c r="I5" s="104" t="s">
        <v>102</v>
      </c>
      <c r="J5" s="299" t="s">
        <v>63</v>
      </c>
      <c r="K5" s="299"/>
      <c r="L5" s="299"/>
      <c r="M5" s="104" t="s">
        <v>103</v>
      </c>
    </row>
    <row r="6" spans="3:13" ht="14.25" customHeight="1">
      <c r="C6" s="103"/>
      <c r="D6" s="104" t="s">
        <v>257</v>
      </c>
      <c r="E6" s="299"/>
      <c r="F6" s="299"/>
      <c r="G6" s="299"/>
      <c r="H6" s="105"/>
      <c r="I6" s="104" t="s">
        <v>258</v>
      </c>
      <c r="J6" s="284"/>
      <c r="K6" s="284"/>
      <c r="L6" s="284"/>
      <c r="M6" s="105"/>
    </row>
    <row r="7" spans="3:13" ht="13.5" customHeight="1">
      <c r="C7" s="103"/>
      <c r="D7" s="104" t="s">
        <v>259</v>
      </c>
      <c r="E7" s="299"/>
      <c r="F7" s="299"/>
      <c r="G7" s="299"/>
      <c r="H7" s="105"/>
      <c r="I7" s="104" t="s">
        <v>260</v>
      </c>
      <c r="J7" s="299"/>
      <c r="K7" s="299"/>
      <c r="L7" s="299"/>
      <c r="M7" s="105"/>
    </row>
    <row r="8" spans="3:13" ht="13.5" customHeight="1">
      <c r="C8" s="103"/>
      <c r="D8" s="104" t="s">
        <v>261</v>
      </c>
      <c r="E8" s="299"/>
      <c r="F8" s="299"/>
      <c r="G8" s="299"/>
      <c r="H8" s="105"/>
      <c r="I8" s="104" t="s">
        <v>262</v>
      </c>
      <c r="J8" s="299"/>
      <c r="K8" s="299"/>
      <c r="L8" s="299"/>
      <c r="M8" s="105"/>
    </row>
    <row r="9" spans="3:13" ht="13.5" customHeight="1">
      <c r="C9" s="103"/>
      <c r="D9" s="104" t="s">
        <v>263</v>
      </c>
      <c r="E9" s="299"/>
      <c r="F9" s="299"/>
      <c r="G9" s="299"/>
      <c r="H9" s="105"/>
      <c r="I9" s="104" t="s">
        <v>264</v>
      </c>
      <c r="J9" s="285"/>
      <c r="K9" s="285"/>
      <c r="L9" s="285"/>
      <c r="M9" s="105"/>
    </row>
    <row r="10" spans="3:13" ht="13.5" customHeight="1">
      <c r="C10" s="103"/>
      <c r="D10" s="104" t="s">
        <v>265</v>
      </c>
      <c r="E10" s="299"/>
      <c r="F10" s="299"/>
      <c r="G10" s="299"/>
      <c r="H10" s="105"/>
      <c r="I10" s="104" t="s">
        <v>266</v>
      </c>
      <c r="J10" s="285"/>
      <c r="K10" s="285"/>
      <c r="L10" s="285"/>
      <c r="M10" s="105"/>
    </row>
    <row r="11" spans="3:13" ht="13.5" customHeight="1">
      <c r="C11" s="103"/>
      <c r="D11" s="104" t="s">
        <v>267</v>
      </c>
      <c r="E11" s="299"/>
      <c r="F11" s="299"/>
      <c r="G11" s="299"/>
      <c r="H11" s="105"/>
      <c r="I11" s="104" t="s">
        <v>268</v>
      </c>
      <c r="J11" s="285"/>
      <c r="K11" s="285"/>
      <c r="L11" s="285"/>
      <c r="M11" s="105"/>
    </row>
    <row r="12" spans="3:13" ht="13.5" customHeight="1">
      <c r="C12" s="103"/>
      <c r="D12" s="104" t="s">
        <v>269</v>
      </c>
      <c r="E12" s="284"/>
      <c r="F12" s="284"/>
      <c r="G12" s="284"/>
      <c r="H12" s="105"/>
      <c r="I12" s="104" t="s">
        <v>270</v>
      </c>
      <c r="J12" s="285"/>
      <c r="K12" s="285"/>
      <c r="L12" s="285"/>
      <c r="M12" s="105"/>
    </row>
    <row r="13" spans="3:13" ht="13.5" customHeight="1">
      <c r="C13" s="103"/>
      <c r="D13" s="104" t="s">
        <v>271</v>
      </c>
      <c r="E13" s="296"/>
      <c r="F13" s="297"/>
      <c r="G13" s="298"/>
      <c r="H13" s="105"/>
      <c r="I13" s="104" t="s">
        <v>272</v>
      </c>
      <c r="J13" s="285"/>
      <c r="K13" s="285"/>
      <c r="L13" s="285"/>
      <c r="M13" s="105"/>
    </row>
    <row r="14" spans="4:13" ht="13.5">
      <c r="D14" s="106" t="s">
        <v>273</v>
      </c>
      <c r="E14" s="284"/>
      <c r="F14" s="284"/>
      <c r="G14" s="284"/>
      <c r="H14" s="105"/>
      <c r="I14" s="104" t="s">
        <v>274</v>
      </c>
      <c r="J14" s="285"/>
      <c r="K14" s="285"/>
      <c r="L14" s="285"/>
      <c r="M14" s="105"/>
    </row>
    <row r="15" spans="4:13" ht="13.5">
      <c r="D15" s="106" t="s">
        <v>275</v>
      </c>
      <c r="E15" s="284"/>
      <c r="F15" s="284"/>
      <c r="G15" s="284"/>
      <c r="H15" s="105"/>
      <c r="I15" s="104" t="s">
        <v>276</v>
      </c>
      <c r="J15" s="285"/>
      <c r="K15" s="285"/>
      <c r="L15" s="285"/>
      <c r="M15" s="105"/>
    </row>
    <row r="16" spans="3:13" ht="18.75" customHeight="1" thickBot="1">
      <c r="C16" s="107" t="s">
        <v>158</v>
      </c>
      <c r="D16" s="108"/>
      <c r="E16" s="108"/>
      <c r="F16" s="108"/>
      <c r="G16" s="108"/>
      <c r="H16" s="108"/>
      <c r="I16" s="108"/>
      <c r="J16" s="108"/>
      <c r="K16" s="108"/>
      <c r="L16" s="108"/>
      <c r="M16" s="108"/>
    </row>
    <row r="17" spans="3:20" ht="13.5" customHeight="1">
      <c r="C17" s="286" t="s">
        <v>159</v>
      </c>
      <c r="D17" s="288" t="s">
        <v>277</v>
      </c>
      <c r="E17" s="290" t="s">
        <v>286</v>
      </c>
      <c r="F17" s="292" t="s">
        <v>103</v>
      </c>
      <c r="G17" s="294" t="s">
        <v>102</v>
      </c>
      <c r="H17" s="109" t="s">
        <v>162</v>
      </c>
      <c r="I17" s="110" t="s">
        <v>163</v>
      </c>
      <c r="J17" s="149" t="s">
        <v>164</v>
      </c>
      <c r="K17" s="295" t="s">
        <v>165</v>
      </c>
      <c r="L17" s="184" t="s">
        <v>166</v>
      </c>
      <c r="M17" s="280" t="s">
        <v>287</v>
      </c>
      <c r="N17" s="111"/>
      <c r="O17" s="111"/>
      <c r="P17" s="111"/>
      <c r="Q17" s="111"/>
      <c r="R17" s="111"/>
      <c r="S17" s="111"/>
      <c r="T17" s="111"/>
    </row>
    <row r="18" spans="3:20" ht="14.25" thickBot="1">
      <c r="C18" s="287"/>
      <c r="D18" s="289"/>
      <c r="E18" s="291"/>
      <c r="F18" s="293"/>
      <c r="G18" s="289"/>
      <c r="H18" s="113" t="s">
        <v>168</v>
      </c>
      <c r="I18" s="114" t="s">
        <v>169</v>
      </c>
      <c r="J18" s="115" t="s">
        <v>170</v>
      </c>
      <c r="K18" s="293"/>
      <c r="L18" s="116" t="s">
        <v>170</v>
      </c>
      <c r="M18" s="281"/>
      <c r="N18" s="111"/>
      <c r="O18" s="111"/>
      <c r="P18" s="111"/>
      <c r="Q18" s="111"/>
      <c r="R18" s="111"/>
      <c r="S18" s="111"/>
      <c r="T18" s="111"/>
    </row>
    <row r="19" spans="3:20" ht="13.5" customHeight="1">
      <c r="C19" s="117"/>
      <c r="D19" s="282"/>
      <c r="E19" s="119"/>
      <c r="F19" s="120"/>
      <c r="G19" s="121"/>
      <c r="H19" s="119"/>
      <c r="I19" s="122"/>
      <c r="J19" s="125"/>
      <c r="K19" s="120"/>
      <c r="L19" s="121"/>
      <c r="M19" s="167"/>
      <c r="N19" s="111"/>
      <c r="O19" s="111"/>
      <c r="P19" s="111"/>
      <c r="Q19" s="111"/>
      <c r="R19" s="111"/>
      <c r="S19" s="111"/>
      <c r="T19" s="111"/>
    </row>
    <row r="20" spans="3:20" ht="13.5" customHeight="1">
      <c r="C20" s="117"/>
      <c r="D20" s="283"/>
      <c r="E20" s="125"/>
      <c r="F20" s="126"/>
      <c r="G20" s="127"/>
      <c r="H20" s="125"/>
      <c r="I20" s="128"/>
      <c r="J20" s="125"/>
      <c r="K20" s="129"/>
      <c r="L20" s="152"/>
      <c r="M20" s="168"/>
      <c r="N20" s="111"/>
      <c r="O20" s="111"/>
      <c r="P20" s="111"/>
      <c r="Q20" s="111"/>
      <c r="R20" s="111"/>
      <c r="S20" s="111"/>
      <c r="T20" s="111"/>
    </row>
    <row r="21" spans="3:20" ht="13.5" customHeight="1">
      <c r="C21" s="117"/>
      <c r="D21" s="276"/>
      <c r="E21" s="169"/>
      <c r="F21" s="126"/>
      <c r="G21" s="127"/>
      <c r="H21" s="125"/>
      <c r="I21" s="128"/>
      <c r="J21" s="125"/>
      <c r="K21" s="129"/>
      <c r="L21" s="170"/>
      <c r="M21" s="168"/>
      <c r="N21" s="111"/>
      <c r="O21" s="111"/>
      <c r="P21" s="111"/>
      <c r="Q21" s="111"/>
      <c r="R21" s="111"/>
      <c r="S21" s="111"/>
      <c r="T21" s="111"/>
    </row>
    <row r="22" spans="3:20" ht="13.5" customHeight="1">
      <c r="C22" s="117"/>
      <c r="D22" s="276"/>
      <c r="E22" s="169"/>
      <c r="F22" s="126"/>
      <c r="G22" s="127"/>
      <c r="H22" s="125"/>
      <c r="I22" s="128"/>
      <c r="J22" s="125"/>
      <c r="K22" s="129"/>
      <c r="L22" s="170"/>
      <c r="M22" s="168"/>
      <c r="N22" s="111"/>
      <c r="O22" s="111"/>
      <c r="P22" s="111"/>
      <c r="Q22" s="111"/>
      <c r="R22" s="111"/>
      <c r="S22" s="111"/>
      <c r="T22" s="111"/>
    </row>
    <row r="23" spans="3:20" ht="13.5" customHeight="1">
      <c r="C23" s="117"/>
      <c r="D23" s="276"/>
      <c r="E23" s="169"/>
      <c r="F23" s="126"/>
      <c r="G23" s="133"/>
      <c r="H23" s="125"/>
      <c r="I23" s="128"/>
      <c r="J23" s="125"/>
      <c r="K23" s="129"/>
      <c r="L23" s="170"/>
      <c r="M23" s="168"/>
      <c r="N23" s="111"/>
      <c r="O23" s="111"/>
      <c r="P23" s="111"/>
      <c r="Q23" s="111"/>
      <c r="R23" s="111"/>
      <c r="S23" s="111"/>
      <c r="T23" s="111"/>
    </row>
    <row r="24" spans="3:20" ht="13.5" customHeight="1" thickBot="1">
      <c r="C24" s="117"/>
      <c r="D24" s="171" t="s">
        <v>170</v>
      </c>
      <c r="E24" s="145"/>
      <c r="F24" s="136"/>
      <c r="G24" s="137"/>
      <c r="H24" s="135"/>
      <c r="I24" s="138"/>
      <c r="J24" s="135"/>
      <c r="K24" s="139"/>
      <c r="L24" s="146"/>
      <c r="M24" s="168"/>
      <c r="N24" s="111"/>
      <c r="O24" s="111"/>
      <c r="P24" s="111"/>
      <c r="Q24" s="111"/>
      <c r="R24" s="111"/>
      <c r="S24" s="111"/>
      <c r="T24" s="111"/>
    </row>
    <row r="25" spans="3:20" ht="13.5" customHeight="1">
      <c r="C25" s="117"/>
      <c r="D25" s="275"/>
      <c r="E25" s="172"/>
      <c r="F25" s="141"/>
      <c r="G25" s="142"/>
      <c r="H25" s="119"/>
      <c r="I25" s="122"/>
      <c r="J25" s="119"/>
      <c r="K25" s="120"/>
      <c r="L25" s="152"/>
      <c r="M25" s="168"/>
      <c r="N25" s="111"/>
      <c r="O25" s="111"/>
      <c r="P25" s="111"/>
      <c r="Q25" s="111"/>
      <c r="R25" s="111"/>
      <c r="S25" s="111"/>
      <c r="T25" s="111"/>
    </row>
    <row r="26" spans="3:20" ht="13.5" customHeight="1">
      <c r="C26" s="117"/>
      <c r="D26" s="276"/>
      <c r="E26" s="169"/>
      <c r="F26" s="126"/>
      <c r="G26" s="127"/>
      <c r="H26" s="125"/>
      <c r="I26" s="128"/>
      <c r="J26" s="125"/>
      <c r="K26" s="129"/>
      <c r="L26" s="170"/>
      <c r="M26" s="168"/>
      <c r="N26" s="111"/>
      <c r="O26" s="111"/>
      <c r="P26" s="111"/>
      <c r="Q26" s="111"/>
      <c r="R26" s="111"/>
      <c r="S26" s="111"/>
      <c r="T26" s="111"/>
    </row>
    <row r="27" spans="3:20" ht="13.5" customHeight="1">
      <c r="C27" s="117"/>
      <c r="D27" s="276"/>
      <c r="E27" s="169"/>
      <c r="F27" s="129"/>
      <c r="G27" s="143"/>
      <c r="H27" s="125"/>
      <c r="I27" s="128"/>
      <c r="J27" s="125"/>
      <c r="K27" s="129"/>
      <c r="L27" s="170"/>
      <c r="M27" s="168"/>
      <c r="N27" s="111"/>
      <c r="O27" s="111"/>
      <c r="P27" s="111"/>
      <c r="Q27" s="111"/>
      <c r="R27" s="111"/>
      <c r="S27" s="111"/>
      <c r="T27" s="111"/>
    </row>
    <row r="28" spans="3:20" ht="13.5" customHeight="1">
      <c r="C28" s="117"/>
      <c r="D28" s="276"/>
      <c r="E28" s="169"/>
      <c r="F28" s="129"/>
      <c r="G28" s="143"/>
      <c r="H28" s="125"/>
      <c r="I28" s="128"/>
      <c r="J28" s="125"/>
      <c r="K28" s="129"/>
      <c r="L28" s="170"/>
      <c r="M28" s="168"/>
      <c r="N28" s="111"/>
      <c r="O28" s="111"/>
      <c r="P28" s="111"/>
      <c r="Q28" s="111"/>
      <c r="R28" s="111"/>
      <c r="S28" s="111"/>
      <c r="T28" s="111"/>
    </row>
    <row r="29" spans="3:20" ht="13.5" customHeight="1">
      <c r="C29" s="117"/>
      <c r="D29" s="276"/>
      <c r="E29" s="169"/>
      <c r="F29" s="126"/>
      <c r="G29" s="127"/>
      <c r="H29" s="125"/>
      <c r="I29" s="128"/>
      <c r="J29" s="125"/>
      <c r="K29" s="129"/>
      <c r="L29" s="170"/>
      <c r="M29" s="168"/>
      <c r="N29" s="111"/>
      <c r="O29" s="111"/>
      <c r="P29" s="111"/>
      <c r="Q29" s="111"/>
      <c r="R29" s="111"/>
      <c r="S29" s="111"/>
      <c r="T29" s="111"/>
    </row>
    <row r="30" spans="3:20" ht="13.5" customHeight="1" thickBot="1">
      <c r="C30" s="117"/>
      <c r="D30" s="171" t="s">
        <v>170</v>
      </c>
      <c r="E30" s="145"/>
      <c r="F30" s="136"/>
      <c r="G30" s="144"/>
      <c r="H30" s="135"/>
      <c r="I30" s="138"/>
      <c r="J30" s="135"/>
      <c r="K30" s="139"/>
      <c r="L30" s="146"/>
      <c r="M30" s="168"/>
      <c r="N30" s="111"/>
      <c r="O30" s="111"/>
      <c r="P30" s="111"/>
      <c r="Q30" s="111"/>
      <c r="R30" s="111"/>
      <c r="S30" s="111"/>
      <c r="T30" s="111"/>
    </row>
    <row r="31" spans="3:20" ht="14.25" customHeight="1">
      <c r="C31" s="117"/>
      <c r="D31" s="275"/>
      <c r="E31" s="172"/>
      <c r="F31" s="141"/>
      <c r="G31" s="142"/>
      <c r="H31" s="119"/>
      <c r="I31" s="122"/>
      <c r="J31" s="119"/>
      <c r="K31" s="120"/>
      <c r="L31" s="152"/>
      <c r="M31" s="168"/>
      <c r="N31" s="111"/>
      <c r="O31" s="111"/>
      <c r="P31" s="111"/>
      <c r="Q31" s="111"/>
      <c r="R31" s="111"/>
      <c r="S31" s="111"/>
      <c r="T31" s="111"/>
    </row>
    <row r="32" spans="3:20" ht="14.25" customHeight="1">
      <c r="C32" s="117"/>
      <c r="D32" s="276"/>
      <c r="E32" s="169"/>
      <c r="F32" s="126"/>
      <c r="G32" s="127"/>
      <c r="H32" s="125"/>
      <c r="I32" s="128"/>
      <c r="J32" s="125"/>
      <c r="K32" s="129"/>
      <c r="L32" s="170"/>
      <c r="M32" s="168"/>
      <c r="N32" s="111"/>
      <c r="O32" s="111"/>
      <c r="P32" s="111"/>
      <c r="Q32" s="111"/>
      <c r="R32" s="111"/>
      <c r="S32" s="111"/>
      <c r="T32" s="111"/>
    </row>
    <row r="33" spans="3:20" ht="13.5">
      <c r="C33" s="117"/>
      <c r="D33" s="276"/>
      <c r="E33" s="169"/>
      <c r="F33" s="126"/>
      <c r="G33" s="143"/>
      <c r="H33" s="125"/>
      <c r="I33" s="128"/>
      <c r="J33" s="125"/>
      <c r="K33" s="129"/>
      <c r="L33" s="170"/>
      <c r="M33" s="168"/>
      <c r="N33" s="111"/>
      <c r="O33" s="111"/>
      <c r="P33" s="111"/>
      <c r="Q33" s="111"/>
      <c r="R33" s="111"/>
      <c r="S33" s="111"/>
      <c r="T33" s="111"/>
    </row>
    <row r="34" spans="3:20" ht="13.5">
      <c r="C34" s="117"/>
      <c r="D34" s="276"/>
      <c r="E34" s="169"/>
      <c r="F34" s="126"/>
      <c r="G34" s="143"/>
      <c r="H34" s="125"/>
      <c r="I34" s="128"/>
      <c r="J34" s="125"/>
      <c r="K34" s="129"/>
      <c r="L34" s="170"/>
      <c r="M34" s="168"/>
      <c r="N34" s="111"/>
      <c r="O34" s="111"/>
      <c r="P34" s="111"/>
      <c r="Q34" s="111"/>
      <c r="R34" s="111"/>
      <c r="S34" s="111"/>
      <c r="T34" s="111"/>
    </row>
    <row r="35" spans="3:20" ht="13.5">
      <c r="C35" s="117"/>
      <c r="D35" s="276"/>
      <c r="E35" s="169"/>
      <c r="F35" s="126"/>
      <c r="G35" s="127"/>
      <c r="H35" s="125"/>
      <c r="I35" s="128"/>
      <c r="J35" s="125"/>
      <c r="K35" s="129"/>
      <c r="L35" s="170"/>
      <c r="M35" s="168"/>
      <c r="N35" s="111"/>
      <c r="O35" s="111"/>
      <c r="P35" s="111"/>
      <c r="Q35" s="111"/>
      <c r="R35" s="111"/>
      <c r="S35" s="111"/>
      <c r="T35" s="111"/>
    </row>
    <row r="36" spans="3:20" ht="14.25" thickBot="1">
      <c r="C36" s="117"/>
      <c r="D36" s="171" t="s">
        <v>170</v>
      </c>
      <c r="E36" s="145"/>
      <c r="F36" s="136"/>
      <c r="G36" s="137"/>
      <c r="H36" s="135"/>
      <c r="I36" s="138"/>
      <c r="J36" s="135"/>
      <c r="K36" s="139"/>
      <c r="L36" s="146"/>
      <c r="M36" s="168"/>
      <c r="N36" s="111"/>
      <c r="O36" s="111"/>
      <c r="P36" s="111"/>
      <c r="Q36" s="111"/>
      <c r="R36" s="111"/>
      <c r="S36" s="111"/>
      <c r="T36" s="111"/>
    </row>
    <row r="37" spans="3:20" ht="13.5" customHeight="1">
      <c r="C37" s="117"/>
      <c r="D37" s="275"/>
      <c r="E37" s="172"/>
      <c r="F37" s="141"/>
      <c r="G37" s="142"/>
      <c r="H37" s="119"/>
      <c r="I37" s="122"/>
      <c r="J37" s="119"/>
      <c r="K37" s="120"/>
      <c r="L37" s="152"/>
      <c r="M37" s="168"/>
      <c r="N37" s="111"/>
      <c r="O37" s="111"/>
      <c r="P37" s="111"/>
      <c r="Q37" s="111"/>
      <c r="R37" s="111"/>
      <c r="S37" s="111"/>
      <c r="T37" s="111"/>
    </row>
    <row r="38" spans="3:20" ht="13.5" customHeight="1">
      <c r="C38" s="117"/>
      <c r="D38" s="276"/>
      <c r="E38" s="169"/>
      <c r="F38" s="126"/>
      <c r="G38" s="127"/>
      <c r="H38" s="125"/>
      <c r="I38" s="128"/>
      <c r="J38" s="125"/>
      <c r="K38" s="129"/>
      <c r="L38" s="170"/>
      <c r="M38" s="168"/>
      <c r="N38" s="111"/>
      <c r="O38" s="111"/>
      <c r="P38" s="111"/>
      <c r="Q38" s="111"/>
      <c r="R38" s="111"/>
      <c r="S38" s="111"/>
      <c r="T38" s="111"/>
    </row>
    <row r="39" spans="3:20" ht="13.5">
      <c r="C39" s="117"/>
      <c r="D39" s="276"/>
      <c r="E39" s="169"/>
      <c r="F39" s="126"/>
      <c r="G39" s="143"/>
      <c r="H39" s="125"/>
      <c r="I39" s="128"/>
      <c r="J39" s="125"/>
      <c r="K39" s="129"/>
      <c r="L39" s="170"/>
      <c r="M39" s="168"/>
      <c r="N39" s="111"/>
      <c r="O39" s="111"/>
      <c r="P39" s="111"/>
      <c r="Q39" s="111"/>
      <c r="R39" s="111"/>
      <c r="S39" s="111"/>
      <c r="T39" s="111"/>
    </row>
    <row r="40" spans="3:20" ht="13.5">
      <c r="C40" s="117"/>
      <c r="D40" s="276"/>
      <c r="E40" s="169"/>
      <c r="F40" s="126"/>
      <c r="G40" s="143"/>
      <c r="H40" s="125"/>
      <c r="I40" s="128"/>
      <c r="J40" s="125"/>
      <c r="K40" s="129"/>
      <c r="L40" s="170"/>
      <c r="M40" s="168"/>
      <c r="N40" s="111"/>
      <c r="O40" s="111"/>
      <c r="P40" s="111"/>
      <c r="Q40" s="111"/>
      <c r="R40" s="111"/>
      <c r="S40" s="111"/>
      <c r="T40" s="111"/>
    </row>
    <row r="41" spans="3:20" ht="13.5">
      <c r="C41" s="117"/>
      <c r="D41" s="276"/>
      <c r="E41" s="169"/>
      <c r="F41" s="126"/>
      <c r="G41" s="143"/>
      <c r="H41" s="125"/>
      <c r="I41" s="128"/>
      <c r="J41" s="125"/>
      <c r="K41" s="129"/>
      <c r="L41" s="170"/>
      <c r="M41" s="168"/>
      <c r="N41" s="111"/>
      <c r="O41" s="111"/>
      <c r="P41" s="111"/>
      <c r="Q41" s="111"/>
      <c r="R41" s="111"/>
      <c r="S41" s="111"/>
      <c r="T41" s="111"/>
    </row>
    <row r="42" spans="3:20" ht="14.25" thickBot="1">
      <c r="C42" s="117"/>
      <c r="D42" s="171" t="s">
        <v>170</v>
      </c>
      <c r="E42" s="145"/>
      <c r="F42" s="136"/>
      <c r="G42" s="137"/>
      <c r="H42" s="135"/>
      <c r="I42" s="138"/>
      <c r="J42" s="135"/>
      <c r="K42" s="139"/>
      <c r="L42" s="146"/>
      <c r="M42" s="168"/>
      <c r="N42" s="111"/>
      <c r="O42" s="111"/>
      <c r="P42" s="111"/>
      <c r="Q42" s="111"/>
      <c r="R42" s="111"/>
      <c r="S42" s="111"/>
      <c r="T42" s="111"/>
    </row>
    <row r="43" spans="3:20" ht="13.5">
      <c r="C43" s="117"/>
      <c r="D43" s="275"/>
      <c r="E43" s="172"/>
      <c r="F43" s="141"/>
      <c r="G43" s="142"/>
      <c r="H43" s="119"/>
      <c r="I43" s="122"/>
      <c r="J43" s="119"/>
      <c r="K43" s="120"/>
      <c r="L43" s="152"/>
      <c r="M43" s="168"/>
      <c r="N43" s="111"/>
      <c r="O43" s="111"/>
      <c r="P43" s="111"/>
      <c r="Q43" s="111"/>
      <c r="R43" s="111"/>
      <c r="S43" s="111"/>
      <c r="T43" s="111"/>
    </row>
    <row r="44" spans="3:20" ht="13.5" customHeight="1">
      <c r="C44" s="117"/>
      <c r="D44" s="276"/>
      <c r="E44" s="169"/>
      <c r="F44" s="126"/>
      <c r="G44" s="143"/>
      <c r="H44" s="125"/>
      <c r="I44" s="128"/>
      <c r="J44" s="125"/>
      <c r="K44" s="129"/>
      <c r="L44" s="170"/>
      <c r="M44" s="168"/>
      <c r="N44" s="111"/>
      <c r="O44" s="111"/>
      <c r="P44" s="111"/>
      <c r="Q44" s="111"/>
      <c r="R44" s="111"/>
      <c r="S44" s="111"/>
      <c r="T44" s="111"/>
    </row>
    <row r="45" spans="3:20" ht="13.5" customHeight="1">
      <c r="C45" s="117"/>
      <c r="D45" s="276"/>
      <c r="E45" s="169"/>
      <c r="F45" s="126"/>
      <c r="G45" s="143"/>
      <c r="H45" s="125"/>
      <c r="I45" s="128"/>
      <c r="J45" s="125"/>
      <c r="K45" s="129"/>
      <c r="L45" s="170"/>
      <c r="M45" s="168"/>
      <c r="N45" s="111"/>
      <c r="O45" s="111"/>
      <c r="P45" s="111"/>
      <c r="Q45" s="111"/>
      <c r="R45" s="111"/>
      <c r="S45" s="111"/>
      <c r="T45" s="111"/>
    </row>
    <row r="46" spans="3:20" ht="13.5" customHeight="1">
      <c r="C46" s="117"/>
      <c r="D46" s="276"/>
      <c r="E46" s="169"/>
      <c r="F46" s="126"/>
      <c r="G46" s="127"/>
      <c r="H46" s="125"/>
      <c r="I46" s="128"/>
      <c r="J46" s="125"/>
      <c r="K46" s="129"/>
      <c r="L46" s="170"/>
      <c r="M46" s="279"/>
      <c r="N46" s="111"/>
      <c r="O46" s="111"/>
      <c r="P46" s="111"/>
      <c r="Q46" s="111"/>
      <c r="R46" s="111"/>
      <c r="S46" s="111"/>
      <c r="T46" s="111"/>
    </row>
    <row r="47" spans="3:20" ht="13.5" customHeight="1">
      <c r="C47" s="117"/>
      <c r="D47" s="276"/>
      <c r="E47" s="169"/>
      <c r="F47" s="126"/>
      <c r="G47" s="127"/>
      <c r="H47" s="125"/>
      <c r="I47" s="128"/>
      <c r="J47" s="125"/>
      <c r="K47" s="129"/>
      <c r="L47" s="170"/>
      <c r="M47" s="279"/>
      <c r="N47" s="111"/>
      <c r="O47" s="111"/>
      <c r="P47" s="111"/>
      <c r="Q47" s="111"/>
      <c r="R47" s="111"/>
      <c r="S47" s="111"/>
      <c r="T47" s="111"/>
    </row>
    <row r="48" spans="3:20" ht="13.5" customHeight="1" thickBot="1">
      <c r="C48" s="117"/>
      <c r="D48" s="171" t="s">
        <v>170</v>
      </c>
      <c r="E48" s="145"/>
      <c r="F48" s="136"/>
      <c r="G48" s="137"/>
      <c r="H48" s="135"/>
      <c r="I48" s="138"/>
      <c r="J48" s="135"/>
      <c r="K48" s="173"/>
      <c r="L48" s="174"/>
      <c r="M48" s="147"/>
      <c r="N48" s="111"/>
      <c r="O48" s="111"/>
      <c r="P48" s="111"/>
      <c r="Q48" s="111"/>
      <c r="R48" s="111"/>
      <c r="S48" s="111"/>
      <c r="T48" s="111"/>
    </row>
    <row r="49" spans="3:20" ht="13.5" customHeight="1">
      <c r="C49" s="117"/>
      <c r="D49" s="275"/>
      <c r="E49" s="172"/>
      <c r="F49" s="141"/>
      <c r="G49" s="142"/>
      <c r="H49" s="119"/>
      <c r="I49" s="122"/>
      <c r="J49" s="175"/>
      <c r="K49" s="176"/>
      <c r="L49" s="121"/>
      <c r="M49" s="147"/>
      <c r="N49" s="111"/>
      <c r="O49" s="111"/>
      <c r="P49" s="111"/>
      <c r="Q49" s="111"/>
      <c r="R49" s="111"/>
      <c r="S49" s="111"/>
      <c r="T49" s="111"/>
    </row>
    <row r="50" spans="3:20" ht="13.5" customHeight="1">
      <c r="C50" s="117"/>
      <c r="D50" s="276"/>
      <c r="E50" s="169"/>
      <c r="F50" s="126"/>
      <c r="G50" s="127"/>
      <c r="H50" s="125"/>
      <c r="I50" s="128"/>
      <c r="J50" s="125"/>
      <c r="K50" s="120"/>
      <c r="L50" s="152"/>
      <c r="M50" s="147"/>
      <c r="N50" s="111"/>
      <c r="O50" s="111"/>
      <c r="P50" s="111"/>
      <c r="Q50" s="111"/>
      <c r="R50" s="111"/>
      <c r="S50" s="111"/>
      <c r="T50" s="111"/>
    </row>
    <row r="51" spans="3:20" ht="13.5" customHeight="1">
      <c r="C51" s="117"/>
      <c r="D51" s="276"/>
      <c r="E51" s="169"/>
      <c r="F51" s="126"/>
      <c r="G51" s="127"/>
      <c r="H51" s="125"/>
      <c r="I51" s="128"/>
      <c r="J51" s="125"/>
      <c r="K51" s="129"/>
      <c r="L51" s="170"/>
      <c r="M51" s="147"/>
      <c r="N51" s="111"/>
      <c r="O51" s="111"/>
      <c r="P51" s="111"/>
      <c r="Q51" s="111"/>
      <c r="R51" s="111"/>
      <c r="S51" s="111"/>
      <c r="T51" s="111"/>
    </row>
    <row r="52" spans="3:20" ht="14.25" customHeight="1">
      <c r="C52" s="117"/>
      <c r="D52" s="276"/>
      <c r="E52" s="177"/>
      <c r="F52" s="129"/>
      <c r="G52" s="170"/>
      <c r="H52" s="178"/>
      <c r="I52" s="170"/>
      <c r="J52" s="125"/>
      <c r="K52" s="129"/>
      <c r="L52" s="170"/>
      <c r="M52" s="278" t="s">
        <v>278</v>
      </c>
      <c r="N52" s="111"/>
      <c r="O52" s="111"/>
      <c r="P52" s="111"/>
      <c r="Q52" s="111"/>
      <c r="R52" s="111"/>
      <c r="S52" s="111"/>
      <c r="T52" s="111"/>
    </row>
    <row r="53" spans="3:20" ht="14.25" customHeight="1">
      <c r="C53" s="117"/>
      <c r="D53" s="276"/>
      <c r="E53" s="177"/>
      <c r="F53" s="129"/>
      <c r="G53" s="170"/>
      <c r="H53" s="178"/>
      <c r="I53" s="170"/>
      <c r="J53" s="125"/>
      <c r="K53" s="129"/>
      <c r="L53" s="170"/>
      <c r="M53" s="278"/>
      <c r="N53" s="111"/>
      <c r="O53" s="111"/>
      <c r="P53" s="111"/>
      <c r="Q53" s="111"/>
      <c r="R53" s="111"/>
      <c r="S53" s="111"/>
      <c r="T53" s="111"/>
    </row>
    <row r="54" spans="3:20" ht="13.5" customHeight="1" thickBot="1">
      <c r="C54" s="117"/>
      <c r="D54" s="171" t="s">
        <v>170</v>
      </c>
      <c r="E54" s="145"/>
      <c r="F54" s="139"/>
      <c r="G54" s="146"/>
      <c r="H54" s="135"/>
      <c r="I54" s="138"/>
      <c r="J54" s="135"/>
      <c r="K54" s="139"/>
      <c r="L54" s="146"/>
      <c r="M54" s="279" t="s">
        <v>279</v>
      </c>
      <c r="N54" s="111"/>
      <c r="O54" s="111"/>
      <c r="P54" s="111"/>
      <c r="Q54" s="111"/>
      <c r="R54" s="111"/>
      <c r="S54" s="111"/>
      <c r="T54" s="111"/>
    </row>
    <row r="55" spans="3:20" ht="13.5">
      <c r="C55" s="117"/>
      <c r="D55" s="275"/>
      <c r="E55" s="172"/>
      <c r="F55" s="120"/>
      <c r="G55" s="179"/>
      <c r="H55" s="119"/>
      <c r="I55" s="122"/>
      <c r="J55" s="119"/>
      <c r="K55" s="120"/>
      <c r="L55" s="152"/>
      <c r="M55" s="279"/>
      <c r="N55" s="111"/>
      <c r="O55" s="111"/>
      <c r="P55" s="111"/>
      <c r="Q55" s="111"/>
      <c r="R55" s="111"/>
      <c r="S55" s="111"/>
      <c r="T55" s="111"/>
    </row>
    <row r="56" spans="3:20" ht="13.5">
      <c r="C56" s="117"/>
      <c r="D56" s="276"/>
      <c r="E56" s="169"/>
      <c r="F56" s="129"/>
      <c r="G56" s="143"/>
      <c r="H56" s="125"/>
      <c r="I56" s="128"/>
      <c r="J56" s="125"/>
      <c r="K56" s="129"/>
      <c r="L56" s="170"/>
      <c r="M56" s="168"/>
      <c r="N56" s="111"/>
      <c r="O56" s="111"/>
      <c r="P56" s="111"/>
      <c r="Q56" s="111"/>
      <c r="R56" s="111"/>
      <c r="S56" s="111"/>
      <c r="T56" s="111"/>
    </row>
    <row r="57" spans="3:20" ht="13.5">
      <c r="C57" s="117"/>
      <c r="D57" s="276"/>
      <c r="E57" s="169"/>
      <c r="F57" s="126"/>
      <c r="G57" s="127"/>
      <c r="H57" s="125"/>
      <c r="I57" s="128"/>
      <c r="J57" s="125"/>
      <c r="K57" s="129"/>
      <c r="L57" s="170"/>
      <c r="M57" s="168"/>
      <c r="N57" s="111"/>
      <c r="O57" s="111"/>
      <c r="P57" s="111"/>
      <c r="Q57" s="111"/>
      <c r="R57" s="111"/>
      <c r="S57" s="111"/>
      <c r="T57" s="111"/>
    </row>
    <row r="58" spans="3:20" ht="13.5">
      <c r="C58" s="117"/>
      <c r="D58" s="276"/>
      <c r="E58" s="169"/>
      <c r="F58" s="126"/>
      <c r="G58" s="127"/>
      <c r="H58" s="125"/>
      <c r="I58" s="128"/>
      <c r="J58" s="125"/>
      <c r="K58" s="129"/>
      <c r="L58" s="170"/>
      <c r="M58" s="168"/>
      <c r="N58" s="111"/>
      <c r="O58" s="111"/>
      <c r="P58" s="111"/>
      <c r="Q58" s="111"/>
      <c r="R58" s="111"/>
      <c r="S58" s="111"/>
      <c r="T58" s="111"/>
    </row>
    <row r="59" spans="3:20" ht="13.5" customHeight="1">
      <c r="C59" s="117"/>
      <c r="D59" s="276"/>
      <c r="E59" s="169"/>
      <c r="F59" s="129"/>
      <c r="G59" s="170"/>
      <c r="H59" s="125"/>
      <c r="I59" s="128"/>
      <c r="J59" s="125"/>
      <c r="K59" s="129"/>
      <c r="L59" s="170"/>
      <c r="M59" s="168"/>
      <c r="N59" s="111"/>
      <c r="O59" s="111"/>
      <c r="P59" s="111"/>
      <c r="Q59" s="111"/>
      <c r="R59" s="111"/>
      <c r="S59" s="111"/>
      <c r="T59" s="111"/>
    </row>
    <row r="60" spans="3:20" ht="13.5" customHeight="1" thickBot="1">
      <c r="C60" s="117"/>
      <c r="D60" s="171" t="s">
        <v>170</v>
      </c>
      <c r="E60" s="145"/>
      <c r="F60" s="136"/>
      <c r="G60" s="112"/>
      <c r="H60" s="135"/>
      <c r="I60" s="138"/>
      <c r="J60" s="135"/>
      <c r="K60" s="139"/>
      <c r="L60" s="146"/>
      <c r="M60" s="168"/>
      <c r="N60" s="111"/>
      <c r="O60" s="111"/>
      <c r="P60" s="111"/>
      <c r="Q60" s="111"/>
      <c r="R60" s="111"/>
      <c r="S60" s="111"/>
      <c r="T60" s="111"/>
    </row>
    <row r="61" spans="3:20" ht="13.5" customHeight="1">
      <c r="C61" s="117"/>
      <c r="D61" s="275"/>
      <c r="E61" s="172"/>
      <c r="F61" s="141"/>
      <c r="G61" s="179"/>
      <c r="H61" s="119"/>
      <c r="I61" s="122"/>
      <c r="J61" s="119"/>
      <c r="K61" s="120"/>
      <c r="L61" s="152"/>
      <c r="M61" s="168"/>
      <c r="N61" s="111"/>
      <c r="O61" s="111"/>
      <c r="P61" s="111"/>
      <c r="Q61" s="111"/>
      <c r="R61" s="111"/>
      <c r="S61" s="111"/>
      <c r="T61" s="111"/>
    </row>
    <row r="62" spans="3:20" ht="13.5" customHeight="1">
      <c r="C62" s="117"/>
      <c r="D62" s="276"/>
      <c r="E62" s="169"/>
      <c r="F62" s="126"/>
      <c r="G62" s="127"/>
      <c r="H62" s="125"/>
      <c r="I62" s="128"/>
      <c r="J62" s="125"/>
      <c r="K62" s="129"/>
      <c r="L62" s="170"/>
      <c r="M62" s="168"/>
      <c r="N62" s="111"/>
      <c r="O62" s="111"/>
      <c r="P62" s="111"/>
      <c r="Q62" s="111"/>
      <c r="R62" s="111"/>
      <c r="S62" s="111"/>
      <c r="T62" s="111"/>
    </row>
    <row r="63" spans="3:20" ht="14.25" customHeight="1">
      <c r="C63" s="117"/>
      <c r="D63" s="276"/>
      <c r="E63" s="169"/>
      <c r="F63" s="126"/>
      <c r="G63" s="127"/>
      <c r="H63" s="125"/>
      <c r="I63" s="128"/>
      <c r="J63" s="125"/>
      <c r="K63" s="129"/>
      <c r="L63" s="170"/>
      <c r="M63" s="168"/>
      <c r="N63" s="111"/>
      <c r="O63" s="111"/>
      <c r="P63" s="111"/>
      <c r="Q63" s="111"/>
      <c r="R63" s="111"/>
      <c r="S63" s="111"/>
      <c r="T63" s="111"/>
    </row>
    <row r="64" spans="3:20" ht="13.5">
      <c r="C64" s="117"/>
      <c r="D64" s="276"/>
      <c r="E64" s="169"/>
      <c r="F64" s="126"/>
      <c r="G64" s="143"/>
      <c r="H64" s="125"/>
      <c r="I64" s="128"/>
      <c r="J64" s="125"/>
      <c r="K64" s="129"/>
      <c r="L64" s="170"/>
      <c r="M64" s="168"/>
      <c r="N64" s="111"/>
      <c r="O64" s="111"/>
      <c r="P64" s="111"/>
      <c r="Q64" s="111"/>
      <c r="R64" s="111"/>
      <c r="S64" s="111"/>
      <c r="T64" s="111"/>
    </row>
    <row r="65" spans="3:20" ht="13.5">
      <c r="C65" s="117"/>
      <c r="D65" s="276"/>
      <c r="E65" s="169"/>
      <c r="F65" s="126"/>
      <c r="G65" s="143"/>
      <c r="H65" s="125"/>
      <c r="I65" s="128"/>
      <c r="J65" s="125"/>
      <c r="K65" s="129"/>
      <c r="L65" s="170"/>
      <c r="M65" s="168"/>
      <c r="N65" s="111"/>
      <c r="O65" s="111"/>
      <c r="P65" s="111"/>
      <c r="Q65" s="111"/>
      <c r="R65" s="111"/>
      <c r="S65" s="111"/>
      <c r="T65" s="111"/>
    </row>
    <row r="66" spans="3:20" ht="14.25" thickBot="1">
      <c r="C66" s="117"/>
      <c r="D66" s="171" t="s">
        <v>170</v>
      </c>
      <c r="E66" s="145"/>
      <c r="F66" s="136"/>
      <c r="G66" s="137"/>
      <c r="H66" s="135"/>
      <c r="I66" s="138"/>
      <c r="J66" s="135"/>
      <c r="K66" s="139"/>
      <c r="L66" s="146"/>
      <c r="M66" s="168"/>
      <c r="N66" s="111"/>
      <c r="O66" s="111"/>
      <c r="P66" s="111"/>
      <c r="Q66" s="111"/>
      <c r="R66" s="111"/>
      <c r="S66" s="111"/>
      <c r="T66" s="111"/>
    </row>
    <row r="67" spans="1:20" ht="13.5">
      <c r="A67" s="277"/>
      <c r="B67" s="277"/>
      <c r="C67" s="117"/>
      <c r="D67" s="275"/>
      <c r="E67" s="172"/>
      <c r="F67" s="141"/>
      <c r="G67" s="142"/>
      <c r="H67" s="119"/>
      <c r="I67" s="122"/>
      <c r="J67" s="119"/>
      <c r="K67" s="120"/>
      <c r="L67" s="152"/>
      <c r="M67" s="168"/>
      <c r="N67" s="111"/>
      <c r="O67" s="111"/>
      <c r="P67" s="111"/>
      <c r="Q67" s="111"/>
      <c r="R67" s="111"/>
      <c r="S67" s="111"/>
      <c r="T67" s="111"/>
    </row>
    <row r="68" spans="1:20" ht="13.5" customHeight="1">
      <c r="A68" s="277"/>
      <c r="B68" s="277"/>
      <c r="C68" s="117"/>
      <c r="D68" s="276"/>
      <c r="E68" s="169"/>
      <c r="F68" s="126"/>
      <c r="G68" s="127"/>
      <c r="H68" s="125"/>
      <c r="I68" s="128"/>
      <c r="J68" s="125"/>
      <c r="K68" s="129"/>
      <c r="L68" s="170"/>
      <c r="M68" s="168"/>
      <c r="N68" s="111"/>
      <c r="O68" s="111"/>
      <c r="P68" s="111"/>
      <c r="Q68" s="111"/>
      <c r="R68" s="111"/>
      <c r="S68" s="111"/>
      <c r="T68" s="111"/>
    </row>
    <row r="69" spans="1:20" ht="13.5">
      <c r="A69" s="277"/>
      <c r="B69" s="277"/>
      <c r="C69" s="117"/>
      <c r="D69" s="276"/>
      <c r="E69" s="169"/>
      <c r="F69" s="126"/>
      <c r="G69" s="143"/>
      <c r="H69" s="125"/>
      <c r="I69" s="128"/>
      <c r="J69" s="125"/>
      <c r="K69" s="129"/>
      <c r="L69" s="170"/>
      <c r="M69" s="168"/>
      <c r="N69" s="111"/>
      <c r="O69" s="111"/>
      <c r="P69" s="111"/>
      <c r="Q69" s="111"/>
      <c r="R69" s="111"/>
      <c r="S69" s="111"/>
      <c r="T69" s="111"/>
    </row>
    <row r="70" spans="1:20" ht="13.5">
      <c r="A70" s="277"/>
      <c r="B70" s="277"/>
      <c r="C70" s="117"/>
      <c r="D70" s="276"/>
      <c r="E70" s="169"/>
      <c r="F70" s="126"/>
      <c r="G70" s="143"/>
      <c r="H70" s="125"/>
      <c r="I70" s="128"/>
      <c r="J70" s="125"/>
      <c r="K70" s="129"/>
      <c r="L70" s="170"/>
      <c r="M70" s="168"/>
      <c r="N70" s="111"/>
      <c r="O70" s="111"/>
      <c r="P70" s="111"/>
      <c r="Q70" s="111"/>
      <c r="R70" s="111"/>
      <c r="S70" s="111"/>
      <c r="T70" s="111"/>
    </row>
    <row r="71" spans="1:20" ht="13.5">
      <c r="A71" s="277"/>
      <c r="B71" s="277"/>
      <c r="C71" s="117"/>
      <c r="D71" s="276"/>
      <c r="E71" s="169"/>
      <c r="F71" s="126"/>
      <c r="G71" s="127"/>
      <c r="H71" s="125"/>
      <c r="I71" s="128"/>
      <c r="J71" s="125"/>
      <c r="K71" s="129"/>
      <c r="L71" s="170"/>
      <c r="M71" s="168"/>
      <c r="N71" s="111"/>
      <c r="O71" s="111"/>
      <c r="P71" s="111"/>
      <c r="Q71" s="111"/>
      <c r="R71" s="111"/>
      <c r="S71" s="111"/>
      <c r="T71" s="111"/>
    </row>
    <row r="72" spans="1:20" ht="14.25" thickBot="1">
      <c r="A72" s="277"/>
      <c r="B72" s="277"/>
      <c r="C72" s="117"/>
      <c r="D72" s="171" t="s">
        <v>280</v>
      </c>
      <c r="E72" s="145"/>
      <c r="F72" s="136"/>
      <c r="G72" s="137"/>
      <c r="H72" s="135"/>
      <c r="I72" s="138"/>
      <c r="J72" s="135"/>
      <c r="K72" s="139"/>
      <c r="L72" s="146"/>
      <c r="M72" s="168"/>
      <c r="N72" s="111"/>
      <c r="O72" s="111"/>
      <c r="P72" s="111"/>
      <c r="Q72" s="111"/>
      <c r="R72" s="111"/>
      <c r="S72" s="111"/>
      <c r="T72" s="111"/>
    </row>
    <row r="73" spans="1:20" ht="13.5" customHeight="1">
      <c r="A73" s="277"/>
      <c r="B73" s="277"/>
      <c r="C73" s="117"/>
      <c r="D73" s="275"/>
      <c r="E73" s="172"/>
      <c r="F73" s="141"/>
      <c r="G73" s="142"/>
      <c r="H73" s="119"/>
      <c r="I73" s="122"/>
      <c r="J73" s="119"/>
      <c r="K73" s="120"/>
      <c r="L73" s="152"/>
      <c r="M73" s="168"/>
      <c r="N73" s="111"/>
      <c r="O73" s="111"/>
      <c r="P73" s="111"/>
      <c r="Q73" s="111"/>
      <c r="R73" s="111"/>
      <c r="S73" s="111"/>
      <c r="T73" s="111"/>
    </row>
    <row r="74" spans="1:20" ht="13.5" customHeight="1">
      <c r="A74" s="277"/>
      <c r="B74" s="277"/>
      <c r="C74" s="117"/>
      <c r="D74" s="276"/>
      <c r="E74" s="169"/>
      <c r="F74" s="126"/>
      <c r="G74" s="143"/>
      <c r="H74" s="125"/>
      <c r="I74" s="128"/>
      <c r="J74" s="125"/>
      <c r="K74" s="129"/>
      <c r="L74" s="170"/>
      <c r="M74" s="168"/>
      <c r="N74" s="111"/>
      <c r="O74" s="111"/>
      <c r="P74" s="111"/>
      <c r="Q74" s="111"/>
      <c r="R74" s="111"/>
      <c r="S74" s="111"/>
      <c r="T74" s="111"/>
    </row>
    <row r="75" spans="1:20" ht="13.5" customHeight="1">
      <c r="A75" s="277"/>
      <c r="B75" s="277"/>
      <c r="C75" s="117"/>
      <c r="D75" s="276"/>
      <c r="E75" s="169"/>
      <c r="F75" s="129"/>
      <c r="G75" s="143"/>
      <c r="H75" s="125"/>
      <c r="I75" s="128"/>
      <c r="J75" s="125"/>
      <c r="K75" s="129"/>
      <c r="L75" s="170"/>
      <c r="M75" s="168"/>
      <c r="N75" s="111"/>
      <c r="O75" s="111"/>
      <c r="P75" s="111"/>
      <c r="Q75" s="111"/>
      <c r="R75" s="111"/>
      <c r="S75" s="111"/>
      <c r="T75" s="111"/>
    </row>
    <row r="76" spans="1:20" ht="13.5" customHeight="1">
      <c r="A76" s="277"/>
      <c r="B76" s="277"/>
      <c r="C76" s="117"/>
      <c r="D76" s="276"/>
      <c r="E76" s="169"/>
      <c r="F76" s="129"/>
      <c r="G76" s="127"/>
      <c r="H76" s="125"/>
      <c r="I76" s="128"/>
      <c r="J76" s="125"/>
      <c r="K76" s="129"/>
      <c r="L76" s="170"/>
      <c r="M76" s="168"/>
      <c r="N76" s="111"/>
      <c r="O76" s="111"/>
      <c r="P76" s="111"/>
      <c r="Q76" s="111"/>
      <c r="R76" s="111"/>
      <c r="S76" s="111"/>
      <c r="T76" s="111"/>
    </row>
    <row r="77" spans="1:20" ht="13.5" customHeight="1">
      <c r="A77" s="277"/>
      <c r="B77" s="277"/>
      <c r="C77" s="117"/>
      <c r="D77" s="276"/>
      <c r="E77" s="169"/>
      <c r="F77" s="126"/>
      <c r="G77" s="127"/>
      <c r="H77" s="125"/>
      <c r="I77" s="128"/>
      <c r="J77" s="125"/>
      <c r="K77" s="129"/>
      <c r="L77" s="170"/>
      <c r="M77" s="168"/>
      <c r="N77" s="111"/>
      <c r="O77" s="111"/>
      <c r="P77" s="111"/>
      <c r="Q77" s="111"/>
      <c r="R77" s="111"/>
      <c r="S77" s="111"/>
      <c r="T77" s="111"/>
    </row>
    <row r="78" spans="1:20" ht="14.25" customHeight="1" thickBot="1">
      <c r="A78" s="277"/>
      <c r="B78" s="277"/>
      <c r="C78" s="117"/>
      <c r="D78" s="171" t="s">
        <v>280</v>
      </c>
      <c r="E78" s="145"/>
      <c r="F78" s="136"/>
      <c r="G78" s="137"/>
      <c r="H78" s="135"/>
      <c r="I78" s="138"/>
      <c r="J78" s="135"/>
      <c r="K78" s="139"/>
      <c r="L78" s="146"/>
      <c r="M78" s="168"/>
      <c r="N78" s="111"/>
      <c r="O78" s="111"/>
      <c r="P78" s="111"/>
      <c r="Q78" s="111"/>
      <c r="R78" s="111"/>
      <c r="S78" s="111"/>
      <c r="T78" s="111"/>
    </row>
    <row r="79" spans="1:20" ht="13.5">
      <c r="A79" s="2"/>
      <c r="B79" s="2"/>
      <c r="C79" s="117"/>
      <c r="D79" s="275"/>
      <c r="E79" s="172"/>
      <c r="F79" s="141"/>
      <c r="G79" s="179"/>
      <c r="H79" s="119"/>
      <c r="I79" s="122"/>
      <c r="J79" s="119"/>
      <c r="K79" s="120"/>
      <c r="L79" s="152"/>
      <c r="M79" s="168"/>
      <c r="N79" s="111"/>
      <c r="O79" s="111"/>
      <c r="P79" s="111"/>
      <c r="Q79" s="111"/>
      <c r="R79" s="111"/>
      <c r="S79" s="111"/>
      <c r="T79" s="111"/>
    </row>
    <row r="80" spans="1:20" ht="13.5">
      <c r="A80" s="2"/>
      <c r="B80" s="2"/>
      <c r="C80" s="117"/>
      <c r="D80" s="276"/>
      <c r="E80" s="169"/>
      <c r="F80" s="126"/>
      <c r="G80" s="143"/>
      <c r="H80" s="125"/>
      <c r="I80" s="128"/>
      <c r="J80" s="125"/>
      <c r="K80" s="129"/>
      <c r="L80" s="170"/>
      <c r="M80" s="168"/>
      <c r="N80" s="111"/>
      <c r="O80" s="111"/>
      <c r="P80" s="111"/>
      <c r="Q80" s="111"/>
      <c r="R80" s="111"/>
      <c r="S80" s="111"/>
      <c r="T80" s="111"/>
    </row>
    <row r="81" spans="1:20" ht="13.5">
      <c r="A81" s="2"/>
      <c r="B81" s="2"/>
      <c r="C81" s="117"/>
      <c r="D81" s="276"/>
      <c r="E81" s="169"/>
      <c r="F81" s="126"/>
      <c r="G81" s="127"/>
      <c r="H81" s="125"/>
      <c r="I81" s="128"/>
      <c r="J81" s="125"/>
      <c r="K81" s="129"/>
      <c r="L81" s="170"/>
      <c r="M81" s="168"/>
      <c r="N81" s="111"/>
      <c r="O81" s="111"/>
      <c r="P81" s="111"/>
      <c r="Q81" s="111"/>
      <c r="R81" s="111"/>
      <c r="S81" s="111"/>
      <c r="T81" s="111"/>
    </row>
    <row r="82" spans="1:20" ht="13.5">
      <c r="A82" s="2"/>
      <c r="B82" s="2"/>
      <c r="C82" s="117"/>
      <c r="D82" s="276"/>
      <c r="E82" s="169"/>
      <c r="F82" s="126"/>
      <c r="G82" s="133"/>
      <c r="H82" s="125"/>
      <c r="I82" s="128"/>
      <c r="J82" s="125"/>
      <c r="K82" s="129"/>
      <c r="L82" s="170"/>
      <c r="M82" s="168"/>
      <c r="N82" s="111"/>
      <c r="O82" s="111"/>
      <c r="P82" s="111"/>
      <c r="Q82" s="111"/>
      <c r="R82" s="111"/>
      <c r="S82" s="111"/>
      <c r="T82" s="111"/>
    </row>
    <row r="83" spans="1:20" ht="13.5" customHeight="1">
      <c r="A83" s="2"/>
      <c r="B83" s="2"/>
      <c r="C83" s="117"/>
      <c r="D83" s="276"/>
      <c r="E83" s="169"/>
      <c r="F83" s="129"/>
      <c r="G83" s="170"/>
      <c r="H83" s="125"/>
      <c r="I83" s="128"/>
      <c r="J83" s="125"/>
      <c r="K83" s="129"/>
      <c r="L83" s="170"/>
      <c r="M83" s="168"/>
      <c r="N83" s="111"/>
      <c r="O83" s="111"/>
      <c r="P83" s="111"/>
      <c r="Q83" s="111"/>
      <c r="R83" s="111"/>
      <c r="S83" s="111"/>
      <c r="T83" s="111"/>
    </row>
    <row r="84" spans="1:20" ht="14.25" thickBot="1">
      <c r="A84" s="2"/>
      <c r="B84" s="2"/>
      <c r="C84" s="117"/>
      <c r="D84" s="171" t="s">
        <v>280</v>
      </c>
      <c r="E84" s="145"/>
      <c r="F84" s="136"/>
      <c r="G84" s="112"/>
      <c r="H84" s="135"/>
      <c r="I84" s="138"/>
      <c r="J84" s="135"/>
      <c r="K84" s="139"/>
      <c r="L84" s="146"/>
      <c r="M84" s="168"/>
      <c r="N84" s="111"/>
      <c r="O84" s="111"/>
      <c r="P84" s="111"/>
      <c r="Q84" s="111"/>
      <c r="R84" s="111"/>
      <c r="S84" s="111"/>
      <c r="T84" s="111"/>
    </row>
    <row r="85" spans="1:20" ht="13.5">
      <c r="A85" s="2"/>
      <c r="B85" s="2"/>
      <c r="C85" s="117"/>
      <c r="D85" s="275"/>
      <c r="E85" s="172"/>
      <c r="F85" s="141"/>
      <c r="G85" s="179"/>
      <c r="H85" s="119"/>
      <c r="I85" s="122"/>
      <c r="J85" s="119"/>
      <c r="K85" s="120"/>
      <c r="L85" s="152"/>
      <c r="M85" s="168"/>
      <c r="N85" s="111"/>
      <c r="O85" s="111"/>
      <c r="P85" s="111"/>
      <c r="Q85" s="111"/>
      <c r="R85" s="111"/>
      <c r="S85" s="111"/>
      <c r="T85" s="111"/>
    </row>
    <row r="86" spans="1:20" ht="13.5">
      <c r="A86" s="2"/>
      <c r="B86" s="2"/>
      <c r="C86" s="117"/>
      <c r="D86" s="276"/>
      <c r="E86" s="169"/>
      <c r="F86" s="126"/>
      <c r="G86" s="143"/>
      <c r="H86" s="125"/>
      <c r="I86" s="128"/>
      <c r="J86" s="125"/>
      <c r="K86" s="129"/>
      <c r="L86" s="170"/>
      <c r="M86" s="168"/>
      <c r="N86" s="111"/>
      <c r="O86" s="111"/>
      <c r="P86" s="111"/>
      <c r="Q86" s="111"/>
      <c r="R86" s="111"/>
      <c r="S86" s="111"/>
      <c r="T86" s="111"/>
    </row>
    <row r="87" spans="1:20" ht="13.5">
      <c r="A87" s="2"/>
      <c r="B87" s="2"/>
      <c r="C87" s="117"/>
      <c r="D87" s="276"/>
      <c r="E87" s="169"/>
      <c r="F87" s="126"/>
      <c r="G87" s="143"/>
      <c r="H87" s="125"/>
      <c r="I87" s="128"/>
      <c r="J87" s="125"/>
      <c r="K87" s="129"/>
      <c r="L87" s="170"/>
      <c r="M87" s="168"/>
      <c r="N87" s="111"/>
      <c r="O87" s="111"/>
      <c r="P87" s="111"/>
      <c r="Q87" s="111"/>
      <c r="R87" s="111"/>
      <c r="S87" s="111"/>
      <c r="T87" s="111"/>
    </row>
    <row r="88" spans="1:20" ht="13.5">
      <c r="A88" s="2"/>
      <c r="B88" s="2"/>
      <c r="C88" s="117"/>
      <c r="D88" s="276"/>
      <c r="E88" s="169"/>
      <c r="F88" s="126"/>
      <c r="G88" s="143"/>
      <c r="H88" s="125"/>
      <c r="I88" s="128"/>
      <c r="J88" s="125"/>
      <c r="K88" s="129"/>
      <c r="L88" s="170"/>
      <c r="M88" s="168"/>
      <c r="N88" s="111"/>
      <c r="O88" s="111"/>
      <c r="P88" s="111"/>
      <c r="Q88" s="111"/>
      <c r="R88" s="111"/>
      <c r="S88" s="111"/>
      <c r="T88" s="111"/>
    </row>
    <row r="89" spans="1:20" ht="13.5">
      <c r="A89" s="2"/>
      <c r="B89" s="2"/>
      <c r="C89" s="117"/>
      <c r="D89" s="276"/>
      <c r="E89" s="169"/>
      <c r="F89" s="126"/>
      <c r="G89" s="143"/>
      <c r="H89" s="125"/>
      <c r="I89" s="128"/>
      <c r="J89" s="125"/>
      <c r="K89" s="129"/>
      <c r="L89" s="170"/>
      <c r="M89" s="168"/>
      <c r="N89" s="111"/>
      <c r="O89" s="111"/>
      <c r="P89" s="111"/>
      <c r="Q89" s="111"/>
      <c r="R89" s="111"/>
      <c r="S89" s="111"/>
      <c r="T89" s="111"/>
    </row>
    <row r="90" spans="1:20" ht="14.25" thickBot="1">
      <c r="A90" s="183"/>
      <c r="B90" s="2"/>
      <c r="C90" s="153"/>
      <c r="D90" s="171" t="s">
        <v>281</v>
      </c>
      <c r="E90" s="145"/>
      <c r="F90" s="136"/>
      <c r="G90" s="137"/>
      <c r="H90" s="135"/>
      <c r="I90" s="138"/>
      <c r="J90" s="135"/>
      <c r="K90" s="139"/>
      <c r="L90" s="146"/>
      <c r="M90" s="168"/>
      <c r="N90" s="111"/>
      <c r="O90" s="111"/>
      <c r="P90" s="111"/>
      <c r="Q90" s="111"/>
      <c r="R90" s="111"/>
      <c r="S90" s="111"/>
      <c r="T90" s="111"/>
    </row>
    <row r="91" spans="1:13" ht="27" customHeight="1" thickBot="1">
      <c r="A91" s="2"/>
      <c r="B91" s="2"/>
      <c r="C91" s="272" t="s">
        <v>282</v>
      </c>
      <c r="D91" s="273"/>
      <c r="E91" s="274"/>
      <c r="F91" s="274"/>
      <c r="G91" s="180" t="s">
        <v>256</v>
      </c>
      <c r="H91" s="156"/>
      <c r="I91" s="156"/>
      <c r="J91" s="156"/>
      <c r="K91" s="156"/>
      <c r="L91" s="157"/>
      <c r="M91" s="158"/>
    </row>
    <row r="92" ht="13.5">
      <c r="L92" s="159"/>
    </row>
    <row r="93" spans="10:12" ht="17.25">
      <c r="J93" s="181" t="s">
        <v>209</v>
      </c>
      <c r="L93" s="159"/>
    </row>
    <row r="94" spans="5:12" ht="12.75" customHeight="1">
      <c r="E94" s="160"/>
      <c r="J94" s="181"/>
      <c r="L94" s="159"/>
    </row>
    <row r="95" spans="10:12" ht="17.25">
      <c r="J95" s="182" t="s">
        <v>284</v>
      </c>
      <c r="L95" s="159"/>
    </row>
    <row r="96" ht="13.5">
      <c r="L96" s="159"/>
    </row>
    <row r="97" ht="13.5">
      <c r="L97" s="159"/>
    </row>
    <row r="98" ht="13.5">
      <c r="L98" s="159"/>
    </row>
    <row r="99" ht="13.5">
      <c r="L99" s="159"/>
    </row>
    <row r="100" ht="13.5">
      <c r="L100" s="159"/>
    </row>
    <row r="101" ht="13.5">
      <c r="L101" s="159"/>
    </row>
    <row r="102" ht="13.5">
      <c r="L102" s="159"/>
    </row>
    <row r="103" ht="13.5">
      <c r="L103" s="159"/>
    </row>
    <row r="104" ht="13.5">
      <c r="L104" s="159"/>
    </row>
    <row r="105" ht="13.5">
      <c r="L105" s="159"/>
    </row>
    <row r="106" ht="13.5">
      <c r="L106" s="159"/>
    </row>
    <row r="107" ht="13.5">
      <c r="L107" s="159"/>
    </row>
    <row r="108" ht="13.5">
      <c r="L108" s="159"/>
    </row>
    <row r="109" ht="13.5">
      <c r="L109" s="159"/>
    </row>
    <row r="110" ht="13.5">
      <c r="L110" s="159"/>
    </row>
    <row r="111" ht="13.5">
      <c r="L111" s="159"/>
    </row>
    <row r="112" ht="13.5">
      <c r="L112" s="159"/>
    </row>
    <row r="113" ht="13.5">
      <c r="L113" s="159"/>
    </row>
    <row r="114" ht="13.5">
      <c r="L114" s="159"/>
    </row>
    <row r="115" ht="13.5">
      <c r="L115" s="159"/>
    </row>
    <row r="116" ht="13.5">
      <c r="L116" s="159"/>
    </row>
    <row r="117" ht="13.5">
      <c r="L117" s="159"/>
    </row>
    <row r="118" ht="13.5">
      <c r="L118" s="159"/>
    </row>
    <row r="119" ht="13.5">
      <c r="L119" s="159"/>
    </row>
    <row r="120" ht="13.5">
      <c r="L120" s="159"/>
    </row>
    <row r="121" ht="13.5">
      <c r="L121" s="159"/>
    </row>
    <row r="122" ht="13.5">
      <c r="L122" s="159"/>
    </row>
  </sheetData>
  <sheetProtection/>
  <mergeCells count="65">
    <mergeCell ref="I2:J2"/>
    <mergeCell ref="L2:M2"/>
    <mergeCell ref="A1:F1"/>
    <mergeCell ref="D2:F2"/>
    <mergeCell ref="I3:J3"/>
    <mergeCell ref="E5:G5"/>
    <mergeCell ref="J5:L5"/>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C17:C18"/>
    <mergeCell ref="D17:D18"/>
    <mergeCell ref="E17:E18"/>
    <mergeCell ref="F17:F18"/>
    <mergeCell ref="G17:G18"/>
    <mergeCell ref="K17:K18"/>
    <mergeCell ref="M17:M18"/>
    <mergeCell ref="D19:D21"/>
    <mergeCell ref="D22:D23"/>
    <mergeCell ref="D25:D27"/>
    <mergeCell ref="D28:D29"/>
    <mergeCell ref="D31:D33"/>
    <mergeCell ref="D34:D35"/>
    <mergeCell ref="D37:D39"/>
    <mergeCell ref="D40:D41"/>
    <mergeCell ref="D43:D45"/>
    <mergeCell ref="D46:D47"/>
    <mergeCell ref="M46:M47"/>
    <mergeCell ref="D49:D51"/>
    <mergeCell ref="D52:D53"/>
    <mergeCell ref="M52:M53"/>
    <mergeCell ref="M54:M55"/>
    <mergeCell ref="D55:D57"/>
    <mergeCell ref="D58:D59"/>
    <mergeCell ref="D61:D63"/>
    <mergeCell ref="D64:D65"/>
    <mergeCell ref="A67:A78"/>
    <mergeCell ref="B67:B78"/>
    <mergeCell ref="D67:D69"/>
    <mergeCell ref="D70:D71"/>
    <mergeCell ref="D73:D75"/>
    <mergeCell ref="D76:D77"/>
    <mergeCell ref="C91:D91"/>
    <mergeCell ref="E91:F91"/>
    <mergeCell ref="D79:D81"/>
    <mergeCell ref="D82:D83"/>
    <mergeCell ref="D85:D87"/>
    <mergeCell ref="D88:D89"/>
  </mergeCells>
  <printOptions/>
  <pageMargins left="0.75" right="0.75" top="1" bottom="1" header="0.512" footer="0.512"/>
  <pageSetup horizontalDpi="600" verticalDpi="600" orientation="portrait"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H25"/>
  <sheetViews>
    <sheetView zoomScalePageLayoutView="0" workbookViewId="0" topLeftCell="A1">
      <selection activeCell="C4" sqref="C4"/>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306" t="s">
        <v>289</v>
      </c>
      <c r="B2" s="306"/>
      <c r="C2" s="306"/>
      <c r="D2" s="306"/>
    </row>
    <row r="4" spans="1:8" ht="18.75" customHeight="1">
      <c r="A4" s="161" t="s">
        <v>224</v>
      </c>
      <c r="B4" s="162" t="s">
        <v>225</v>
      </c>
      <c r="C4" s="162"/>
      <c r="D4" s="162"/>
      <c r="E4" s="162"/>
      <c r="F4" s="162"/>
      <c r="G4" s="162"/>
      <c r="H4" s="162"/>
    </row>
    <row r="5" spans="1:8" ht="18.75" customHeight="1">
      <c r="A5" s="161" t="s">
        <v>226</v>
      </c>
      <c r="B5" s="162" t="s">
        <v>227</v>
      </c>
      <c r="C5" s="162"/>
      <c r="D5" s="162"/>
      <c r="E5" s="162"/>
      <c r="F5" s="162"/>
      <c r="G5" s="162"/>
      <c r="H5" s="162"/>
    </row>
    <row r="6" spans="1:8" ht="18.75" customHeight="1">
      <c r="A6" s="161" t="s">
        <v>228</v>
      </c>
      <c r="B6" s="162" t="s">
        <v>229</v>
      </c>
      <c r="C6" s="162"/>
      <c r="D6" s="162"/>
      <c r="E6" s="162"/>
      <c r="F6" s="162"/>
      <c r="G6" s="162"/>
      <c r="H6" s="162"/>
    </row>
    <row r="7" spans="1:8" ht="15" customHeight="1">
      <c r="A7" s="161" t="s">
        <v>230</v>
      </c>
      <c r="B7" s="162" t="s">
        <v>231</v>
      </c>
      <c r="C7" s="162"/>
      <c r="D7" s="162"/>
      <c r="E7" s="162"/>
      <c r="F7" s="162"/>
      <c r="G7" s="162"/>
      <c r="H7" s="162"/>
    </row>
    <row r="8" spans="1:8" ht="15" customHeight="1">
      <c r="A8" s="161" t="s">
        <v>232</v>
      </c>
      <c r="B8" s="162" t="s">
        <v>233</v>
      </c>
      <c r="C8" s="162"/>
      <c r="D8" s="162"/>
      <c r="E8" s="162"/>
      <c r="F8" s="162"/>
      <c r="G8" s="162"/>
      <c r="H8" s="162"/>
    </row>
    <row r="9" spans="1:8" ht="18.75" customHeight="1">
      <c r="A9" s="161" t="s">
        <v>234</v>
      </c>
      <c r="B9" s="162" t="s">
        <v>235</v>
      </c>
      <c r="C9" s="162"/>
      <c r="D9" s="162"/>
      <c r="E9" s="162"/>
      <c r="F9" s="162"/>
      <c r="G9" s="162"/>
      <c r="H9" s="162"/>
    </row>
    <row r="10" spans="1:8" ht="18.75" customHeight="1">
      <c r="A10" s="161" t="s">
        <v>236</v>
      </c>
      <c r="B10" s="162" t="s">
        <v>237</v>
      </c>
      <c r="C10" s="162"/>
      <c r="D10" s="162"/>
      <c r="E10" s="162"/>
      <c r="F10" s="162"/>
      <c r="G10" s="162"/>
      <c r="H10" s="162"/>
    </row>
    <row r="11" spans="1:8" ht="18.75" customHeight="1">
      <c r="A11" s="161" t="s">
        <v>238</v>
      </c>
      <c r="B11" s="162" t="s">
        <v>239</v>
      </c>
      <c r="C11" s="162"/>
      <c r="D11" s="162"/>
      <c r="E11" s="162"/>
      <c r="F11" s="162"/>
      <c r="G11" s="162"/>
      <c r="H11" s="162"/>
    </row>
    <row r="12" spans="1:8" ht="15" customHeight="1">
      <c r="A12" s="161" t="s">
        <v>240</v>
      </c>
      <c r="B12" s="162" t="s">
        <v>241</v>
      </c>
      <c r="C12" s="162"/>
      <c r="D12" s="162"/>
      <c r="E12" s="162"/>
      <c r="F12" s="162"/>
      <c r="G12" s="162"/>
      <c r="H12" s="162"/>
    </row>
    <row r="13" spans="1:8" ht="18.75" customHeight="1">
      <c r="A13" s="162"/>
      <c r="B13" s="162"/>
      <c r="C13" s="162"/>
      <c r="D13" s="162"/>
      <c r="E13" s="162"/>
      <c r="F13" s="162"/>
      <c r="G13" s="162"/>
      <c r="H13" s="162"/>
    </row>
    <row r="14" spans="1:8" ht="18.75" customHeight="1">
      <c r="A14" s="162"/>
      <c r="B14" s="163" t="s">
        <v>242</v>
      </c>
      <c r="C14" s="163" t="s">
        <v>243</v>
      </c>
      <c r="D14" s="163" t="s">
        <v>244</v>
      </c>
      <c r="E14" s="163" t="s">
        <v>245</v>
      </c>
      <c r="F14" s="162"/>
      <c r="G14" s="162"/>
      <c r="H14" s="162"/>
    </row>
    <row r="15" spans="1:8" ht="18.75" customHeight="1">
      <c r="A15" s="162"/>
      <c r="B15" s="307" t="s">
        <v>246</v>
      </c>
      <c r="C15" s="164" t="s">
        <v>247</v>
      </c>
      <c r="D15" s="165">
        <v>1.2</v>
      </c>
      <c r="E15" s="165">
        <v>0.2</v>
      </c>
      <c r="F15" s="162"/>
      <c r="G15" s="162"/>
      <c r="H15" s="162"/>
    </row>
    <row r="16" spans="1:8" ht="18.75" customHeight="1">
      <c r="A16" s="162"/>
      <c r="B16" s="307"/>
      <c r="C16" s="164" t="s">
        <v>248</v>
      </c>
      <c r="D16" s="165">
        <v>2.8</v>
      </c>
      <c r="E16" s="165">
        <v>0.5</v>
      </c>
      <c r="F16" s="162"/>
      <c r="G16" s="162"/>
      <c r="H16" s="162"/>
    </row>
    <row r="17" spans="1:8" ht="18.75" customHeight="1">
      <c r="A17" s="162"/>
      <c r="B17" s="308" t="s">
        <v>249</v>
      </c>
      <c r="C17" s="164" t="s">
        <v>247</v>
      </c>
      <c r="D17" s="165">
        <v>0.88</v>
      </c>
      <c r="E17" s="165">
        <v>0.15</v>
      </c>
      <c r="F17" s="162"/>
      <c r="G17" s="162"/>
      <c r="H17" s="162"/>
    </row>
    <row r="18" spans="1:8" ht="18.75" customHeight="1">
      <c r="A18" s="162"/>
      <c r="B18" s="308"/>
      <c r="C18" s="164" t="s">
        <v>248</v>
      </c>
      <c r="D18" s="165">
        <v>1.4</v>
      </c>
      <c r="E18" s="165">
        <v>0.25</v>
      </c>
      <c r="F18" s="162"/>
      <c r="G18" s="162"/>
      <c r="H18" s="162"/>
    </row>
    <row r="19" spans="1:8" ht="18.75" customHeight="1">
      <c r="A19" s="162"/>
      <c r="B19" s="308"/>
      <c r="C19" s="164" t="s">
        <v>250</v>
      </c>
      <c r="D19" s="165">
        <v>3</v>
      </c>
      <c r="E19" s="165">
        <v>0.5</v>
      </c>
      <c r="F19" s="162"/>
      <c r="G19" s="162"/>
      <c r="H19" s="162"/>
    </row>
    <row r="20" spans="1:8" ht="18" customHeight="1">
      <c r="A20" s="162"/>
      <c r="B20" s="162"/>
      <c r="C20" s="162"/>
      <c r="D20" s="162"/>
      <c r="E20" s="162"/>
      <c r="F20" s="162"/>
      <c r="G20" s="162"/>
      <c r="H20" s="162"/>
    </row>
    <row r="21" spans="1:8" ht="37.5" customHeight="1">
      <c r="A21" s="162" t="s">
        <v>222</v>
      </c>
      <c r="B21" s="305" t="s">
        <v>251</v>
      </c>
      <c r="C21" s="305"/>
      <c r="D21" s="305"/>
      <c r="E21" s="305"/>
      <c r="F21" s="305"/>
      <c r="G21" s="305"/>
      <c r="H21" s="305"/>
    </row>
    <row r="22" spans="1:8" ht="37.5" customHeight="1">
      <c r="A22" s="162" t="s">
        <v>223</v>
      </c>
      <c r="B22" s="305" t="s">
        <v>288</v>
      </c>
      <c r="C22" s="305"/>
      <c r="D22" s="305"/>
      <c r="E22" s="305"/>
      <c r="F22" s="305"/>
      <c r="G22" s="305"/>
      <c r="H22" s="305"/>
    </row>
    <row r="23" spans="1:8" ht="18.75" customHeight="1">
      <c r="A23" s="162"/>
      <c r="B23" s="162"/>
      <c r="C23" s="162"/>
      <c r="D23" s="162"/>
      <c r="E23" s="162"/>
      <c r="F23" s="162"/>
      <c r="G23" s="162"/>
      <c r="H23" s="162"/>
    </row>
    <row r="24" spans="1:8" ht="18.75" customHeight="1">
      <c r="A24" s="161" t="s">
        <v>252</v>
      </c>
      <c r="B24" s="162" t="s">
        <v>253</v>
      </c>
      <c r="C24" s="162"/>
      <c r="D24" s="162"/>
      <c r="E24" s="162"/>
      <c r="F24" s="162"/>
      <c r="G24" s="162"/>
      <c r="H24" s="162"/>
    </row>
    <row r="25" spans="1:8" ht="14.25">
      <c r="A25" s="161" t="s">
        <v>254</v>
      </c>
      <c r="B25" s="162" t="s">
        <v>255</v>
      </c>
      <c r="C25" s="162"/>
      <c r="D25" s="162"/>
      <c r="E25" s="162"/>
      <c r="F25" s="162"/>
      <c r="G25" s="162"/>
      <c r="H25" s="162"/>
    </row>
  </sheetData>
  <sheetProtection/>
  <mergeCells count="5">
    <mergeCell ref="B22:H22"/>
    <mergeCell ref="A2:D2"/>
    <mergeCell ref="B15:B16"/>
    <mergeCell ref="B17:B19"/>
    <mergeCell ref="B21:H21"/>
  </mergeCells>
  <printOptions/>
  <pageMargins left="0.75" right="0.75" top="1" bottom="1" header="0.512" footer="0.512"/>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T111"/>
  <sheetViews>
    <sheetView zoomScale="75" zoomScaleNormal="75" zoomScalePageLayoutView="0" workbookViewId="0" topLeftCell="A1">
      <selection activeCell="A54" sqref="A54:A65"/>
    </sheetView>
  </sheetViews>
  <sheetFormatPr defaultColWidth="9.00390625" defaultRowHeight="13.5"/>
  <cols>
    <col min="1" max="2" width="5.00390625" style="0" customWidth="1"/>
    <col min="3" max="3" width="4.875" style="0" customWidth="1"/>
    <col min="4" max="4" width="11.75390625" style="0" customWidth="1"/>
    <col min="5" max="5" width="10.50390625" style="0" customWidth="1"/>
    <col min="6" max="6" width="18.625" style="0" customWidth="1"/>
    <col min="7" max="7" width="8.375" style="0" customWidth="1"/>
    <col min="8" max="8" width="10.00390625" style="0" customWidth="1"/>
    <col min="10" max="10" width="8.625" style="0" customWidth="1"/>
    <col min="11" max="11" width="12.625" style="0" customWidth="1"/>
    <col min="12" max="12" width="10.00390625" style="0" customWidth="1"/>
    <col min="13" max="13" width="13.50390625" style="0" customWidth="1"/>
  </cols>
  <sheetData>
    <row r="1" spans="1:13" ht="33" customHeight="1" thickBot="1">
      <c r="A1" s="320" t="s">
        <v>93</v>
      </c>
      <c r="B1" s="321"/>
      <c r="C1" s="321"/>
      <c r="D1" s="322"/>
      <c r="M1" s="95" t="s">
        <v>94</v>
      </c>
    </row>
    <row r="2" spans="3:12" ht="24">
      <c r="C2" s="302" t="s">
        <v>283</v>
      </c>
      <c r="D2" s="302"/>
      <c r="E2" s="302"/>
      <c r="F2" s="302"/>
      <c r="G2" s="302"/>
      <c r="K2" s="2"/>
      <c r="L2" s="2"/>
    </row>
    <row r="3" spans="4:13" ht="22.5" customHeight="1">
      <c r="D3" s="300" t="s">
        <v>95</v>
      </c>
      <c r="E3" s="300"/>
      <c r="F3" s="3"/>
      <c r="I3" s="300" t="s">
        <v>96</v>
      </c>
      <c r="J3" s="300"/>
      <c r="K3" s="97">
        <v>3</v>
      </c>
      <c r="L3" s="301" t="s">
        <v>97</v>
      </c>
      <c r="M3" s="301"/>
    </row>
    <row r="4" spans="4:13" ht="22.5" customHeight="1">
      <c r="D4" s="96" t="s">
        <v>98</v>
      </c>
      <c r="E4" s="96"/>
      <c r="F4" s="98"/>
      <c r="I4" s="304" t="s">
        <v>99</v>
      </c>
      <c r="J4" s="304"/>
      <c r="K4" s="99">
        <v>0.5</v>
      </c>
      <c r="L4" s="99"/>
      <c r="M4" s="99" t="s">
        <v>100</v>
      </c>
    </row>
    <row r="5" spans="3:12" ht="18.75" customHeight="1">
      <c r="C5" s="100" t="s">
        <v>101</v>
      </c>
      <c r="D5" s="101"/>
      <c r="E5" s="3"/>
      <c r="F5" s="3"/>
      <c r="K5" s="102"/>
      <c r="L5" s="102"/>
    </row>
    <row r="6" spans="3:13" ht="13.5" customHeight="1">
      <c r="C6" s="103"/>
      <c r="D6" s="104" t="s">
        <v>102</v>
      </c>
      <c r="E6" s="299" t="s">
        <v>63</v>
      </c>
      <c r="F6" s="299"/>
      <c r="G6" s="299"/>
      <c r="H6" s="104" t="s">
        <v>103</v>
      </c>
      <c r="I6" s="104" t="s">
        <v>102</v>
      </c>
      <c r="J6" s="299" t="s">
        <v>63</v>
      </c>
      <c r="K6" s="299"/>
      <c r="L6" s="299"/>
      <c r="M6" s="104" t="s">
        <v>103</v>
      </c>
    </row>
    <row r="7" spans="3:13" ht="14.25" customHeight="1">
      <c r="C7" s="103"/>
      <c r="D7" s="104" t="s">
        <v>104</v>
      </c>
      <c r="E7" s="299" t="s">
        <v>105</v>
      </c>
      <c r="F7" s="299"/>
      <c r="G7" s="299"/>
      <c r="H7" s="105" t="s">
        <v>106</v>
      </c>
      <c r="I7" s="104" t="s">
        <v>107</v>
      </c>
      <c r="J7" s="284" t="s">
        <v>108</v>
      </c>
      <c r="K7" s="284"/>
      <c r="L7" s="284"/>
      <c r="M7" s="105" t="s">
        <v>109</v>
      </c>
    </row>
    <row r="8" spans="3:13" ht="13.5" customHeight="1">
      <c r="C8" s="103"/>
      <c r="D8" s="104" t="s">
        <v>110</v>
      </c>
      <c r="E8" s="299" t="s">
        <v>111</v>
      </c>
      <c r="F8" s="299"/>
      <c r="G8" s="299"/>
      <c r="H8" s="105" t="s">
        <v>112</v>
      </c>
      <c r="I8" s="104" t="s">
        <v>113</v>
      </c>
      <c r="J8" s="299" t="s">
        <v>114</v>
      </c>
      <c r="K8" s="299"/>
      <c r="L8" s="299"/>
      <c r="M8" s="105" t="s">
        <v>115</v>
      </c>
    </row>
    <row r="9" spans="3:13" ht="13.5" customHeight="1">
      <c r="C9" s="103"/>
      <c r="D9" s="104" t="s">
        <v>116</v>
      </c>
      <c r="E9" s="299" t="s">
        <v>117</v>
      </c>
      <c r="F9" s="299"/>
      <c r="G9" s="299"/>
      <c r="H9" s="105" t="s">
        <v>118</v>
      </c>
      <c r="I9" s="104" t="s">
        <v>119</v>
      </c>
      <c r="J9" s="299" t="s">
        <v>120</v>
      </c>
      <c r="K9" s="299"/>
      <c r="L9" s="299"/>
      <c r="M9" s="105" t="s">
        <v>121</v>
      </c>
    </row>
    <row r="10" spans="3:13" ht="13.5" customHeight="1">
      <c r="C10" s="103"/>
      <c r="D10" s="104" t="s">
        <v>122</v>
      </c>
      <c r="E10" s="299" t="s">
        <v>123</v>
      </c>
      <c r="F10" s="299"/>
      <c r="G10" s="299"/>
      <c r="H10" s="105" t="s">
        <v>124</v>
      </c>
      <c r="I10" s="104" t="s">
        <v>125</v>
      </c>
      <c r="J10" s="285" t="s">
        <v>126</v>
      </c>
      <c r="K10" s="285"/>
      <c r="L10" s="285"/>
      <c r="M10" s="105" t="s">
        <v>127</v>
      </c>
    </row>
    <row r="11" spans="3:13" ht="13.5" customHeight="1">
      <c r="C11" s="103"/>
      <c r="D11" s="104" t="s">
        <v>128</v>
      </c>
      <c r="E11" s="299" t="s">
        <v>129</v>
      </c>
      <c r="F11" s="299"/>
      <c r="G11" s="299"/>
      <c r="H11" s="105" t="s">
        <v>130</v>
      </c>
      <c r="I11" s="104" t="s">
        <v>131</v>
      </c>
      <c r="J11" s="285" t="s">
        <v>132</v>
      </c>
      <c r="K11" s="285"/>
      <c r="L11" s="285"/>
      <c r="M11" s="105" t="s">
        <v>106</v>
      </c>
    </row>
    <row r="12" spans="3:13" ht="13.5" customHeight="1">
      <c r="C12" s="103"/>
      <c r="D12" s="104" t="s">
        <v>133</v>
      </c>
      <c r="E12" s="299" t="s">
        <v>134</v>
      </c>
      <c r="F12" s="299"/>
      <c r="G12" s="299"/>
      <c r="H12" s="105" t="s">
        <v>106</v>
      </c>
      <c r="I12" s="104" t="s">
        <v>135</v>
      </c>
      <c r="J12" s="285" t="s">
        <v>136</v>
      </c>
      <c r="K12" s="285"/>
      <c r="L12" s="285"/>
      <c r="M12" s="105" t="s">
        <v>106</v>
      </c>
    </row>
    <row r="13" spans="3:13" ht="13.5" customHeight="1">
      <c r="C13" s="103"/>
      <c r="D13" s="104" t="s">
        <v>137</v>
      </c>
      <c r="E13" s="284" t="s">
        <v>138</v>
      </c>
      <c r="F13" s="284"/>
      <c r="G13" s="284"/>
      <c r="H13" s="105" t="s">
        <v>139</v>
      </c>
      <c r="I13" s="104" t="s">
        <v>140</v>
      </c>
      <c r="J13" s="285" t="s">
        <v>141</v>
      </c>
      <c r="K13" s="285"/>
      <c r="L13" s="285"/>
      <c r="M13" s="105" t="s">
        <v>142</v>
      </c>
    </row>
    <row r="14" spans="3:13" ht="13.5" customHeight="1">
      <c r="C14" s="103"/>
      <c r="D14" s="104" t="s">
        <v>143</v>
      </c>
      <c r="E14" s="296" t="s">
        <v>144</v>
      </c>
      <c r="F14" s="297"/>
      <c r="G14" s="298"/>
      <c r="H14" s="105" t="s">
        <v>109</v>
      </c>
      <c r="I14" s="104" t="s">
        <v>145</v>
      </c>
      <c r="J14" s="285" t="s">
        <v>144</v>
      </c>
      <c r="K14" s="285"/>
      <c r="L14" s="285"/>
      <c r="M14" s="105" t="s">
        <v>109</v>
      </c>
    </row>
    <row r="15" spans="4:13" ht="13.5">
      <c r="D15" s="106" t="s">
        <v>146</v>
      </c>
      <c r="E15" s="284" t="s">
        <v>147</v>
      </c>
      <c r="F15" s="284"/>
      <c r="G15" s="284"/>
      <c r="H15" s="105" t="s">
        <v>148</v>
      </c>
      <c r="I15" s="104" t="s">
        <v>149</v>
      </c>
      <c r="J15" s="285" t="s">
        <v>150</v>
      </c>
      <c r="K15" s="285"/>
      <c r="L15" s="285"/>
      <c r="M15" s="105" t="s">
        <v>151</v>
      </c>
    </row>
    <row r="16" spans="4:13" ht="13.5">
      <c r="D16" s="106" t="s">
        <v>152</v>
      </c>
      <c r="E16" s="284" t="s">
        <v>153</v>
      </c>
      <c r="F16" s="284"/>
      <c r="G16" s="284"/>
      <c r="H16" s="105" t="s">
        <v>154</v>
      </c>
      <c r="I16" s="104" t="s">
        <v>155</v>
      </c>
      <c r="J16" s="285" t="s">
        <v>156</v>
      </c>
      <c r="K16" s="285"/>
      <c r="L16" s="285"/>
      <c r="M16" s="105" t="s">
        <v>157</v>
      </c>
    </row>
    <row r="17" spans="3:13" ht="18.75" customHeight="1" thickBot="1">
      <c r="C17" s="107" t="s">
        <v>158</v>
      </c>
      <c r="D17" s="108"/>
      <c r="E17" s="108"/>
      <c r="F17" s="108"/>
      <c r="G17" s="108"/>
      <c r="H17" s="108"/>
      <c r="I17" s="108"/>
      <c r="J17" s="108"/>
      <c r="K17" s="108"/>
      <c r="L17" s="108"/>
      <c r="M17" s="108"/>
    </row>
    <row r="18" spans="3:20" ht="13.5" customHeight="1">
      <c r="C18" s="286" t="s">
        <v>159</v>
      </c>
      <c r="D18" s="294" t="s">
        <v>160</v>
      </c>
      <c r="E18" s="290" t="s">
        <v>161</v>
      </c>
      <c r="F18" s="292" t="s">
        <v>103</v>
      </c>
      <c r="G18" s="294" t="s">
        <v>102</v>
      </c>
      <c r="H18" s="109" t="s">
        <v>162</v>
      </c>
      <c r="I18" s="110" t="s">
        <v>163</v>
      </c>
      <c r="J18" s="149" t="s">
        <v>164</v>
      </c>
      <c r="K18" s="295" t="s">
        <v>165</v>
      </c>
      <c r="L18" s="184" t="s">
        <v>166</v>
      </c>
      <c r="M18" s="280" t="s">
        <v>167</v>
      </c>
      <c r="N18" s="111"/>
      <c r="O18" s="111"/>
      <c r="P18" s="111"/>
      <c r="Q18" s="111"/>
      <c r="R18" s="111"/>
      <c r="S18" s="111"/>
      <c r="T18" s="111"/>
    </row>
    <row r="19" spans="3:20" ht="14.25" thickBot="1">
      <c r="C19" s="287"/>
      <c r="D19" s="289"/>
      <c r="E19" s="291"/>
      <c r="F19" s="293"/>
      <c r="G19" s="289"/>
      <c r="H19" s="113" t="s">
        <v>168</v>
      </c>
      <c r="I19" s="114" t="s">
        <v>169</v>
      </c>
      <c r="J19" s="115" t="s">
        <v>170</v>
      </c>
      <c r="K19" s="293"/>
      <c r="L19" s="116" t="s">
        <v>170</v>
      </c>
      <c r="M19" s="281"/>
      <c r="N19" s="111"/>
      <c r="O19" s="111"/>
      <c r="P19" s="111"/>
      <c r="Q19" s="111"/>
      <c r="R19" s="111"/>
      <c r="S19" s="111"/>
      <c r="T19" s="111"/>
    </row>
    <row r="20" spans="3:20" ht="13.5" customHeight="1">
      <c r="C20" s="117" t="s">
        <v>171</v>
      </c>
      <c r="D20" s="282" t="s">
        <v>172</v>
      </c>
      <c r="E20" s="119" t="s">
        <v>173</v>
      </c>
      <c r="F20" s="120" t="s">
        <v>174</v>
      </c>
      <c r="G20" s="121"/>
      <c r="H20" s="119"/>
      <c r="I20" s="122"/>
      <c r="J20" s="119"/>
      <c r="K20" s="120"/>
      <c r="L20" s="123">
        <f aca="true" t="shared" si="0" ref="L20:L44">J20*K20</f>
        <v>0</v>
      </c>
      <c r="M20" s="124"/>
      <c r="N20" s="111"/>
      <c r="O20" s="111"/>
      <c r="P20" s="111"/>
      <c r="Q20" s="111"/>
      <c r="R20" s="111"/>
      <c r="S20" s="111"/>
      <c r="T20" s="111"/>
    </row>
    <row r="21" spans="3:20" ht="13.5" customHeight="1">
      <c r="C21" s="117"/>
      <c r="D21" s="283"/>
      <c r="E21" s="125" t="s">
        <v>175</v>
      </c>
      <c r="F21" s="126" t="s">
        <v>176</v>
      </c>
      <c r="G21" s="127" t="s">
        <v>177</v>
      </c>
      <c r="H21" s="125"/>
      <c r="I21" s="128"/>
      <c r="J21" s="125"/>
      <c r="K21" s="129"/>
      <c r="L21" s="123">
        <f t="shared" si="0"/>
        <v>0</v>
      </c>
      <c r="M21" s="130"/>
      <c r="N21" s="111"/>
      <c r="O21" s="111"/>
      <c r="P21" s="111"/>
      <c r="Q21" s="111"/>
      <c r="R21" s="111"/>
      <c r="S21" s="111"/>
      <c r="T21" s="111"/>
    </row>
    <row r="22" spans="3:20" ht="13.5" customHeight="1">
      <c r="C22" s="117"/>
      <c r="D22" s="283"/>
      <c r="E22" s="125" t="s">
        <v>178</v>
      </c>
      <c r="F22" s="126" t="s">
        <v>179</v>
      </c>
      <c r="G22" s="127" t="s">
        <v>180</v>
      </c>
      <c r="H22" s="125"/>
      <c r="I22" s="128"/>
      <c r="J22" s="125">
        <v>11.59</v>
      </c>
      <c r="K22" s="129">
        <v>0.5</v>
      </c>
      <c r="L22" s="131">
        <f t="shared" si="0"/>
        <v>5.795</v>
      </c>
      <c r="M22" s="130"/>
      <c r="N22" s="111"/>
      <c r="O22" s="111"/>
      <c r="P22" s="111"/>
      <c r="Q22" s="111"/>
      <c r="R22" s="111"/>
      <c r="S22" s="111"/>
      <c r="T22" s="111"/>
    </row>
    <row r="23" spans="3:20" ht="13.5" customHeight="1">
      <c r="C23" s="117"/>
      <c r="D23" s="283" t="s">
        <v>83</v>
      </c>
      <c r="E23" s="125" t="s">
        <v>138</v>
      </c>
      <c r="F23" s="126" t="s">
        <v>139</v>
      </c>
      <c r="G23" s="127" t="s">
        <v>181</v>
      </c>
      <c r="H23" s="132">
        <v>0.91</v>
      </c>
      <c r="I23" s="128">
        <v>2.1</v>
      </c>
      <c r="J23" s="125">
        <f>H23*I23</f>
        <v>1.9110000000000003</v>
      </c>
      <c r="K23" s="129">
        <v>0.5</v>
      </c>
      <c r="L23" s="131">
        <f t="shared" si="0"/>
        <v>0.9555000000000001</v>
      </c>
      <c r="M23" s="130"/>
      <c r="N23" s="111"/>
      <c r="O23" s="111"/>
      <c r="P23" s="111"/>
      <c r="Q23" s="111"/>
      <c r="R23" s="111"/>
      <c r="S23" s="111"/>
      <c r="T23" s="111"/>
    </row>
    <row r="24" spans="3:20" ht="13.5" customHeight="1">
      <c r="C24" s="117"/>
      <c r="D24" s="283"/>
      <c r="E24" s="125" t="s">
        <v>147</v>
      </c>
      <c r="F24" s="126" t="s">
        <v>148</v>
      </c>
      <c r="G24" s="133" t="s">
        <v>182</v>
      </c>
      <c r="H24" s="125">
        <v>1.82</v>
      </c>
      <c r="I24" s="128">
        <v>2.1</v>
      </c>
      <c r="J24" s="125">
        <f>H24*I24</f>
        <v>3.8220000000000005</v>
      </c>
      <c r="K24" s="129">
        <v>0.5</v>
      </c>
      <c r="L24" s="131">
        <f t="shared" si="0"/>
        <v>1.9110000000000003</v>
      </c>
      <c r="M24" s="130"/>
      <c r="N24" s="111"/>
      <c r="O24" s="111"/>
      <c r="P24" s="111"/>
      <c r="Q24" s="111"/>
      <c r="R24" s="111"/>
      <c r="S24" s="111"/>
      <c r="T24" s="111"/>
    </row>
    <row r="25" spans="3:20" ht="13.5" customHeight="1" thickBot="1">
      <c r="C25" s="117"/>
      <c r="D25" s="134"/>
      <c r="E25" s="135" t="s">
        <v>132</v>
      </c>
      <c r="F25" s="136" t="s">
        <v>106</v>
      </c>
      <c r="G25" s="137" t="s">
        <v>183</v>
      </c>
      <c r="H25" s="135"/>
      <c r="I25" s="138"/>
      <c r="J25" s="135">
        <v>1.66</v>
      </c>
      <c r="K25" s="139">
        <v>0.5</v>
      </c>
      <c r="L25" s="140">
        <f t="shared" si="0"/>
        <v>0.83</v>
      </c>
      <c r="M25" s="130"/>
      <c r="N25" s="111"/>
      <c r="O25" s="111"/>
      <c r="P25" s="111"/>
      <c r="Q25" s="111"/>
      <c r="R25" s="111"/>
      <c r="S25" s="111"/>
      <c r="T25" s="111"/>
    </row>
    <row r="26" spans="3:20" ht="13.5" customHeight="1">
      <c r="C26" s="117"/>
      <c r="D26" s="282" t="s">
        <v>184</v>
      </c>
      <c r="E26" s="119" t="s">
        <v>185</v>
      </c>
      <c r="F26" s="141" t="s">
        <v>106</v>
      </c>
      <c r="G26" s="142" t="s">
        <v>186</v>
      </c>
      <c r="H26" s="119"/>
      <c r="I26" s="122"/>
      <c r="J26" s="119">
        <v>16.56</v>
      </c>
      <c r="K26" s="120">
        <v>0.5</v>
      </c>
      <c r="L26" s="123">
        <f t="shared" si="0"/>
        <v>8.28</v>
      </c>
      <c r="M26" s="130"/>
      <c r="N26" s="111"/>
      <c r="O26" s="111"/>
      <c r="P26" s="111"/>
      <c r="Q26" s="111"/>
      <c r="R26" s="111"/>
      <c r="S26" s="111"/>
      <c r="T26" s="111"/>
    </row>
    <row r="27" spans="3:20" ht="13.5" customHeight="1">
      <c r="C27" s="117"/>
      <c r="D27" s="283"/>
      <c r="E27" s="125" t="s">
        <v>175</v>
      </c>
      <c r="F27" s="126" t="s">
        <v>176</v>
      </c>
      <c r="G27" s="143" t="s">
        <v>187</v>
      </c>
      <c r="H27" s="125"/>
      <c r="I27" s="128"/>
      <c r="J27" s="125"/>
      <c r="K27" s="129"/>
      <c r="L27" s="123">
        <f t="shared" si="0"/>
        <v>0</v>
      </c>
      <c r="M27" s="130"/>
      <c r="N27" s="111"/>
      <c r="O27" s="111"/>
      <c r="P27" s="111"/>
      <c r="Q27" s="111"/>
      <c r="R27" s="111"/>
      <c r="S27" s="111"/>
      <c r="T27" s="111"/>
    </row>
    <row r="28" spans="3:20" ht="13.5" customHeight="1">
      <c r="C28" s="117"/>
      <c r="D28" s="283" t="s">
        <v>84</v>
      </c>
      <c r="E28" s="125" t="s">
        <v>178</v>
      </c>
      <c r="F28" s="126" t="s">
        <v>130</v>
      </c>
      <c r="G28" s="143" t="s">
        <v>188</v>
      </c>
      <c r="H28" s="125"/>
      <c r="I28" s="128"/>
      <c r="J28" s="125"/>
      <c r="K28" s="129"/>
      <c r="L28" s="123">
        <f t="shared" si="0"/>
        <v>0</v>
      </c>
      <c r="M28" s="130"/>
      <c r="N28" s="111"/>
      <c r="O28" s="111"/>
      <c r="P28" s="111"/>
      <c r="Q28" s="111"/>
      <c r="R28" s="111"/>
      <c r="S28" s="111"/>
      <c r="T28" s="111"/>
    </row>
    <row r="29" spans="3:20" ht="13.5" customHeight="1">
      <c r="C29" s="117"/>
      <c r="D29" s="283"/>
      <c r="E29" s="125" t="s">
        <v>134</v>
      </c>
      <c r="F29" s="126" t="s">
        <v>106</v>
      </c>
      <c r="G29" s="127" t="s">
        <v>133</v>
      </c>
      <c r="H29" s="132">
        <v>0.91</v>
      </c>
      <c r="I29" s="128">
        <v>2.1</v>
      </c>
      <c r="J29" s="125">
        <f>H29*I29</f>
        <v>1.9110000000000003</v>
      </c>
      <c r="K29" s="129">
        <v>0.5</v>
      </c>
      <c r="L29" s="131">
        <f t="shared" si="0"/>
        <v>0.9555000000000001</v>
      </c>
      <c r="M29" s="130"/>
      <c r="N29" s="111"/>
      <c r="O29" s="111"/>
      <c r="P29" s="111"/>
      <c r="Q29" s="111"/>
      <c r="R29" s="111"/>
      <c r="S29" s="111"/>
      <c r="T29" s="111"/>
    </row>
    <row r="30" spans="3:20" ht="13.5" customHeight="1" thickBot="1">
      <c r="C30" s="117"/>
      <c r="D30" s="134"/>
      <c r="E30" s="135" t="s">
        <v>147</v>
      </c>
      <c r="F30" s="136" t="s">
        <v>148</v>
      </c>
      <c r="G30" s="144" t="s">
        <v>182</v>
      </c>
      <c r="H30" s="145">
        <v>1.82</v>
      </c>
      <c r="I30" s="138">
        <v>2.1</v>
      </c>
      <c r="J30" s="145">
        <f>H30*I30</f>
        <v>3.8220000000000005</v>
      </c>
      <c r="K30" s="139">
        <v>0.5</v>
      </c>
      <c r="L30" s="140">
        <f t="shared" si="0"/>
        <v>1.9110000000000003</v>
      </c>
      <c r="M30" s="130"/>
      <c r="N30" s="111"/>
      <c r="O30" s="111"/>
      <c r="P30" s="111"/>
      <c r="Q30" s="111"/>
      <c r="R30" s="111"/>
      <c r="S30" s="111"/>
      <c r="T30" s="111"/>
    </row>
    <row r="31" spans="3:20" ht="14.25" customHeight="1">
      <c r="C31" s="117"/>
      <c r="D31" s="282" t="s">
        <v>189</v>
      </c>
      <c r="E31" s="119" t="s">
        <v>190</v>
      </c>
      <c r="F31" s="141" t="s">
        <v>148</v>
      </c>
      <c r="G31" s="142" t="s">
        <v>191</v>
      </c>
      <c r="H31" s="119"/>
      <c r="I31" s="122"/>
      <c r="J31" s="119">
        <v>9.94</v>
      </c>
      <c r="K31" s="120">
        <v>0.5</v>
      </c>
      <c r="L31" s="123">
        <f t="shared" si="0"/>
        <v>4.97</v>
      </c>
      <c r="M31" s="130"/>
      <c r="N31" s="111"/>
      <c r="O31" s="111"/>
      <c r="P31" s="111"/>
      <c r="Q31" s="111"/>
      <c r="R31" s="111"/>
      <c r="S31" s="111"/>
      <c r="T31" s="111"/>
    </row>
    <row r="32" spans="3:20" ht="13.5">
      <c r="C32" s="117"/>
      <c r="D32" s="283"/>
      <c r="E32" s="125" t="s">
        <v>175</v>
      </c>
      <c r="F32" s="126" t="s">
        <v>176</v>
      </c>
      <c r="G32" s="143" t="s">
        <v>187</v>
      </c>
      <c r="H32" s="125"/>
      <c r="I32" s="128"/>
      <c r="J32" s="125"/>
      <c r="K32" s="129"/>
      <c r="L32" s="123">
        <f t="shared" si="0"/>
        <v>0</v>
      </c>
      <c r="M32" s="130"/>
      <c r="N32" s="111"/>
      <c r="O32" s="111"/>
      <c r="P32" s="111"/>
      <c r="Q32" s="111"/>
      <c r="R32" s="111"/>
      <c r="S32" s="111"/>
      <c r="T32" s="111"/>
    </row>
    <row r="33" spans="3:20" ht="13.5">
      <c r="C33" s="117"/>
      <c r="D33" s="283" t="s">
        <v>85</v>
      </c>
      <c r="E33" s="125" t="s">
        <v>178</v>
      </c>
      <c r="F33" s="126" t="s">
        <v>130</v>
      </c>
      <c r="G33" s="143" t="s">
        <v>188</v>
      </c>
      <c r="H33" s="125"/>
      <c r="I33" s="128"/>
      <c r="J33" s="125"/>
      <c r="K33" s="129"/>
      <c r="L33" s="123">
        <f t="shared" si="0"/>
        <v>0</v>
      </c>
      <c r="M33" s="130"/>
      <c r="N33" s="111"/>
      <c r="O33" s="111"/>
      <c r="P33" s="111"/>
      <c r="Q33" s="111"/>
      <c r="R33" s="111"/>
      <c r="S33" s="111"/>
      <c r="T33" s="111"/>
    </row>
    <row r="34" spans="3:20" ht="13.5">
      <c r="C34" s="117"/>
      <c r="D34" s="283"/>
      <c r="E34" s="125" t="s">
        <v>192</v>
      </c>
      <c r="F34" s="126" t="s">
        <v>179</v>
      </c>
      <c r="G34" s="127" t="s">
        <v>193</v>
      </c>
      <c r="H34" s="125">
        <v>2.73</v>
      </c>
      <c r="I34" s="128">
        <v>2.1</v>
      </c>
      <c r="J34" s="125">
        <f>H34*I34</f>
        <v>5.7330000000000005</v>
      </c>
      <c r="K34" s="129">
        <v>0.5</v>
      </c>
      <c r="L34" s="131">
        <f t="shared" si="0"/>
        <v>2.8665000000000003</v>
      </c>
      <c r="M34" s="130"/>
      <c r="N34" s="111"/>
      <c r="O34" s="111"/>
      <c r="P34" s="111"/>
      <c r="Q34" s="111"/>
      <c r="R34" s="111"/>
      <c r="S34" s="111"/>
      <c r="T34" s="111"/>
    </row>
    <row r="35" spans="3:20" ht="14.25" thickBot="1">
      <c r="C35" s="117"/>
      <c r="D35" s="134"/>
      <c r="E35" s="135" t="s">
        <v>134</v>
      </c>
      <c r="F35" s="136" t="s">
        <v>106</v>
      </c>
      <c r="G35" s="137" t="s">
        <v>133</v>
      </c>
      <c r="H35" s="145">
        <v>1.82</v>
      </c>
      <c r="I35" s="138">
        <v>2.1</v>
      </c>
      <c r="J35" s="145">
        <f>H35*I35</f>
        <v>3.8220000000000005</v>
      </c>
      <c r="K35" s="139">
        <v>0.5</v>
      </c>
      <c r="L35" s="140">
        <f t="shared" si="0"/>
        <v>1.9110000000000003</v>
      </c>
      <c r="M35" s="130"/>
      <c r="N35" s="111"/>
      <c r="O35" s="111"/>
      <c r="P35" s="111"/>
      <c r="Q35" s="111"/>
      <c r="R35" s="111"/>
      <c r="S35" s="111"/>
      <c r="T35" s="111"/>
    </row>
    <row r="36" spans="3:20" ht="13.5" customHeight="1">
      <c r="C36" s="117"/>
      <c r="D36" s="282" t="s">
        <v>194</v>
      </c>
      <c r="E36" s="119" t="s">
        <v>185</v>
      </c>
      <c r="F36" s="141" t="s">
        <v>106</v>
      </c>
      <c r="G36" s="142" t="s">
        <v>186</v>
      </c>
      <c r="H36" s="119"/>
      <c r="I36" s="122"/>
      <c r="J36" s="119">
        <v>10.77</v>
      </c>
      <c r="K36" s="120">
        <v>0.5</v>
      </c>
      <c r="L36" s="123">
        <f t="shared" si="0"/>
        <v>5.385</v>
      </c>
      <c r="M36" s="130"/>
      <c r="N36" s="111"/>
      <c r="O36" s="111"/>
      <c r="P36" s="111"/>
      <c r="Q36" s="111"/>
      <c r="R36" s="111"/>
      <c r="S36" s="111"/>
      <c r="T36" s="111"/>
    </row>
    <row r="37" spans="3:20" ht="13.5">
      <c r="C37" s="117"/>
      <c r="D37" s="283"/>
      <c r="E37" s="125" t="s">
        <v>175</v>
      </c>
      <c r="F37" s="126" t="s">
        <v>176</v>
      </c>
      <c r="G37" s="143" t="s">
        <v>187</v>
      </c>
      <c r="H37" s="125"/>
      <c r="I37" s="128"/>
      <c r="J37" s="125"/>
      <c r="K37" s="129"/>
      <c r="L37" s="123">
        <f t="shared" si="0"/>
        <v>0</v>
      </c>
      <c r="M37" s="130"/>
      <c r="N37" s="111"/>
      <c r="O37" s="111"/>
      <c r="P37" s="111"/>
      <c r="Q37" s="111"/>
      <c r="R37" s="111"/>
      <c r="S37" s="111"/>
      <c r="T37" s="111"/>
    </row>
    <row r="38" spans="3:20" ht="13.5">
      <c r="C38" s="117"/>
      <c r="D38" s="283" t="s">
        <v>86</v>
      </c>
      <c r="E38" s="125" t="s">
        <v>178</v>
      </c>
      <c r="F38" s="126" t="s">
        <v>130</v>
      </c>
      <c r="G38" s="143" t="s">
        <v>188</v>
      </c>
      <c r="H38" s="125"/>
      <c r="I38" s="128"/>
      <c r="J38" s="125"/>
      <c r="K38" s="129"/>
      <c r="L38" s="123">
        <f t="shared" si="0"/>
        <v>0</v>
      </c>
      <c r="M38" s="130"/>
      <c r="N38" s="111"/>
      <c r="O38" s="111"/>
      <c r="P38" s="111"/>
      <c r="Q38" s="111"/>
      <c r="R38" s="111"/>
      <c r="S38" s="111"/>
      <c r="T38" s="111"/>
    </row>
    <row r="39" spans="3:20" ht="13.5">
      <c r="C39" s="117"/>
      <c r="D39" s="283"/>
      <c r="E39" s="125" t="s">
        <v>195</v>
      </c>
      <c r="F39" s="126" t="s">
        <v>148</v>
      </c>
      <c r="G39" s="143" t="s">
        <v>196</v>
      </c>
      <c r="H39" s="125">
        <v>6.37</v>
      </c>
      <c r="I39" s="128">
        <v>2.1</v>
      </c>
      <c r="J39" s="125">
        <f>H39*I39</f>
        <v>13.377</v>
      </c>
      <c r="K39" s="129">
        <v>0.5</v>
      </c>
      <c r="L39" s="131">
        <f t="shared" si="0"/>
        <v>6.6885</v>
      </c>
      <c r="M39" s="130"/>
      <c r="N39" s="111"/>
      <c r="O39" s="111"/>
      <c r="P39" s="111"/>
      <c r="Q39" s="111"/>
      <c r="R39" s="111"/>
      <c r="S39" s="111"/>
      <c r="T39" s="111"/>
    </row>
    <row r="40" spans="3:20" ht="14.25" thickBot="1">
      <c r="C40" s="117"/>
      <c r="D40" s="134"/>
      <c r="E40" s="135" t="s">
        <v>144</v>
      </c>
      <c r="F40" s="136" t="s">
        <v>109</v>
      </c>
      <c r="G40" s="137" t="s">
        <v>197</v>
      </c>
      <c r="H40" s="145">
        <v>2.73</v>
      </c>
      <c r="I40" s="138">
        <v>2.4</v>
      </c>
      <c r="J40" s="145">
        <f>H40*I40</f>
        <v>6.552</v>
      </c>
      <c r="K40" s="139">
        <v>0.5</v>
      </c>
      <c r="L40" s="140">
        <f t="shared" si="0"/>
        <v>3.276</v>
      </c>
      <c r="M40" s="130"/>
      <c r="N40" s="111"/>
      <c r="O40" s="111"/>
      <c r="P40" s="111"/>
      <c r="Q40" s="111"/>
      <c r="R40" s="111"/>
      <c r="S40" s="111"/>
      <c r="T40" s="111"/>
    </row>
    <row r="41" spans="3:20" ht="13.5" customHeight="1">
      <c r="C41" s="117"/>
      <c r="D41" s="282" t="s">
        <v>198</v>
      </c>
      <c r="E41" s="119" t="s">
        <v>175</v>
      </c>
      <c r="F41" s="141" t="s">
        <v>176</v>
      </c>
      <c r="G41" s="143" t="s">
        <v>187</v>
      </c>
      <c r="H41" s="119"/>
      <c r="I41" s="122"/>
      <c r="J41" s="119"/>
      <c r="K41" s="120"/>
      <c r="L41" s="123">
        <f t="shared" si="0"/>
        <v>0</v>
      </c>
      <c r="M41" s="130"/>
      <c r="N41" s="111"/>
      <c r="O41" s="111"/>
      <c r="P41" s="111"/>
      <c r="Q41" s="111"/>
      <c r="R41" s="111"/>
      <c r="S41" s="111"/>
      <c r="T41" s="111"/>
    </row>
    <row r="42" spans="3:20" ht="13.5" customHeight="1">
      <c r="C42" s="117"/>
      <c r="D42" s="283"/>
      <c r="E42" s="125" t="s">
        <v>178</v>
      </c>
      <c r="F42" s="126" t="s">
        <v>130</v>
      </c>
      <c r="G42" s="143" t="s">
        <v>188</v>
      </c>
      <c r="H42" s="125"/>
      <c r="I42" s="128"/>
      <c r="J42" s="125"/>
      <c r="K42" s="129"/>
      <c r="L42" s="123">
        <f t="shared" si="0"/>
        <v>0</v>
      </c>
      <c r="M42" s="130"/>
      <c r="N42" s="111"/>
      <c r="O42" s="111"/>
      <c r="P42" s="111"/>
      <c r="Q42" s="111"/>
      <c r="R42" s="111"/>
      <c r="S42" s="111"/>
      <c r="T42" s="111"/>
    </row>
    <row r="43" spans="3:20" ht="13.5" customHeight="1">
      <c r="C43" s="117"/>
      <c r="D43" s="283" t="s">
        <v>87</v>
      </c>
      <c r="E43" s="125" t="s">
        <v>199</v>
      </c>
      <c r="F43" s="126" t="s">
        <v>139</v>
      </c>
      <c r="G43" s="127" t="s">
        <v>200</v>
      </c>
      <c r="H43" s="125"/>
      <c r="I43" s="128"/>
      <c r="J43" s="125">
        <v>4.14</v>
      </c>
      <c r="K43" s="129">
        <v>0.5</v>
      </c>
      <c r="L43" s="131">
        <f t="shared" si="0"/>
        <v>2.07</v>
      </c>
      <c r="M43" s="313">
        <f>SUM(L20:L79)</f>
        <v>96.8795</v>
      </c>
      <c r="N43" s="111"/>
      <c r="O43" s="111"/>
      <c r="P43" s="111"/>
      <c r="Q43" s="111"/>
      <c r="R43" s="111"/>
      <c r="S43" s="111"/>
      <c r="T43" s="111"/>
    </row>
    <row r="44" spans="3:20" ht="13.5" customHeight="1" thickBot="1">
      <c r="C44" s="117"/>
      <c r="D44" s="319"/>
      <c r="E44" s="135" t="s">
        <v>201</v>
      </c>
      <c r="F44" s="136" t="s">
        <v>139</v>
      </c>
      <c r="G44" s="137" t="s">
        <v>200</v>
      </c>
      <c r="H44" s="132">
        <v>0.91</v>
      </c>
      <c r="I44" s="138">
        <v>2.9</v>
      </c>
      <c r="J44" s="125">
        <f>H44*I44</f>
        <v>2.639</v>
      </c>
      <c r="K44" s="139">
        <v>0.5</v>
      </c>
      <c r="L44" s="146">
        <f t="shared" si="0"/>
        <v>1.3195</v>
      </c>
      <c r="M44" s="279"/>
      <c r="N44" s="111"/>
      <c r="O44" s="111"/>
      <c r="P44" s="111"/>
      <c r="Q44" s="111"/>
      <c r="R44" s="111"/>
      <c r="S44" s="111"/>
      <c r="T44" s="111"/>
    </row>
    <row r="45" spans="3:20" ht="14.25" customHeight="1">
      <c r="C45" s="117"/>
      <c r="D45" s="118" t="s">
        <v>202</v>
      </c>
      <c r="E45" s="314" t="s">
        <v>203</v>
      </c>
      <c r="F45" s="148"/>
      <c r="G45" s="311"/>
      <c r="H45" s="315"/>
      <c r="I45" s="311"/>
      <c r="J45" s="315"/>
      <c r="K45" s="317"/>
      <c r="L45" s="311">
        <v>0</v>
      </c>
      <c r="M45" s="312" t="s">
        <v>204</v>
      </c>
      <c r="N45" s="111"/>
      <c r="O45" s="111"/>
      <c r="P45" s="111"/>
      <c r="Q45" s="111"/>
      <c r="R45" s="111"/>
      <c r="S45" s="111"/>
      <c r="T45" s="111"/>
    </row>
    <row r="46" spans="3:20" ht="14.25" thickBot="1">
      <c r="C46" s="117"/>
      <c r="D46" s="114" t="s">
        <v>88</v>
      </c>
      <c r="E46" s="291"/>
      <c r="F46" s="150"/>
      <c r="G46" s="310"/>
      <c r="H46" s="316"/>
      <c r="I46" s="310"/>
      <c r="J46" s="316"/>
      <c r="K46" s="318"/>
      <c r="L46" s="310"/>
      <c r="M46" s="312"/>
      <c r="N46" s="111"/>
      <c r="O46" s="111"/>
      <c r="P46" s="111"/>
      <c r="Q46" s="111"/>
      <c r="R46" s="111"/>
      <c r="S46" s="111"/>
      <c r="T46" s="111"/>
    </row>
    <row r="47" spans="3:20" ht="13.5" customHeight="1">
      <c r="C47" s="117"/>
      <c r="D47" s="282" t="s">
        <v>205</v>
      </c>
      <c r="E47" s="119" t="s">
        <v>173</v>
      </c>
      <c r="F47" s="120" t="s">
        <v>174</v>
      </c>
      <c r="G47" s="121"/>
      <c r="H47" s="119"/>
      <c r="I47" s="151"/>
      <c r="J47" s="119"/>
      <c r="K47" s="120"/>
      <c r="L47" s="123">
        <f aca="true" t="shared" si="1" ref="L47:L79">J47*K47</f>
        <v>0</v>
      </c>
      <c r="M47" s="313" t="s">
        <v>206</v>
      </c>
      <c r="N47" s="111"/>
      <c r="O47" s="111"/>
      <c r="P47" s="111"/>
      <c r="Q47" s="111"/>
      <c r="R47" s="111"/>
      <c r="S47" s="111"/>
      <c r="T47" s="111"/>
    </row>
    <row r="48" spans="3:20" ht="13.5">
      <c r="C48" s="117"/>
      <c r="D48" s="283"/>
      <c r="E48" s="125" t="s">
        <v>175</v>
      </c>
      <c r="F48" s="141" t="s">
        <v>176</v>
      </c>
      <c r="G48" s="143" t="s">
        <v>187</v>
      </c>
      <c r="H48" s="125"/>
      <c r="I48" s="128"/>
      <c r="J48" s="125"/>
      <c r="K48" s="129"/>
      <c r="L48" s="123">
        <f t="shared" si="1"/>
        <v>0</v>
      </c>
      <c r="M48" s="313"/>
      <c r="N48" s="111"/>
      <c r="O48" s="111"/>
      <c r="P48" s="111"/>
      <c r="Q48" s="111"/>
      <c r="R48" s="111"/>
      <c r="S48" s="111"/>
      <c r="T48" s="111"/>
    </row>
    <row r="49" spans="3:20" ht="13.5">
      <c r="C49" s="117"/>
      <c r="D49" s="283" t="s">
        <v>88</v>
      </c>
      <c r="E49" s="125" t="s">
        <v>178</v>
      </c>
      <c r="F49" s="141" t="s">
        <v>130</v>
      </c>
      <c r="G49" s="143" t="s">
        <v>188</v>
      </c>
      <c r="H49" s="125"/>
      <c r="I49" s="128"/>
      <c r="J49" s="125"/>
      <c r="K49" s="129"/>
      <c r="L49" s="123">
        <f t="shared" si="1"/>
        <v>0</v>
      </c>
      <c r="M49" s="130"/>
      <c r="N49" s="111"/>
      <c r="O49" s="111"/>
      <c r="P49" s="111"/>
      <c r="Q49" s="111"/>
      <c r="R49" s="111"/>
      <c r="S49" s="111"/>
      <c r="T49" s="111"/>
    </row>
    <row r="50" spans="3:20" ht="13.5">
      <c r="C50" s="117"/>
      <c r="D50" s="283"/>
      <c r="E50" s="125" t="s">
        <v>134</v>
      </c>
      <c r="F50" s="126" t="s">
        <v>106</v>
      </c>
      <c r="G50" s="127" t="s">
        <v>133</v>
      </c>
      <c r="H50" s="125">
        <v>1.82</v>
      </c>
      <c r="I50" s="128">
        <v>2.1</v>
      </c>
      <c r="J50" s="125">
        <f>H50*I50</f>
        <v>3.8220000000000005</v>
      </c>
      <c r="K50" s="129">
        <v>0.5</v>
      </c>
      <c r="L50" s="131">
        <f t="shared" si="1"/>
        <v>1.9110000000000003</v>
      </c>
      <c r="M50" s="130"/>
      <c r="N50" s="111"/>
      <c r="O50" s="111"/>
      <c r="P50" s="111"/>
      <c r="Q50" s="111"/>
      <c r="R50" s="111"/>
      <c r="S50" s="111"/>
      <c r="T50" s="111"/>
    </row>
    <row r="51" spans="3:20" ht="14.25" thickBot="1">
      <c r="C51" s="117"/>
      <c r="D51" s="134"/>
      <c r="E51" s="135" t="s">
        <v>141</v>
      </c>
      <c r="F51" s="136" t="s">
        <v>142</v>
      </c>
      <c r="G51" s="137" t="s">
        <v>207</v>
      </c>
      <c r="H51" s="145">
        <v>1.82</v>
      </c>
      <c r="I51" s="138">
        <v>2.3</v>
      </c>
      <c r="J51" s="145">
        <f>H51*I51</f>
        <v>4.186</v>
      </c>
      <c r="K51" s="139">
        <v>0.5</v>
      </c>
      <c r="L51" s="140">
        <f t="shared" si="1"/>
        <v>2.093</v>
      </c>
      <c r="M51" s="130"/>
      <c r="N51" s="111"/>
      <c r="O51" s="111"/>
      <c r="P51" s="111"/>
      <c r="Q51" s="111"/>
      <c r="R51" s="111"/>
      <c r="S51" s="111"/>
      <c r="T51" s="111"/>
    </row>
    <row r="52" spans="3:20" ht="13.5" customHeight="1">
      <c r="C52" s="117"/>
      <c r="D52" s="282" t="s">
        <v>208</v>
      </c>
      <c r="E52" s="119" t="s">
        <v>173</v>
      </c>
      <c r="F52" s="120" t="s">
        <v>174</v>
      </c>
      <c r="G52" s="152"/>
      <c r="H52" s="119"/>
      <c r="I52" s="122"/>
      <c r="J52" s="119"/>
      <c r="K52" s="120"/>
      <c r="L52" s="123">
        <f t="shared" si="1"/>
        <v>0</v>
      </c>
      <c r="M52" s="130"/>
      <c r="N52" s="111"/>
      <c r="O52" s="111"/>
      <c r="P52" s="111"/>
      <c r="Q52" s="111"/>
      <c r="R52" s="111"/>
      <c r="S52" s="111"/>
      <c r="T52" s="111"/>
    </row>
    <row r="53" spans="3:20" ht="13.5" customHeight="1">
      <c r="C53" s="117"/>
      <c r="D53" s="283"/>
      <c r="E53" s="125" t="s">
        <v>175</v>
      </c>
      <c r="F53" s="126" t="s">
        <v>176</v>
      </c>
      <c r="G53" s="143" t="s">
        <v>187</v>
      </c>
      <c r="H53" s="125"/>
      <c r="I53" s="128"/>
      <c r="J53" s="125"/>
      <c r="K53" s="129"/>
      <c r="L53" s="123">
        <f t="shared" si="1"/>
        <v>0</v>
      </c>
      <c r="M53" s="130"/>
      <c r="N53" s="111"/>
      <c r="O53" s="111"/>
      <c r="P53" s="111"/>
      <c r="Q53" s="111"/>
      <c r="R53" s="111"/>
      <c r="S53" s="111"/>
      <c r="T53" s="111"/>
    </row>
    <row r="54" spans="1:20" ht="13.5" customHeight="1">
      <c r="A54" s="277"/>
      <c r="B54" s="277"/>
      <c r="C54" s="117"/>
      <c r="D54" s="309" t="s">
        <v>89</v>
      </c>
      <c r="E54" s="125" t="s">
        <v>178</v>
      </c>
      <c r="F54" s="126" t="s">
        <v>130</v>
      </c>
      <c r="G54" s="143" t="s">
        <v>188</v>
      </c>
      <c r="H54" s="125"/>
      <c r="I54" s="128"/>
      <c r="J54" s="125"/>
      <c r="K54" s="129"/>
      <c r="L54" s="123">
        <f t="shared" si="1"/>
        <v>0</v>
      </c>
      <c r="M54" s="130"/>
      <c r="N54" s="111"/>
      <c r="O54" s="111"/>
      <c r="P54" s="111"/>
      <c r="Q54" s="111"/>
      <c r="R54" s="111"/>
      <c r="S54" s="111"/>
      <c r="T54" s="111"/>
    </row>
    <row r="55" spans="1:20" ht="13.5" customHeight="1" thickBot="1">
      <c r="A55" s="277"/>
      <c r="B55" s="277"/>
      <c r="C55" s="153"/>
      <c r="D55" s="310"/>
      <c r="E55" s="135" t="s">
        <v>134</v>
      </c>
      <c r="F55" s="136" t="s">
        <v>106</v>
      </c>
      <c r="G55" s="137" t="s">
        <v>133</v>
      </c>
      <c r="H55" s="145">
        <v>0.91</v>
      </c>
      <c r="I55" s="138">
        <v>2.1</v>
      </c>
      <c r="J55" s="145">
        <f>H55*I55</f>
        <v>1.9110000000000003</v>
      </c>
      <c r="K55" s="139">
        <v>0.5</v>
      </c>
      <c r="L55" s="146">
        <f t="shared" si="1"/>
        <v>0.9555000000000001</v>
      </c>
      <c r="M55" s="130"/>
      <c r="N55" s="111"/>
      <c r="O55" s="111"/>
      <c r="P55" s="111"/>
      <c r="Q55" s="111"/>
      <c r="R55" s="111"/>
      <c r="S55" s="111"/>
      <c r="T55" s="111"/>
    </row>
    <row r="56" spans="1:20" ht="14.25" customHeight="1">
      <c r="A56" s="277"/>
      <c r="B56" s="277"/>
      <c r="C56" s="117" t="s">
        <v>210</v>
      </c>
      <c r="D56" s="282" t="s">
        <v>211</v>
      </c>
      <c r="E56" s="119" t="s">
        <v>190</v>
      </c>
      <c r="F56" s="141" t="s">
        <v>148</v>
      </c>
      <c r="G56" s="142" t="s">
        <v>191</v>
      </c>
      <c r="H56" s="119"/>
      <c r="I56" s="122"/>
      <c r="J56" s="119">
        <v>16.56</v>
      </c>
      <c r="K56" s="120">
        <v>0.5</v>
      </c>
      <c r="L56" s="123">
        <f t="shared" si="1"/>
        <v>8.28</v>
      </c>
      <c r="M56" s="130"/>
      <c r="N56" s="111"/>
      <c r="O56" s="111"/>
      <c r="P56" s="111"/>
      <c r="Q56" s="111"/>
      <c r="R56" s="111"/>
      <c r="S56" s="111"/>
      <c r="T56" s="111"/>
    </row>
    <row r="57" spans="1:20" ht="13.5">
      <c r="A57" s="277"/>
      <c r="B57" s="277"/>
      <c r="C57" s="117"/>
      <c r="D57" s="283"/>
      <c r="E57" s="125" t="s">
        <v>175</v>
      </c>
      <c r="F57" s="126" t="s">
        <v>176</v>
      </c>
      <c r="G57" s="143" t="s">
        <v>187</v>
      </c>
      <c r="H57" s="125"/>
      <c r="I57" s="128"/>
      <c r="J57" s="125"/>
      <c r="K57" s="129"/>
      <c r="L57" s="123">
        <f t="shared" si="1"/>
        <v>0</v>
      </c>
      <c r="M57" s="130"/>
      <c r="N57" s="111"/>
      <c r="O57" s="111"/>
      <c r="P57" s="111"/>
      <c r="Q57" s="111"/>
      <c r="R57" s="111"/>
      <c r="S57" s="111"/>
      <c r="T57" s="111"/>
    </row>
    <row r="58" spans="1:20" ht="13.5">
      <c r="A58" s="277"/>
      <c r="B58" s="277"/>
      <c r="C58" s="117"/>
      <c r="D58" s="283" t="s">
        <v>84</v>
      </c>
      <c r="E58" s="125" t="s">
        <v>178</v>
      </c>
      <c r="F58" s="126" t="s">
        <v>130</v>
      </c>
      <c r="G58" s="143" t="s">
        <v>188</v>
      </c>
      <c r="H58" s="125"/>
      <c r="I58" s="128"/>
      <c r="J58" s="125"/>
      <c r="K58" s="129"/>
      <c r="L58" s="123">
        <f t="shared" si="1"/>
        <v>0</v>
      </c>
      <c r="M58" s="130"/>
      <c r="N58" s="111"/>
      <c r="O58" s="111"/>
      <c r="P58" s="111"/>
      <c r="Q58" s="111"/>
      <c r="R58" s="111"/>
      <c r="S58" s="111"/>
      <c r="T58" s="111"/>
    </row>
    <row r="59" spans="1:20" ht="13.5">
      <c r="A59" s="277"/>
      <c r="B59" s="277"/>
      <c r="C59" s="117"/>
      <c r="D59" s="283"/>
      <c r="E59" s="125" t="s">
        <v>134</v>
      </c>
      <c r="F59" s="126" t="s">
        <v>106</v>
      </c>
      <c r="G59" s="127" t="s">
        <v>133</v>
      </c>
      <c r="H59" s="132">
        <v>0.91</v>
      </c>
      <c r="I59" s="128">
        <v>2.1</v>
      </c>
      <c r="J59" s="125">
        <f>H59*I59</f>
        <v>1.9110000000000003</v>
      </c>
      <c r="K59" s="129">
        <v>0.5</v>
      </c>
      <c r="L59" s="131">
        <f t="shared" si="1"/>
        <v>0.9555000000000001</v>
      </c>
      <c r="M59" s="130"/>
      <c r="N59" s="111"/>
      <c r="O59" s="111"/>
      <c r="P59" s="111"/>
      <c r="Q59" s="111"/>
      <c r="R59" s="111"/>
      <c r="S59" s="111"/>
      <c r="T59" s="111"/>
    </row>
    <row r="60" spans="1:20" ht="13.5" customHeight="1" thickBot="1">
      <c r="A60" s="277"/>
      <c r="B60" s="277"/>
      <c r="C60" s="117"/>
      <c r="D60" s="134"/>
      <c r="E60" s="135" t="s">
        <v>108</v>
      </c>
      <c r="F60" s="136" t="s">
        <v>109</v>
      </c>
      <c r="G60" s="137" t="s">
        <v>212</v>
      </c>
      <c r="H60" s="145">
        <v>3.64</v>
      </c>
      <c r="I60" s="138">
        <v>2.4</v>
      </c>
      <c r="J60" s="145">
        <f>H60*I60</f>
        <v>8.736</v>
      </c>
      <c r="K60" s="139">
        <v>0.5</v>
      </c>
      <c r="L60" s="146">
        <f t="shared" si="1"/>
        <v>4.368</v>
      </c>
      <c r="M60" s="130"/>
      <c r="N60" s="111"/>
      <c r="O60" s="111"/>
      <c r="P60" s="111"/>
      <c r="Q60" s="111"/>
      <c r="R60" s="111"/>
      <c r="S60" s="111"/>
      <c r="T60" s="111"/>
    </row>
    <row r="61" spans="1:20" ht="13.5" customHeight="1">
      <c r="A61" s="277"/>
      <c r="B61" s="277"/>
      <c r="C61" s="117"/>
      <c r="D61" s="282" t="s">
        <v>213</v>
      </c>
      <c r="E61" s="119" t="s">
        <v>190</v>
      </c>
      <c r="F61" s="141" t="s">
        <v>148</v>
      </c>
      <c r="G61" s="142" t="s">
        <v>191</v>
      </c>
      <c r="H61" s="119"/>
      <c r="I61" s="122"/>
      <c r="J61" s="119">
        <v>9.94</v>
      </c>
      <c r="K61" s="120">
        <v>0.5</v>
      </c>
      <c r="L61" s="123">
        <f t="shared" si="1"/>
        <v>4.97</v>
      </c>
      <c r="M61" s="130"/>
      <c r="N61" s="111"/>
      <c r="O61" s="111"/>
      <c r="P61" s="111"/>
      <c r="Q61" s="111"/>
      <c r="R61" s="111"/>
      <c r="S61" s="111"/>
      <c r="T61" s="111"/>
    </row>
    <row r="62" spans="1:20" ht="13.5">
      <c r="A62" s="277"/>
      <c r="B62" s="277"/>
      <c r="C62" s="117"/>
      <c r="D62" s="283"/>
      <c r="E62" s="125" t="s">
        <v>175</v>
      </c>
      <c r="F62" s="126" t="s">
        <v>176</v>
      </c>
      <c r="G62" s="143" t="s">
        <v>187</v>
      </c>
      <c r="H62" s="125"/>
      <c r="I62" s="128"/>
      <c r="J62" s="125"/>
      <c r="K62" s="129"/>
      <c r="L62" s="123">
        <f t="shared" si="1"/>
        <v>0</v>
      </c>
      <c r="M62" s="130"/>
      <c r="N62" s="111"/>
      <c r="O62" s="111"/>
      <c r="P62" s="111"/>
      <c r="Q62" s="111"/>
      <c r="R62" s="111"/>
      <c r="S62" s="111"/>
      <c r="T62" s="111"/>
    </row>
    <row r="63" spans="1:20" ht="13.5">
      <c r="A63" s="277"/>
      <c r="B63" s="277"/>
      <c r="C63" s="117"/>
      <c r="D63" s="283" t="s">
        <v>85</v>
      </c>
      <c r="E63" s="125" t="s">
        <v>178</v>
      </c>
      <c r="F63" s="126" t="s">
        <v>130</v>
      </c>
      <c r="G63" s="143" t="s">
        <v>188</v>
      </c>
      <c r="H63" s="125"/>
      <c r="I63" s="128"/>
      <c r="J63" s="125"/>
      <c r="K63" s="129"/>
      <c r="L63" s="123">
        <f t="shared" si="1"/>
        <v>0</v>
      </c>
      <c r="M63" s="130"/>
      <c r="N63" s="111"/>
      <c r="O63" s="111"/>
      <c r="P63" s="111"/>
      <c r="Q63" s="111"/>
      <c r="R63" s="111"/>
      <c r="S63" s="111"/>
      <c r="T63" s="111"/>
    </row>
    <row r="64" spans="1:20" ht="13.5">
      <c r="A64" s="277"/>
      <c r="B64" s="277"/>
      <c r="C64" s="117"/>
      <c r="D64" s="283"/>
      <c r="E64" s="125" t="s">
        <v>134</v>
      </c>
      <c r="F64" s="126" t="s">
        <v>106</v>
      </c>
      <c r="G64" s="127" t="s">
        <v>133</v>
      </c>
      <c r="H64" s="132">
        <v>0.91</v>
      </c>
      <c r="I64" s="128">
        <v>2.1</v>
      </c>
      <c r="J64" s="125">
        <f>H64*I64</f>
        <v>1.9110000000000003</v>
      </c>
      <c r="K64" s="129">
        <v>0.5</v>
      </c>
      <c r="L64" s="131">
        <f t="shared" si="1"/>
        <v>0.9555000000000001</v>
      </c>
      <c r="M64" s="130"/>
      <c r="N64" s="111"/>
      <c r="O64" s="111"/>
      <c r="P64" s="111"/>
      <c r="Q64" s="111"/>
      <c r="R64" s="111"/>
      <c r="S64" s="111"/>
      <c r="T64" s="111"/>
    </row>
    <row r="65" spans="1:20" ht="14.25" thickBot="1">
      <c r="A65" s="277"/>
      <c r="B65" s="277"/>
      <c r="C65" s="117"/>
      <c r="D65" s="134"/>
      <c r="E65" s="135" t="s">
        <v>108</v>
      </c>
      <c r="F65" s="136" t="s">
        <v>109</v>
      </c>
      <c r="G65" s="137" t="s">
        <v>212</v>
      </c>
      <c r="H65" s="145">
        <v>2.73</v>
      </c>
      <c r="I65" s="138">
        <v>2.4</v>
      </c>
      <c r="J65" s="145">
        <f>H65*I65</f>
        <v>6.552</v>
      </c>
      <c r="K65" s="139">
        <v>0.5</v>
      </c>
      <c r="L65" s="146">
        <f t="shared" si="1"/>
        <v>3.276</v>
      </c>
      <c r="M65" s="130"/>
      <c r="N65" s="111"/>
      <c r="O65" s="111"/>
      <c r="P65" s="111"/>
      <c r="Q65" s="111"/>
      <c r="R65" s="111"/>
      <c r="S65" s="111"/>
      <c r="T65" s="111"/>
    </row>
    <row r="66" spans="1:20" ht="13.5" customHeight="1">
      <c r="A66" s="2"/>
      <c r="B66" s="2"/>
      <c r="C66" s="117"/>
      <c r="D66" s="282" t="s">
        <v>214</v>
      </c>
      <c r="E66" s="119" t="s">
        <v>190</v>
      </c>
      <c r="F66" s="141" t="s">
        <v>148</v>
      </c>
      <c r="G66" s="142" t="s">
        <v>191</v>
      </c>
      <c r="H66" s="119"/>
      <c r="I66" s="122"/>
      <c r="J66" s="119">
        <v>13.25</v>
      </c>
      <c r="K66" s="120">
        <v>0.5</v>
      </c>
      <c r="L66" s="123">
        <f t="shared" si="1"/>
        <v>6.625</v>
      </c>
      <c r="M66" s="130"/>
      <c r="N66" s="111"/>
      <c r="O66" s="111"/>
      <c r="P66" s="111"/>
      <c r="Q66" s="111"/>
      <c r="R66" s="111"/>
      <c r="S66" s="111"/>
      <c r="T66" s="111"/>
    </row>
    <row r="67" spans="1:20" ht="13.5" customHeight="1">
      <c r="A67" s="2"/>
      <c r="B67" s="2"/>
      <c r="C67" s="117"/>
      <c r="D67" s="283"/>
      <c r="E67" s="125" t="s">
        <v>175</v>
      </c>
      <c r="F67" s="126" t="s">
        <v>176</v>
      </c>
      <c r="G67" s="143" t="s">
        <v>187</v>
      </c>
      <c r="H67" s="125"/>
      <c r="I67" s="128"/>
      <c r="J67" s="125"/>
      <c r="K67" s="129"/>
      <c r="L67" s="123">
        <f t="shared" si="1"/>
        <v>0</v>
      </c>
      <c r="M67" s="130"/>
      <c r="N67" s="111"/>
      <c r="O67" s="111"/>
      <c r="P67" s="111"/>
      <c r="Q67" s="111"/>
      <c r="R67" s="111"/>
      <c r="S67" s="111"/>
      <c r="T67" s="111"/>
    </row>
    <row r="68" spans="1:20" ht="13.5" customHeight="1">
      <c r="A68" s="2"/>
      <c r="B68" s="2"/>
      <c r="C68" s="117"/>
      <c r="D68" s="309" t="s">
        <v>90</v>
      </c>
      <c r="E68" s="125" t="s">
        <v>178</v>
      </c>
      <c r="F68" s="126" t="s">
        <v>130</v>
      </c>
      <c r="G68" s="143" t="s">
        <v>188</v>
      </c>
      <c r="H68" s="125"/>
      <c r="I68" s="128"/>
      <c r="J68" s="125"/>
      <c r="K68" s="129"/>
      <c r="L68" s="123">
        <f t="shared" si="1"/>
        <v>0</v>
      </c>
      <c r="M68" s="130"/>
      <c r="N68" s="111"/>
      <c r="O68" s="111"/>
      <c r="P68" s="111"/>
      <c r="Q68" s="111"/>
      <c r="R68" s="111"/>
      <c r="S68" s="111"/>
      <c r="T68" s="111"/>
    </row>
    <row r="69" spans="1:20" ht="13.5" customHeight="1" thickBot="1">
      <c r="A69" s="2"/>
      <c r="B69" s="2"/>
      <c r="C69" s="117"/>
      <c r="D69" s="309"/>
      <c r="E69" s="125" t="s">
        <v>134</v>
      </c>
      <c r="F69" s="136" t="s">
        <v>106</v>
      </c>
      <c r="G69" s="127" t="s">
        <v>133</v>
      </c>
      <c r="H69" s="132">
        <v>0.91</v>
      </c>
      <c r="I69" s="128">
        <v>2.1</v>
      </c>
      <c r="J69" s="125">
        <f>H69*I69</f>
        <v>1.9110000000000003</v>
      </c>
      <c r="K69" s="129">
        <v>0.5</v>
      </c>
      <c r="L69" s="131">
        <f t="shared" si="1"/>
        <v>0.9555000000000001</v>
      </c>
      <c r="M69" s="130"/>
      <c r="N69" s="111"/>
      <c r="O69" s="111"/>
      <c r="P69" s="111"/>
      <c r="Q69" s="111"/>
      <c r="R69" s="111"/>
      <c r="S69" s="111"/>
      <c r="T69" s="111"/>
    </row>
    <row r="70" spans="1:20" ht="13.5" customHeight="1" thickBot="1">
      <c r="A70" s="2"/>
      <c r="B70" s="2"/>
      <c r="C70" s="117"/>
      <c r="D70" s="154"/>
      <c r="E70" s="135" t="s">
        <v>108</v>
      </c>
      <c r="F70" s="136" t="s">
        <v>109</v>
      </c>
      <c r="G70" s="137" t="s">
        <v>212</v>
      </c>
      <c r="H70" s="145">
        <v>2.73</v>
      </c>
      <c r="I70" s="138">
        <v>2.4</v>
      </c>
      <c r="J70" s="145">
        <f>H70*I70</f>
        <v>6.552</v>
      </c>
      <c r="K70" s="139">
        <v>0.5</v>
      </c>
      <c r="L70" s="146">
        <f t="shared" si="1"/>
        <v>3.276</v>
      </c>
      <c r="M70" s="130"/>
      <c r="N70" s="111"/>
      <c r="O70" s="111"/>
      <c r="P70" s="111"/>
      <c r="Q70" s="111"/>
      <c r="R70" s="111"/>
      <c r="S70" s="111"/>
      <c r="T70" s="111"/>
    </row>
    <row r="71" spans="1:20" ht="14.25" customHeight="1">
      <c r="A71" s="2"/>
      <c r="B71" s="2"/>
      <c r="C71" s="117"/>
      <c r="D71" s="282" t="s">
        <v>215</v>
      </c>
      <c r="E71" s="119" t="s">
        <v>216</v>
      </c>
      <c r="F71" s="141" t="s">
        <v>217</v>
      </c>
      <c r="G71" s="142" t="s">
        <v>218</v>
      </c>
      <c r="H71" s="119"/>
      <c r="I71" s="122"/>
      <c r="J71" s="119">
        <v>6.62</v>
      </c>
      <c r="K71" s="120">
        <v>0.5</v>
      </c>
      <c r="L71" s="123">
        <f t="shared" si="1"/>
        <v>3.31</v>
      </c>
      <c r="M71" s="130"/>
      <c r="N71" s="111"/>
      <c r="O71" s="111"/>
      <c r="P71" s="111"/>
      <c r="Q71" s="111"/>
      <c r="R71" s="111"/>
      <c r="S71" s="111"/>
      <c r="T71" s="111"/>
    </row>
    <row r="72" spans="1:20" ht="13.5">
      <c r="A72" s="2"/>
      <c r="B72" s="2"/>
      <c r="C72" s="117"/>
      <c r="D72" s="283"/>
      <c r="E72" s="125" t="s">
        <v>175</v>
      </c>
      <c r="F72" s="126" t="s">
        <v>176</v>
      </c>
      <c r="G72" s="143" t="s">
        <v>187</v>
      </c>
      <c r="H72" s="125"/>
      <c r="I72" s="128"/>
      <c r="J72" s="125"/>
      <c r="K72" s="129"/>
      <c r="L72" s="123">
        <f t="shared" si="1"/>
        <v>0</v>
      </c>
      <c r="M72" s="130"/>
      <c r="N72" s="111"/>
      <c r="O72" s="111"/>
      <c r="P72" s="111"/>
      <c r="Q72" s="111"/>
      <c r="R72" s="111"/>
      <c r="S72" s="111"/>
      <c r="T72" s="111"/>
    </row>
    <row r="73" spans="1:20" ht="13.5">
      <c r="A73" s="2"/>
      <c r="B73" s="2"/>
      <c r="C73" s="117"/>
      <c r="D73" s="309" t="s">
        <v>91</v>
      </c>
      <c r="E73" s="125" t="s">
        <v>178</v>
      </c>
      <c r="F73" s="126" t="s">
        <v>130</v>
      </c>
      <c r="G73" s="143" t="s">
        <v>188</v>
      </c>
      <c r="H73" s="125"/>
      <c r="I73" s="128"/>
      <c r="J73" s="125"/>
      <c r="K73" s="129"/>
      <c r="L73" s="123">
        <f t="shared" si="1"/>
        <v>0</v>
      </c>
      <c r="M73" s="130"/>
      <c r="N73" s="111"/>
      <c r="O73" s="111"/>
      <c r="P73" s="111"/>
      <c r="Q73" s="111"/>
      <c r="R73" s="111"/>
      <c r="S73" s="111"/>
      <c r="T73" s="111"/>
    </row>
    <row r="74" spans="1:20" ht="13.5">
      <c r="A74" s="2"/>
      <c r="B74" s="2"/>
      <c r="C74" s="117"/>
      <c r="D74" s="309"/>
      <c r="E74" s="125" t="s">
        <v>134</v>
      </c>
      <c r="F74" s="126" t="s">
        <v>106</v>
      </c>
      <c r="G74" s="127" t="s">
        <v>133</v>
      </c>
      <c r="H74" s="125">
        <v>3.64</v>
      </c>
      <c r="I74" s="128">
        <v>2.1</v>
      </c>
      <c r="J74" s="125">
        <f>H74*I74</f>
        <v>7.644000000000001</v>
      </c>
      <c r="K74" s="129">
        <v>0.5</v>
      </c>
      <c r="L74" s="131">
        <f t="shared" si="1"/>
        <v>3.8220000000000005</v>
      </c>
      <c r="M74" s="130"/>
      <c r="N74" s="111"/>
      <c r="O74" s="111"/>
      <c r="P74" s="111"/>
      <c r="Q74" s="111"/>
      <c r="R74" s="111"/>
      <c r="S74" s="111"/>
      <c r="T74" s="111"/>
    </row>
    <row r="75" spans="1:20" ht="14.25" thickBot="1">
      <c r="A75" s="2"/>
      <c r="B75" s="2"/>
      <c r="C75" s="117"/>
      <c r="D75" s="154"/>
      <c r="E75" s="135" t="s">
        <v>153</v>
      </c>
      <c r="F75" s="136" t="s">
        <v>154</v>
      </c>
      <c r="G75" s="144" t="s">
        <v>219</v>
      </c>
      <c r="H75" s="145">
        <v>0.91</v>
      </c>
      <c r="I75" s="138">
        <v>2.3</v>
      </c>
      <c r="J75" s="145">
        <f>H75*I75</f>
        <v>2.093</v>
      </c>
      <c r="K75" s="139">
        <v>0.5</v>
      </c>
      <c r="L75" s="146">
        <f t="shared" si="1"/>
        <v>1.0465</v>
      </c>
      <c r="M75" s="130"/>
      <c r="N75" s="111"/>
      <c r="O75" s="111"/>
      <c r="P75" s="111"/>
      <c r="Q75" s="111"/>
      <c r="R75" s="111"/>
      <c r="S75" s="111"/>
      <c r="T75" s="111"/>
    </row>
    <row r="76" spans="1:20" ht="13.5" customHeight="1">
      <c r="A76" s="2"/>
      <c r="B76" s="2"/>
      <c r="C76" s="117"/>
      <c r="D76" s="282" t="s">
        <v>220</v>
      </c>
      <c r="E76" s="119" t="s">
        <v>173</v>
      </c>
      <c r="F76" s="120" t="s">
        <v>174</v>
      </c>
      <c r="G76" s="152"/>
      <c r="H76" s="119"/>
      <c r="I76" s="122"/>
      <c r="J76" s="119"/>
      <c r="K76" s="120"/>
      <c r="L76" s="123">
        <f t="shared" si="1"/>
        <v>0</v>
      </c>
      <c r="M76" s="130"/>
      <c r="N76" s="111"/>
      <c r="O76" s="111"/>
      <c r="P76" s="111"/>
      <c r="Q76" s="111"/>
      <c r="R76" s="111"/>
      <c r="S76" s="111"/>
      <c r="T76" s="111"/>
    </row>
    <row r="77" spans="1:20" ht="13.5">
      <c r="A77" s="183"/>
      <c r="B77" s="2"/>
      <c r="C77" s="117"/>
      <c r="D77" s="283"/>
      <c r="E77" s="125" t="s">
        <v>175</v>
      </c>
      <c r="F77" s="126" t="s">
        <v>176</v>
      </c>
      <c r="G77" s="143" t="s">
        <v>187</v>
      </c>
      <c r="H77" s="125"/>
      <c r="I77" s="128"/>
      <c r="J77" s="125"/>
      <c r="K77" s="129"/>
      <c r="L77" s="123">
        <f t="shared" si="1"/>
        <v>0</v>
      </c>
      <c r="M77" s="130"/>
      <c r="N77" s="111"/>
      <c r="O77" s="111"/>
      <c r="P77" s="111"/>
      <c r="Q77" s="111"/>
      <c r="R77" s="111"/>
      <c r="S77" s="111"/>
      <c r="T77" s="111"/>
    </row>
    <row r="78" spans="1:20" ht="13.5">
      <c r="A78" s="2"/>
      <c r="B78" s="2"/>
      <c r="C78" s="117"/>
      <c r="D78" s="309" t="s">
        <v>92</v>
      </c>
      <c r="E78" s="125" t="s">
        <v>178</v>
      </c>
      <c r="F78" s="126" t="s">
        <v>130</v>
      </c>
      <c r="G78" s="143" t="s">
        <v>188</v>
      </c>
      <c r="H78" s="125"/>
      <c r="I78" s="128"/>
      <c r="J78" s="125"/>
      <c r="K78" s="129"/>
      <c r="L78" s="123">
        <f t="shared" si="1"/>
        <v>0</v>
      </c>
      <c r="M78" s="130"/>
      <c r="N78" s="111"/>
      <c r="O78" s="111"/>
      <c r="P78" s="111"/>
      <c r="Q78" s="111"/>
      <c r="R78" s="111"/>
      <c r="S78" s="111"/>
      <c r="T78" s="111"/>
    </row>
    <row r="79" spans="1:20" ht="14.25" thickBot="1">
      <c r="A79" s="2"/>
      <c r="B79" s="2"/>
      <c r="C79" s="153"/>
      <c r="D79" s="310"/>
      <c r="E79" s="145" t="s">
        <v>134</v>
      </c>
      <c r="F79" s="136" t="s">
        <v>106</v>
      </c>
      <c r="G79" s="137" t="s">
        <v>133</v>
      </c>
      <c r="H79" s="145">
        <v>0.91</v>
      </c>
      <c r="I79" s="138">
        <v>2.1</v>
      </c>
      <c r="J79" s="145">
        <f>H79*I79</f>
        <v>1.9110000000000003</v>
      </c>
      <c r="K79" s="139">
        <v>0.5</v>
      </c>
      <c r="L79" s="146">
        <f t="shared" si="1"/>
        <v>0.9555000000000001</v>
      </c>
      <c r="M79" s="130"/>
      <c r="N79" s="111"/>
      <c r="O79" s="111"/>
      <c r="P79" s="111"/>
      <c r="Q79" s="111"/>
      <c r="R79" s="111"/>
      <c r="S79" s="111"/>
      <c r="T79" s="111"/>
    </row>
    <row r="80" spans="1:13" ht="27" customHeight="1" thickBot="1">
      <c r="A80" s="2"/>
      <c r="B80" s="2"/>
      <c r="C80" s="155" t="s">
        <v>221</v>
      </c>
      <c r="D80" s="156"/>
      <c r="E80" s="156"/>
      <c r="F80" s="156"/>
      <c r="G80" s="156"/>
      <c r="H80" s="156"/>
      <c r="I80" s="156"/>
      <c r="J80" s="156"/>
      <c r="K80" s="156"/>
      <c r="L80" s="157"/>
      <c r="M80" s="158"/>
    </row>
    <row r="81" ht="13.5">
      <c r="L81" s="159"/>
    </row>
    <row r="82" spans="9:12" ht="17.25">
      <c r="I82" s="181" t="s">
        <v>209</v>
      </c>
      <c r="L82" s="159"/>
    </row>
    <row r="83" spans="5:12" ht="12.75" customHeight="1">
      <c r="E83" s="160"/>
      <c r="I83" s="181"/>
      <c r="L83" s="159"/>
    </row>
    <row r="84" spans="9:12" ht="17.25">
      <c r="I84" s="182" t="s">
        <v>284</v>
      </c>
      <c r="L84" s="159"/>
    </row>
    <row r="85" ht="13.5">
      <c r="L85" s="159"/>
    </row>
    <row r="86" ht="13.5">
      <c r="L86" s="159"/>
    </row>
    <row r="87" ht="13.5">
      <c r="L87" s="159"/>
    </row>
    <row r="88" ht="13.5">
      <c r="L88" s="159"/>
    </row>
    <row r="89" ht="13.5">
      <c r="L89" s="159"/>
    </row>
    <row r="90" ht="13.5">
      <c r="L90" s="159"/>
    </row>
    <row r="91" ht="13.5">
      <c r="L91" s="159"/>
    </row>
    <row r="92" ht="13.5">
      <c r="L92" s="159"/>
    </row>
    <row r="93" ht="13.5">
      <c r="L93" s="159"/>
    </row>
    <row r="94" ht="13.5">
      <c r="L94" s="159"/>
    </row>
    <row r="95" ht="13.5">
      <c r="L95" s="159"/>
    </row>
    <row r="96" ht="13.5">
      <c r="L96" s="159"/>
    </row>
    <row r="97" ht="13.5">
      <c r="L97" s="159"/>
    </row>
    <row r="98" ht="13.5">
      <c r="L98" s="159"/>
    </row>
    <row r="99" ht="13.5">
      <c r="L99" s="159"/>
    </row>
    <row r="100" ht="13.5">
      <c r="L100" s="159"/>
    </row>
    <row r="101" ht="13.5">
      <c r="L101" s="159"/>
    </row>
    <row r="102" ht="13.5">
      <c r="L102" s="159"/>
    </row>
    <row r="103" ht="13.5">
      <c r="L103" s="159"/>
    </row>
    <row r="104" ht="13.5">
      <c r="L104" s="159"/>
    </row>
    <row r="105" ht="13.5">
      <c r="L105" s="159"/>
    </row>
    <row r="106" ht="13.5">
      <c r="L106" s="159"/>
    </row>
    <row r="107" ht="13.5">
      <c r="L107" s="159"/>
    </row>
    <row r="108" ht="13.5">
      <c r="L108" s="159"/>
    </row>
    <row r="109" ht="13.5">
      <c r="L109" s="159"/>
    </row>
    <row r="110" ht="13.5">
      <c r="L110" s="159"/>
    </row>
    <row r="111" ht="13.5">
      <c r="L111" s="159"/>
    </row>
  </sheetData>
  <sheetProtection/>
  <mergeCells count="71">
    <mergeCell ref="A1:D1"/>
    <mergeCell ref="D3:E3"/>
    <mergeCell ref="I3:J3"/>
    <mergeCell ref="C2:G2"/>
    <mergeCell ref="L3:M3"/>
    <mergeCell ref="I4:J4"/>
    <mergeCell ref="E6:G6"/>
    <mergeCell ref="J6:L6"/>
    <mergeCell ref="E7:G7"/>
    <mergeCell ref="J7:L7"/>
    <mergeCell ref="E8:G8"/>
    <mergeCell ref="J8:L8"/>
    <mergeCell ref="E9:G9"/>
    <mergeCell ref="J9:L9"/>
    <mergeCell ref="E10:G10"/>
    <mergeCell ref="J10:L10"/>
    <mergeCell ref="E11:G11"/>
    <mergeCell ref="J11:L11"/>
    <mergeCell ref="E12:G12"/>
    <mergeCell ref="J12:L12"/>
    <mergeCell ref="E13:G13"/>
    <mergeCell ref="J13:L13"/>
    <mergeCell ref="E14:G14"/>
    <mergeCell ref="J14:L14"/>
    <mergeCell ref="E15:G15"/>
    <mergeCell ref="J15:L15"/>
    <mergeCell ref="E16:G16"/>
    <mergeCell ref="J16:L16"/>
    <mergeCell ref="C18:C19"/>
    <mergeCell ref="D18:D19"/>
    <mergeCell ref="E18:E19"/>
    <mergeCell ref="F18:F19"/>
    <mergeCell ref="G18:G19"/>
    <mergeCell ref="K18:K19"/>
    <mergeCell ref="M43:M44"/>
    <mergeCell ref="M18:M19"/>
    <mergeCell ref="D20:D22"/>
    <mergeCell ref="D23:D24"/>
    <mergeCell ref="D26:D27"/>
    <mergeCell ref="D28:D29"/>
    <mergeCell ref="D31:D32"/>
    <mergeCell ref="J45:J46"/>
    <mergeCell ref="K45:K46"/>
    <mergeCell ref="D33:D34"/>
    <mergeCell ref="D36:D37"/>
    <mergeCell ref="D38:D39"/>
    <mergeCell ref="D41:D42"/>
    <mergeCell ref="D43:D44"/>
    <mergeCell ref="L45:L46"/>
    <mergeCell ref="M45:M46"/>
    <mergeCell ref="D47:D48"/>
    <mergeCell ref="M47:M48"/>
    <mergeCell ref="D49:D50"/>
    <mergeCell ref="D52:D53"/>
    <mergeCell ref="E45:E46"/>
    <mergeCell ref="G45:G46"/>
    <mergeCell ref="H45:H46"/>
    <mergeCell ref="I45:I46"/>
    <mergeCell ref="A54:A65"/>
    <mergeCell ref="B54:B65"/>
    <mergeCell ref="D54:D55"/>
    <mergeCell ref="D56:D57"/>
    <mergeCell ref="D58:D59"/>
    <mergeCell ref="D61:D62"/>
    <mergeCell ref="D63:D64"/>
    <mergeCell ref="D76:D77"/>
    <mergeCell ref="D78:D79"/>
    <mergeCell ref="D66:D67"/>
    <mergeCell ref="D68:D69"/>
    <mergeCell ref="D71:D72"/>
    <mergeCell ref="D73:D74"/>
  </mergeCells>
  <printOptions/>
  <pageMargins left="0.75" right="0.75" top="1" bottom="1" header="0.512" footer="0.512"/>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28TSP-XXXX</cp:lastModifiedBy>
  <cp:lastPrinted>2021-03-29T09:56:06Z</cp:lastPrinted>
  <dcterms:created xsi:type="dcterms:W3CDTF">2003-06-18T02:54:55Z</dcterms:created>
  <dcterms:modified xsi:type="dcterms:W3CDTF">2021-03-29T09:56:18Z</dcterms:modified>
  <cp:category/>
  <cp:version/>
  <cp:contentType/>
  <cp:contentStatus/>
</cp:coreProperties>
</file>