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135" windowHeight="4380" activeTab="0"/>
  </bookViews>
  <sheets>
    <sheet name="目次" sheetId="1" r:id="rId1"/>
    <sheet name="4-1" sheetId="2" r:id="rId2"/>
    <sheet name="4-2" sheetId="3" r:id="rId3"/>
    <sheet name="4-3" sheetId="4" r:id="rId4"/>
    <sheet name="4-4" sheetId="5" r:id="rId5"/>
    <sheet name="4-5" sheetId="6" r:id="rId6"/>
    <sheet name="4-6" sheetId="7" r:id="rId7"/>
    <sheet name="4-7" sheetId="8" r:id="rId8"/>
    <sheet name="4-8(1)" sheetId="9" r:id="rId9"/>
    <sheet name="4-8(2)" sheetId="10" r:id="rId10"/>
    <sheet name="4-8(3)" sheetId="11" r:id="rId11"/>
    <sheet name="4-9" sheetId="12" r:id="rId12"/>
    <sheet name="4-10" sheetId="13" r:id="rId13"/>
    <sheet name="4-11" sheetId="14" r:id="rId14"/>
  </sheets>
  <externalReferences>
    <externalReference r:id="rId17"/>
  </externalReferences>
  <definedNames>
    <definedName name="組">#REF!</definedName>
  </definedNames>
  <calcPr fullCalcOnLoad="1"/>
</workbook>
</file>

<file path=xl/sharedStrings.xml><?xml version="1.0" encoding="utf-8"?>
<sst xmlns="http://schemas.openxmlformats.org/spreadsheetml/2006/main" count="324" uniqueCount="201">
  <si>
    <t>区分</t>
  </si>
  <si>
    <t>受給資格決定件数</t>
  </si>
  <si>
    <t>年度</t>
  </si>
  <si>
    <t>総　数</t>
  </si>
  <si>
    <t>男</t>
  </si>
  <si>
    <t>女</t>
  </si>
  <si>
    <t>総 数</t>
  </si>
  <si>
    <t>総　　額</t>
  </si>
  <si>
    <t>資料：足立公共職業安定所</t>
  </si>
  <si>
    <t>5．雇用保険(一般)支給状況(足立区・荒川区)</t>
  </si>
  <si>
    <t>受給者実人員(月平均)</t>
  </si>
  <si>
    <t>支　給　金　額(千円)</t>
  </si>
  <si>
    <t>(注)短時間労働被保険者を含む。</t>
  </si>
  <si>
    <t>4．日雇い職業紹介状況(足立区･荒川区)</t>
  </si>
  <si>
    <t>区分</t>
  </si>
  <si>
    <t>登 録 者 数</t>
  </si>
  <si>
    <t>就　　労　　延　　人　　数</t>
  </si>
  <si>
    <t>公　　　共</t>
  </si>
  <si>
    <t>民　　　間</t>
  </si>
  <si>
    <t>年度</t>
  </si>
  <si>
    <t>総　　　数</t>
  </si>
  <si>
    <t>及　び</t>
  </si>
  <si>
    <t>そ　の　他</t>
  </si>
  <si>
    <t>準公共事業</t>
  </si>
  <si>
    <t>事　　　業</t>
  </si>
  <si>
    <t>(注)登録者数のみ各年12月現在の数値、他は年度統計である。</t>
  </si>
  <si>
    <t>23</t>
  </si>
  <si>
    <t>24</t>
  </si>
  <si>
    <t>3．新規学卒者就職状況(足立区・荒川区)</t>
  </si>
  <si>
    <t>区分</t>
  </si>
  <si>
    <t>求人総数</t>
  </si>
  <si>
    <t xml:space="preserve"> 就    　職　    数</t>
  </si>
  <si>
    <t>区分・年度</t>
  </si>
  <si>
    <t>22</t>
  </si>
  <si>
    <t>-</t>
  </si>
  <si>
    <t>中　　　学</t>
  </si>
  <si>
    <t>高　　　校</t>
  </si>
  <si>
    <t>23</t>
  </si>
  <si>
    <t>-</t>
  </si>
  <si>
    <t>24</t>
  </si>
  <si>
    <t xml:space="preserve">来所者数 </t>
  </si>
  <si>
    <t xml:space="preserve">新規求職者数 </t>
  </si>
  <si>
    <t xml:space="preserve">就職件数 </t>
  </si>
  <si>
    <t>2．あだちワークセンター利用状況</t>
  </si>
  <si>
    <t>区分</t>
  </si>
  <si>
    <t>年度</t>
  </si>
  <si>
    <t>4  労働・金融</t>
  </si>
  <si>
    <t>月間有効求職者数</t>
  </si>
  <si>
    <t>紹　　介　　数</t>
  </si>
  <si>
    <t>就　　職　　数</t>
  </si>
  <si>
    <t>(注2)求職申込書の性別欄の記載が任意になったことに伴い、男女別の合計は総数と必ずしも一致しない。</t>
  </si>
  <si>
    <t>(注3)学卒を除く。　　　　　　　　　　　　　　　　　　　　　　　　　　　　　　　　　　　　　　　</t>
  </si>
  <si>
    <t>(注4)平成20年度からは一般に加えパートを含む。　　　　　　　　　　　　　　　　　　　　　　　　　</t>
  </si>
  <si>
    <t>1．職業紹介状況(足立区・荒川区)</t>
  </si>
  <si>
    <t>区分</t>
  </si>
  <si>
    <t>月間有効</t>
  </si>
  <si>
    <t>新　規</t>
  </si>
  <si>
    <t>新規求職申込数</t>
  </si>
  <si>
    <t>年度</t>
  </si>
  <si>
    <t>求 人 数</t>
  </si>
  <si>
    <t>求人数</t>
  </si>
  <si>
    <t>総 数</t>
  </si>
  <si>
    <t>(注1)月間有効求人数及び月間有効求職者数は各年の月平均である。　　　　　　　　　　　　　　　　　</t>
  </si>
  <si>
    <t>-</t>
  </si>
  <si>
    <t>6．あだち若者サポートステーション利用状況</t>
  </si>
  <si>
    <t>区分</t>
  </si>
  <si>
    <t>開設日数</t>
  </si>
  <si>
    <t>来　所　者　数</t>
  </si>
  <si>
    <t>一日平均来所者数</t>
  </si>
  <si>
    <t>年度</t>
  </si>
  <si>
    <t>総　　　数</t>
  </si>
  <si>
    <t>うち29歳以下</t>
  </si>
  <si>
    <t>うち再来所者数</t>
  </si>
  <si>
    <t>資料：産業経済部就労支援課</t>
  </si>
  <si>
    <t>内　　職　　相　　談</t>
  </si>
  <si>
    <t>来　　　所</t>
  </si>
  <si>
    <t>電　　　話</t>
  </si>
  <si>
    <t>　</t>
  </si>
  <si>
    <t>7．内職相談及び内職あっせん状況</t>
  </si>
  <si>
    <t>区分</t>
  </si>
  <si>
    <t>求 人 件 数</t>
  </si>
  <si>
    <t>あっせん件数</t>
  </si>
  <si>
    <t>年度</t>
  </si>
  <si>
    <t>&lt;産業大分類別&gt;</t>
  </si>
  <si>
    <t>(各年6.30現在)</t>
  </si>
  <si>
    <t>建設業</t>
  </si>
  <si>
    <t>製造業</t>
  </si>
  <si>
    <t>情報通信業</t>
  </si>
  <si>
    <t>運輸業
・
郵便業</t>
  </si>
  <si>
    <t>不動産物品賃貸業</t>
  </si>
  <si>
    <t>飲食店・宿泊業</t>
  </si>
  <si>
    <t>医療福祉</t>
  </si>
  <si>
    <t>複合
ｻｰﾋﾞｽ
事業</t>
  </si>
  <si>
    <t>ｻｰﾋﾞｽ業</t>
  </si>
  <si>
    <t>公務</t>
  </si>
  <si>
    <t>分類不能</t>
  </si>
  <si>
    <t xml:space="preserve">年   </t>
  </si>
  <si>
    <t>組合員数</t>
  </si>
  <si>
    <t xml:space="preserve">  区分</t>
  </si>
  <si>
    <t>&lt;企業規模別&gt;</t>
  </si>
  <si>
    <t>29人</t>
  </si>
  <si>
    <t>30～</t>
  </si>
  <si>
    <t>100～</t>
  </si>
  <si>
    <t>300～</t>
  </si>
  <si>
    <t>500～</t>
  </si>
  <si>
    <t>その他</t>
  </si>
  <si>
    <t>国公営</t>
  </si>
  <si>
    <t>年　</t>
  </si>
  <si>
    <t>以下</t>
  </si>
  <si>
    <t>99人</t>
  </si>
  <si>
    <t>299人</t>
  </si>
  <si>
    <t>499人</t>
  </si>
  <si>
    <t>999人</t>
  </si>
  <si>
    <t>以上</t>
  </si>
  <si>
    <t>組合員数</t>
  </si>
  <si>
    <t>1,000～</t>
  </si>
  <si>
    <t>5,000人</t>
  </si>
  <si>
    <t>4,999人</t>
  </si>
  <si>
    <t>&lt;加入主要団体別&gt;</t>
  </si>
  <si>
    <t>(各年6.30現在)</t>
  </si>
  <si>
    <t>左記に加入</t>
  </si>
  <si>
    <t>左記以外の
連合体等</t>
  </si>
  <si>
    <t>連　合</t>
  </si>
  <si>
    <t>全 労 連</t>
  </si>
  <si>
    <t>全 労 協</t>
  </si>
  <si>
    <t>しない主要</t>
  </si>
  <si>
    <t>独　　立</t>
  </si>
  <si>
    <t>重複加入</t>
  </si>
  <si>
    <t>全国組合</t>
  </si>
  <si>
    <t>組合数</t>
  </si>
  <si>
    <t>資料：東京都労働相談情報センター亀戸事務所</t>
  </si>
  <si>
    <t>(注)｢重複加入｣とは2つ以上の団体に加入している組合で、</t>
  </si>
  <si>
    <t>それぞれの団体に集計してある。　　　　　　　　　</t>
  </si>
  <si>
    <t>会　員　数</t>
  </si>
  <si>
    <t>9．サービスセンターゆう会員数</t>
  </si>
  <si>
    <t>(各年4.1現在)</t>
  </si>
  <si>
    <t>事　業　所　数</t>
  </si>
  <si>
    <t>年　</t>
  </si>
  <si>
    <t>資料：公益財団法人足立区勤労福祉サービスセンター</t>
  </si>
  <si>
    <t>10．シルバー人材センター会員数と契約金額</t>
  </si>
  <si>
    <t>区分</t>
  </si>
  <si>
    <t>会　員　数</t>
  </si>
  <si>
    <t>契　約　額</t>
  </si>
  <si>
    <t>年度</t>
  </si>
  <si>
    <t>(千円)</t>
  </si>
  <si>
    <t>資料：産業経済部就労支援課</t>
  </si>
  <si>
    <t>実行金額</t>
  </si>
  <si>
    <t>運輸・通信業</t>
  </si>
  <si>
    <t>資料:産業経済部中小企業支援課</t>
  </si>
  <si>
    <t>11．産業分類別中小企業融資利用状況</t>
  </si>
  <si>
    <t>区分</t>
  </si>
  <si>
    <t>一般事業資金</t>
  </si>
  <si>
    <t>一般事業資金
(借換)</t>
  </si>
  <si>
    <t>経営革新資金</t>
  </si>
  <si>
    <t>経営安定資金</t>
  </si>
  <si>
    <t>経営安定資金
(借換)</t>
  </si>
  <si>
    <t>創業資金
(申告前)</t>
  </si>
  <si>
    <t xml:space="preserve"> 年度･
 産業分類</t>
  </si>
  <si>
    <t>実行
件数</t>
  </si>
  <si>
    <t>-</t>
  </si>
  <si>
    <t>卸・小売業</t>
  </si>
  <si>
    <t>サービス業等</t>
  </si>
  <si>
    <t>-</t>
  </si>
  <si>
    <t>区分</t>
  </si>
  <si>
    <t>創業資金
(申告後)</t>
  </si>
  <si>
    <t>小口零細資金</t>
  </si>
  <si>
    <t>小口零細資金
(借換)</t>
  </si>
  <si>
    <t>緊急経営資金</t>
  </si>
  <si>
    <t>緊急経営資金
(借換)</t>
  </si>
  <si>
    <t>実行
件数</t>
  </si>
  <si>
    <t>-</t>
  </si>
  <si>
    <t>(単位：千円)</t>
  </si>
  <si>
    <t>不　就　労
延　人　数</t>
  </si>
  <si>
    <t>就　　　労
実　人　数
（月平均）</t>
  </si>
  <si>
    <t>8．労働組合数及び組合員数(1)</t>
  </si>
  <si>
    <t>8．労働組合数及び組合員数(2)</t>
  </si>
  <si>
    <t>8．労働組合数及び組合員数(3)</t>
  </si>
  <si>
    <t>組合数</t>
  </si>
  <si>
    <t>生活
関連･
娯楽</t>
  </si>
  <si>
    <t>教育・
学習
支援業</t>
  </si>
  <si>
    <t>学術
研究･
専門
技術</t>
  </si>
  <si>
    <t>金融・
保険業</t>
  </si>
  <si>
    <t>卸売・
小売業</t>
  </si>
  <si>
    <t>電気・
ガス・
熱供給
水道業</t>
  </si>
  <si>
    <t>目　　次</t>
  </si>
  <si>
    <t>シート番号</t>
  </si>
  <si>
    <t>表　　題　　名</t>
  </si>
  <si>
    <t>-</t>
  </si>
  <si>
    <t>(1)～(3)</t>
  </si>
  <si>
    <t>＜４　労働・金融＞</t>
  </si>
  <si>
    <t>職業紹介状況（足立区・荒川区）　</t>
  </si>
  <si>
    <t>あだちワークセンター利用状況</t>
  </si>
  <si>
    <t>新規学卒者就職状況（足立区・荒川区）</t>
  </si>
  <si>
    <t>日雇い職業紹介状況（足立区・荒川区）</t>
  </si>
  <si>
    <t>雇用保険（一般）支給状況（足立区・荒川区）</t>
  </si>
  <si>
    <t>あだち若者サポートステーション利用状況　</t>
  </si>
  <si>
    <t>内職相談及び内職あっせん状況　</t>
  </si>
  <si>
    <t>労働組合数及び組合員数　</t>
  </si>
  <si>
    <t>サービスセンターゆう会員数　</t>
  </si>
  <si>
    <t>シルバー人材センター会員数と契約金額　</t>
  </si>
  <si>
    <t>産業分類別中小企業融資利用状況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</si>
</sst>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_ "/>
    <numFmt numFmtId="186" formatCode="0_);\(0\)"/>
    <numFmt numFmtId="187" formatCode="#,##0_);\(#,##0\)"/>
    <numFmt numFmtId="188" formatCode="0.0"/>
    <numFmt numFmtId="189" formatCode="0.0_);\(0.0\)"/>
    <numFmt numFmtId="190" formatCode="0.00_);\(0.00\)"/>
    <numFmt numFmtId="191" formatCode="0.0_);[Red]\(0.0\)"/>
    <numFmt numFmtId="192" formatCode="#,##0_ "/>
    <numFmt numFmtId="193" formatCode="#,##0;[Red]#,##0"/>
    <numFmt numFmtId="194" formatCode="#,##0_);[Red]\(#,##0\)"/>
    <numFmt numFmtId="195" formatCode="0;[Red]0"/>
    <numFmt numFmtId="196" formatCode="0;&quot;△ &quot;0"/>
    <numFmt numFmtId="197" formatCode="0.0;&quot;△ &quot;0.0"/>
    <numFmt numFmtId="198" formatCode="0.0;[Red]0.0"/>
    <numFmt numFmtId="199" formatCode="0_ "/>
    <numFmt numFmtId="200" formatCode="#,##0.00_);[Red]\(#,##0.00\)"/>
    <numFmt numFmtId="201" formatCode="#,##0_ ;[Red]\-#,##0\ "/>
    <numFmt numFmtId="202" formatCode="[&lt;=99999999]####\-####;\(00\)\ ####\-####"/>
    <numFmt numFmtId="203" formatCode="General&quot;職研&quot;"/>
    <numFmt numFmtId="204" formatCode="000"/>
    <numFmt numFmtId="205" formatCode="00"/>
    <numFmt numFmtId="206" formatCode="0000"/>
    <numFmt numFmtId="207" formatCode="0000000"/>
    <numFmt numFmtId="208" formatCode="000000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#,##0;#,##0;\-"/>
    <numFmt numFmtId="214" formatCode="#,##0\ ;#,##0\ ;\-\ "/>
    <numFmt numFmtId="215" formatCode="#,##0.0;[Red]\-#,##0.0"/>
  </numFmts>
  <fonts count="55">
    <font>
      <sz val="11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24"/>
      <name val="ＭＳ ゴシック"/>
      <family val="3"/>
    </font>
    <font>
      <sz val="10"/>
      <name val="ＭＳ ゴシック"/>
      <family val="3"/>
    </font>
    <font>
      <b/>
      <sz val="9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7" fontId="7" fillId="0" borderId="18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187" fontId="9" fillId="0" borderId="20" xfId="0" applyNumberFormat="1" applyFont="1" applyBorder="1" applyAlignment="1">
      <alignment vertical="center"/>
    </xf>
    <xf numFmtId="187" fontId="9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7" fontId="0" fillId="0" borderId="0" xfId="0" applyNumberFormat="1" applyAlignment="1">
      <alignment vertical="center"/>
    </xf>
    <xf numFmtId="187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187" fontId="9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1" fontId="7" fillId="0" borderId="18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2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87" fontId="7" fillId="0" borderId="18" xfId="49" applyNumberFormat="1" applyFont="1" applyBorder="1" applyAlignment="1">
      <alignment vertical="center"/>
    </xf>
    <xf numFmtId="187" fontId="7" fillId="0" borderId="19" xfId="49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87" fontId="9" fillId="0" borderId="26" xfId="49" applyNumberFormat="1" applyFont="1" applyBorder="1" applyAlignment="1">
      <alignment vertical="center"/>
    </xf>
    <xf numFmtId="187" fontId="9" fillId="0" borderId="20" xfId="49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7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7" fontId="7" fillId="0" borderId="17" xfId="0" applyNumberFormat="1" applyFont="1" applyBorder="1" applyAlignment="1">
      <alignment horizontal="right" vertical="center"/>
    </xf>
    <xf numFmtId="187" fontId="7" fillId="0" borderId="17" xfId="49" applyNumberFormat="1" applyFont="1" applyBorder="1" applyAlignment="1">
      <alignment vertical="center"/>
    </xf>
    <xf numFmtId="187" fontId="7" fillId="0" borderId="0" xfId="49" applyNumberFormat="1" applyFont="1" applyBorder="1" applyAlignment="1">
      <alignment vertical="center"/>
    </xf>
    <xf numFmtId="187" fontId="7" fillId="0" borderId="1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0" fillId="0" borderId="22" xfId="0" applyFont="1" applyBorder="1" applyAlignment="1">
      <alignment/>
    </xf>
    <xf numFmtId="193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8" fontId="7" fillId="0" borderId="18" xfId="49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26" xfId="0" applyFont="1" applyBorder="1" applyAlignment="1">
      <alignment horizontal="center" vertical="center"/>
    </xf>
    <xf numFmtId="193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8" fontId="9" fillId="0" borderId="20" xfId="49" applyFont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38" fontId="9" fillId="0" borderId="20" xfId="49" applyFont="1" applyBorder="1" applyAlignment="1">
      <alignment vertical="center" shrinkToFit="1"/>
    </xf>
    <xf numFmtId="38" fontId="9" fillId="0" borderId="21" xfId="49" applyFont="1" applyBorder="1" applyAlignment="1">
      <alignment vertical="center" shrinkToFit="1"/>
    </xf>
    <xf numFmtId="38" fontId="9" fillId="0" borderId="20" xfId="49" applyFont="1" applyBorder="1" applyAlignment="1">
      <alignment horizontal="right" vertical="center" shrinkToFit="1"/>
    </xf>
    <xf numFmtId="38" fontId="9" fillId="0" borderId="26" xfId="49" applyFont="1" applyBorder="1" applyAlignment="1">
      <alignment vertical="center" shrinkToFit="1"/>
    </xf>
    <xf numFmtId="0" fontId="0" fillId="0" borderId="0" xfId="0" applyFont="1" applyBorder="1" applyAlignment="1">
      <alignment/>
    </xf>
    <xf numFmtId="3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9" fillId="0" borderId="26" xfId="0" applyNumberFormat="1" applyFont="1" applyBorder="1" applyAlignment="1">
      <alignment vertical="center"/>
    </xf>
    <xf numFmtId="41" fontId="7" fillId="0" borderId="18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vertical="center"/>
    </xf>
    <xf numFmtId="41" fontId="7" fillId="0" borderId="19" xfId="49" applyNumberFormat="1" applyFont="1" applyBorder="1" applyAlignment="1">
      <alignment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0" xfId="49" applyNumberFormat="1" applyFont="1" applyBorder="1" applyAlignment="1">
      <alignment vertical="center"/>
    </xf>
    <xf numFmtId="41" fontId="9" fillId="0" borderId="26" xfId="49" applyNumberFormat="1" applyFont="1" applyBorder="1" applyAlignment="1">
      <alignment horizontal="right" vertical="center"/>
    </xf>
    <xf numFmtId="41" fontId="9" fillId="0" borderId="20" xfId="49" applyNumberFormat="1" applyFont="1" applyBorder="1" applyAlignment="1">
      <alignment vertical="center"/>
    </xf>
    <xf numFmtId="41" fontId="9" fillId="0" borderId="21" xfId="49" applyNumberFormat="1" applyFont="1" applyBorder="1" applyAlignment="1">
      <alignment vertical="center"/>
    </xf>
    <xf numFmtId="41" fontId="9" fillId="0" borderId="26" xfId="49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92" fontId="7" fillId="0" borderId="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9" fillId="0" borderId="26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29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38" fontId="7" fillId="0" borderId="19" xfId="49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38" fontId="9" fillId="0" borderId="18" xfId="49" applyFont="1" applyBorder="1" applyAlignment="1">
      <alignment horizontal="right" vertical="center"/>
    </xf>
    <xf numFmtId="38" fontId="9" fillId="0" borderId="19" xfId="49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20" xfId="0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194" fontId="7" fillId="0" borderId="26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187" fontId="9" fillId="0" borderId="20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vertical="top"/>
    </xf>
    <xf numFmtId="0" fontId="15" fillId="0" borderId="0" xfId="61" applyFont="1" applyAlignment="1">
      <alignment horizontal="center"/>
      <protection/>
    </xf>
    <xf numFmtId="0" fontId="15" fillId="0" borderId="0" xfId="61" applyFont="1" applyBorder="1" applyAlignment="1">
      <alignment horizontal="center"/>
      <protection/>
    </xf>
    <xf numFmtId="0" fontId="16" fillId="0" borderId="0" xfId="61" applyFont="1" applyAlignment="1">
      <alignment horizontal="left" indent="1"/>
      <protection/>
    </xf>
    <xf numFmtId="0" fontId="16" fillId="0" borderId="0" xfId="61" applyFont="1">
      <alignment/>
      <protection/>
    </xf>
    <xf numFmtId="0" fontId="17" fillId="0" borderId="0" xfId="61" applyFont="1" applyBorder="1" applyAlignment="1">
      <alignment horizontal="centerContinuous" vertical="center"/>
      <protection/>
    </xf>
    <xf numFmtId="0" fontId="18" fillId="0" borderId="0" xfId="61" applyFont="1" applyBorder="1" applyAlignment="1">
      <alignment horizontal="centerContinuous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horizontal="left" vertical="center" indent="1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3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indent="1"/>
    </xf>
    <xf numFmtId="0" fontId="16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3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6" fillId="0" borderId="18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0</xdr:col>
      <xdr:colOff>523875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38250"/>
          <a:ext cx="504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485775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47675"/>
          <a:ext cx="12096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485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1485900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485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1049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324225"/>
          <a:ext cx="11049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105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057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228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819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371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371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9239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1209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2LANDISK\kameido\&#20096;&#25144;&#20107;&#21209;&#25152;\03_&#35519;&#26619;\03_&#21172;&#20351;&#38306;&#20418;&#32207;&#21512;&#35519;&#26619;\2012&#24180;&#24230;\04_&#38598;&#35336;&#12487;&#12540;&#12479;\&#38598;&#35336;&#3108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解散など"/>
      <sheetName val="既設など"/>
      <sheetName val="ＤＴ"/>
      <sheetName val="集計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198" customWidth="1"/>
    <col min="2" max="2" width="3.59765625" style="203" customWidth="1"/>
    <col min="3" max="3" width="2.09765625" style="204" customWidth="1"/>
    <col min="4" max="4" width="3.59765625" style="203" customWidth="1"/>
    <col min="5" max="5" width="7.59765625" style="203" customWidth="1"/>
    <col min="6" max="6" width="70.59765625" style="205" customWidth="1"/>
    <col min="7" max="16384" width="9" style="198" customWidth="1"/>
  </cols>
  <sheetData>
    <row r="1" spans="2:6" s="188" customFormat="1" ht="15" customHeight="1">
      <c r="B1" s="185"/>
      <c r="C1" s="186"/>
      <c r="D1" s="185"/>
      <c r="E1" s="185"/>
      <c r="F1" s="187"/>
    </row>
    <row r="2" spans="2:6" s="188" customFormat="1" ht="15" customHeight="1">
      <c r="B2" s="189" t="s">
        <v>184</v>
      </c>
      <c r="C2" s="189"/>
      <c r="D2" s="189"/>
      <c r="E2" s="189"/>
      <c r="F2" s="190"/>
    </row>
    <row r="3" spans="2:6" s="188" customFormat="1" ht="15" customHeight="1">
      <c r="B3" s="191"/>
      <c r="C3" s="191"/>
      <c r="D3" s="191"/>
      <c r="E3" s="191"/>
      <c r="F3" s="192"/>
    </row>
    <row r="4" spans="2:6" s="196" customFormat="1" ht="15" customHeight="1">
      <c r="B4" s="193" t="s">
        <v>189</v>
      </c>
      <c r="C4" s="194"/>
      <c r="D4" s="194"/>
      <c r="E4" s="194"/>
      <c r="F4" s="195"/>
    </row>
    <row r="5" spans="2:6" s="196" customFormat="1" ht="7.5" customHeight="1">
      <c r="B5" s="194"/>
      <c r="C5" s="194"/>
      <c r="D5" s="194"/>
      <c r="E5" s="194"/>
      <c r="F5" s="195"/>
    </row>
    <row r="6" spans="2:6" ht="18" customHeight="1">
      <c r="B6" s="206" t="s">
        <v>185</v>
      </c>
      <c r="C6" s="207"/>
      <c r="D6" s="207"/>
      <c r="E6" s="208"/>
      <c r="F6" s="197" t="s">
        <v>186</v>
      </c>
    </row>
    <row r="7" spans="2:6" ht="18" customHeight="1">
      <c r="B7" s="199">
        <v>4</v>
      </c>
      <c r="C7" s="200" t="s">
        <v>187</v>
      </c>
      <c r="D7" s="200">
        <v>1</v>
      </c>
      <c r="E7" s="202"/>
      <c r="F7" s="201" t="s">
        <v>190</v>
      </c>
    </row>
    <row r="8" spans="2:6" ht="18" customHeight="1">
      <c r="B8" s="199">
        <v>4</v>
      </c>
      <c r="C8" s="200" t="s">
        <v>187</v>
      </c>
      <c r="D8" s="200">
        <v>2</v>
      </c>
      <c r="E8" s="202"/>
      <c r="F8" s="201" t="s">
        <v>191</v>
      </c>
    </row>
    <row r="9" spans="2:6" ht="18" customHeight="1">
      <c r="B9" s="199">
        <v>4</v>
      </c>
      <c r="C9" s="200" t="s">
        <v>187</v>
      </c>
      <c r="D9" s="200">
        <v>3</v>
      </c>
      <c r="E9" s="202"/>
      <c r="F9" s="201" t="s">
        <v>192</v>
      </c>
    </row>
    <row r="10" spans="2:6" ht="18" customHeight="1">
      <c r="B10" s="199">
        <v>4</v>
      </c>
      <c r="C10" s="200" t="s">
        <v>187</v>
      </c>
      <c r="D10" s="200">
        <v>4</v>
      </c>
      <c r="E10" s="202"/>
      <c r="F10" s="201" t="s">
        <v>193</v>
      </c>
    </row>
    <row r="11" spans="2:6" ht="18" customHeight="1">
      <c r="B11" s="199">
        <v>4</v>
      </c>
      <c r="C11" s="200" t="s">
        <v>187</v>
      </c>
      <c r="D11" s="200">
        <v>5</v>
      </c>
      <c r="E11" s="202"/>
      <c r="F11" s="201" t="s">
        <v>194</v>
      </c>
    </row>
    <row r="12" spans="2:6" ht="18" customHeight="1">
      <c r="B12" s="199">
        <v>4</v>
      </c>
      <c r="C12" s="200" t="s">
        <v>187</v>
      </c>
      <c r="D12" s="200">
        <v>6</v>
      </c>
      <c r="E12" s="202"/>
      <c r="F12" s="201" t="s">
        <v>195</v>
      </c>
    </row>
    <row r="13" spans="2:6" ht="18" customHeight="1">
      <c r="B13" s="199">
        <v>4</v>
      </c>
      <c r="C13" s="200" t="s">
        <v>187</v>
      </c>
      <c r="D13" s="200">
        <v>7</v>
      </c>
      <c r="E13" s="202"/>
      <c r="F13" s="201" t="s">
        <v>196</v>
      </c>
    </row>
    <row r="14" spans="2:6" ht="18" customHeight="1">
      <c r="B14" s="199">
        <v>4</v>
      </c>
      <c r="C14" s="200" t="s">
        <v>187</v>
      </c>
      <c r="D14" s="200">
        <v>8</v>
      </c>
      <c r="E14" s="202" t="s">
        <v>188</v>
      </c>
      <c r="F14" s="201" t="s">
        <v>197</v>
      </c>
    </row>
    <row r="15" spans="2:6" ht="18" customHeight="1">
      <c r="B15" s="199">
        <v>4</v>
      </c>
      <c r="C15" s="200" t="s">
        <v>187</v>
      </c>
      <c r="D15" s="200">
        <v>9</v>
      </c>
      <c r="E15" s="202"/>
      <c r="F15" s="201" t="s">
        <v>198</v>
      </c>
    </row>
    <row r="16" spans="2:6" ht="18" customHeight="1">
      <c r="B16" s="199">
        <v>4</v>
      </c>
      <c r="C16" s="200" t="s">
        <v>187</v>
      </c>
      <c r="D16" s="200">
        <v>10</v>
      </c>
      <c r="E16" s="202"/>
      <c r="F16" s="201" t="s">
        <v>199</v>
      </c>
    </row>
    <row r="17" spans="2:6" ht="18" customHeight="1">
      <c r="B17" s="199">
        <v>4</v>
      </c>
      <c r="C17" s="200" t="s">
        <v>187</v>
      </c>
      <c r="D17" s="200">
        <v>11</v>
      </c>
      <c r="E17" s="202"/>
      <c r="F17" s="201" t="s">
        <v>200</v>
      </c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8.796875" defaultRowHeight="24.75" customHeight="1"/>
  <cols>
    <col min="1" max="1" width="7.59765625" style="5" customWidth="1"/>
    <col min="2" max="2" width="5.09765625" style="5" customWidth="1"/>
    <col min="3" max="3" width="9.59765625" style="5" customWidth="1"/>
    <col min="4" max="10" width="7.09765625" style="5" customWidth="1"/>
    <col min="11" max="11" width="7.59765625" style="5" customWidth="1"/>
    <col min="12" max="12" width="7.09765625" style="5" customWidth="1"/>
    <col min="13" max="16384" width="9" style="5" customWidth="1"/>
  </cols>
  <sheetData>
    <row r="1" spans="1:2" s="2" customFormat="1" ht="15" customHeight="1">
      <c r="A1" s="43" t="s">
        <v>175</v>
      </c>
      <c r="B1" s="43"/>
    </row>
    <row r="2" s="86" customFormat="1" ht="4.5" customHeight="1"/>
    <row r="3" spans="1:12" ht="15" customHeight="1" thickBot="1">
      <c r="A3" s="120" t="s">
        <v>99</v>
      </c>
      <c r="B3" s="4"/>
      <c r="C3" s="59"/>
      <c r="K3" s="21"/>
      <c r="L3" s="24" t="s">
        <v>84</v>
      </c>
    </row>
    <row r="4" spans="1:12" ht="15" customHeight="1" thickTop="1">
      <c r="A4" s="121"/>
      <c r="B4" s="7" t="s">
        <v>29</v>
      </c>
      <c r="C4" s="209" t="s">
        <v>3</v>
      </c>
      <c r="D4" s="122" t="s">
        <v>100</v>
      </c>
      <c r="E4" s="122" t="s">
        <v>101</v>
      </c>
      <c r="F4" s="122" t="s">
        <v>102</v>
      </c>
      <c r="G4" s="122" t="s">
        <v>103</v>
      </c>
      <c r="H4" s="122" t="s">
        <v>104</v>
      </c>
      <c r="I4" s="122" t="s">
        <v>115</v>
      </c>
      <c r="J4" s="122" t="s">
        <v>116</v>
      </c>
      <c r="K4" s="209" t="s">
        <v>105</v>
      </c>
      <c r="L4" s="211" t="s">
        <v>106</v>
      </c>
    </row>
    <row r="5" spans="1:12" ht="15" customHeight="1">
      <c r="A5" s="123" t="s">
        <v>107</v>
      </c>
      <c r="B5" s="124"/>
      <c r="C5" s="210"/>
      <c r="D5" s="38" t="s">
        <v>108</v>
      </c>
      <c r="E5" s="38" t="s">
        <v>109</v>
      </c>
      <c r="F5" s="38" t="s">
        <v>110</v>
      </c>
      <c r="G5" s="38" t="s">
        <v>111</v>
      </c>
      <c r="H5" s="38" t="s">
        <v>112</v>
      </c>
      <c r="I5" s="38" t="s">
        <v>117</v>
      </c>
      <c r="J5" s="38" t="s">
        <v>113</v>
      </c>
      <c r="K5" s="210"/>
      <c r="L5" s="212"/>
    </row>
    <row r="6" spans="1:12" ht="18" customHeight="1">
      <c r="A6" s="14"/>
      <c r="B6" s="35">
        <v>22</v>
      </c>
      <c r="C6" s="50">
        <v>150</v>
      </c>
      <c r="D6" s="50">
        <v>8</v>
      </c>
      <c r="E6" s="50">
        <v>21</v>
      </c>
      <c r="F6" s="50">
        <v>26</v>
      </c>
      <c r="G6" s="50">
        <v>15</v>
      </c>
      <c r="H6" s="50">
        <v>15</v>
      </c>
      <c r="I6" s="50">
        <v>19</v>
      </c>
      <c r="J6" s="50">
        <v>19</v>
      </c>
      <c r="K6" s="50">
        <v>11</v>
      </c>
      <c r="L6" s="56">
        <v>16</v>
      </c>
    </row>
    <row r="7" spans="1:13" s="17" customFormat="1" ht="18" customHeight="1">
      <c r="A7" s="139" t="s">
        <v>177</v>
      </c>
      <c r="B7" s="49">
        <v>23</v>
      </c>
      <c r="C7" s="50">
        <v>140</v>
      </c>
      <c r="D7" s="57">
        <v>8</v>
      </c>
      <c r="E7" s="50">
        <v>22</v>
      </c>
      <c r="F7" s="57">
        <v>25</v>
      </c>
      <c r="G7" s="50">
        <v>14</v>
      </c>
      <c r="H7" s="57">
        <v>10</v>
      </c>
      <c r="I7" s="50">
        <v>20</v>
      </c>
      <c r="J7" s="57">
        <v>18</v>
      </c>
      <c r="K7" s="50">
        <v>10</v>
      </c>
      <c r="L7" s="56">
        <v>13</v>
      </c>
      <c r="M7" s="40"/>
    </row>
    <row r="8" spans="1:13" s="17" customFormat="1" ht="18" customHeight="1">
      <c r="A8" s="18"/>
      <c r="B8" s="112">
        <v>24</v>
      </c>
      <c r="C8" s="54">
        <v>139</v>
      </c>
      <c r="D8" s="58">
        <v>8</v>
      </c>
      <c r="E8" s="54">
        <v>22</v>
      </c>
      <c r="F8" s="58">
        <v>25</v>
      </c>
      <c r="G8" s="54">
        <v>13</v>
      </c>
      <c r="H8" s="58">
        <v>11</v>
      </c>
      <c r="I8" s="54">
        <v>20</v>
      </c>
      <c r="J8" s="58">
        <v>17</v>
      </c>
      <c r="K8" s="54">
        <v>11</v>
      </c>
      <c r="L8" s="125">
        <v>12</v>
      </c>
      <c r="M8" s="40"/>
    </row>
    <row r="9" spans="1:13" ht="18" customHeight="1">
      <c r="A9" s="14"/>
      <c r="B9" s="35">
        <v>22</v>
      </c>
      <c r="C9" s="126">
        <v>26471</v>
      </c>
      <c r="D9" s="127">
        <v>73</v>
      </c>
      <c r="E9" s="127">
        <v>446</v>
      </c>
      <c r="F9" s="127">
        <v>1702</v>
      </c>
      <c r="G9" s="127">
        <v>1789</v>
      </c>
      <c r="H9" s="127">
        <v>1005</v>
      </c>
      <c r="I9" s="127">
        <v>2890</v>
      </c>
      <c r="J9" s="127">
        <v>4285</v>
      </c>
      <c r="K9" s="127">
        <v>10744</v>
      </c>
      <c r="L9" s="128">
        <v>3537</v>
      </c>
      <c r="M9" s="59"/>
    </row>
    <row r="10" spans="1:13" s="17" customFormat="1" ht="18" customHeight="1">
      <c r="A10" s="14" t="s">
        <v>114</v>
      </c>
      <c r="B10" s="49">
        <v>23</v>
      </c>
      <c r="C10" s="129">
        <v>24682</v>
      </c>
      <c r="D10" s="127">
        <v>77</v>
      </c>
      <c r="E10" s="130">
        <v>435</v>
      </c>
      <c r="F10" s="127">
        <v>1656</v>
      </c>
      <c r="G10" s="130">
        <v>1680</v>
      </c>
      <c r="H10" s="127">
        <v>376</v>
      </c>
      <c r="I10" s="130">
        <v>2535</v>
      </c>
      <c r="J10" s="127">
        <v>4699</v>
      </c>
      <c r="K10" s="130">
        <v>10010</v>
      </c>
      <c r="L10" s="128">
        <v>3214</v>
      </c>
      <c r="M10" s="59"/>
    </row>
    <row r="11" spans="1:13" s="17" customFormat="1" ht="18" customHeight="1">
      <c r="A11" s="18"/>
      <c r="B11" s="112">
        <v>24</v>
      </c>
      <c r="C11" s="131">
        <v>23851</v>
      </c>
      <c r="D11" s="132">
        <v>71</v>
      </c>
      <c r="E11" s="133">
        <v>395</v>
      </c>
      <c r="F11" s="132">
        <v>1553</v>
      </c>
      <c r="G11" s="133">
        <v>1771</v>
      </c>
      <c r="H11" s="132">
        <v>375</v>
      </c>
      <c r="I11" s="133">
        <v>2394</v>
      </c>
      <c r="J11" s="132">
        <v>4178</v>
      </c>
      <c r="K11" s="133">
        <v>10028</v>
      </c>
      <c r="L11" s="134">
        <v>3086</v>
      </c>
      <c r="M11" s="59"/>
    </row>
    <row r="12" spans="1:12" ht="15.75" customHeight="1">
      <c r="A12" s="21" t="s">
        <v>130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2:12" ht="15" customHeight="1">
      <c r="B13" s="59"/>
      <c r="C13" s="135"/>
      <c r="D13" s="59"/>
      <c r="E13" s="59"/>
      <c r="F13" s="59"/>
      <c r="G13" s="59"/>
      <c r="H13" s="59"/>
      <c r="I13" s="59"/>
      <c r="J13" s="59"/>
      <c r="K13" s="59"/>
      <c r="L13" s="59"/>
    </row>
    <row r="14" spans="2:12" ht="15" customHeight="1"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2:12" ht="1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2:12" ht="1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/>
  <mergeCells count="3">
    <mergeCell ref="C4:C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7.59765625" style="86" customWidth="1"/>
    <col min="2" max="2" width="5.09765625" style="86" customWidth="1"/>
    <col min="3" max="3" width="10.3984375" style="86" customWidth="1"/>
    <col min="4" max="10" width="9.09765625" style="86" customWidth="1"/>
    <col min="11" max="16384" width="9" style="86" customWidth="1"/>
  </cols>
  <sheetData>
    <row r="1" spans="1:2" s="2" customFormat="1" ht="15" customHeight="1">
      <c r="A1" s="43" t="s">
        <v>176</v>
      </c>
      <c r="B1" s="43"/>
    </row>
    <row r="2" ht="4.5" customHeight="1"/>
    <row r="3" spans="1:10" ht="15" customHeight="1" thickBot="1">
      <c r="A3" s="120" t="s">
        <v>118</v>
      </c>
      <c r="B3" s="4"/>
      <c r="C3" s="59"/>
      <c r="D3" s="5"/>
      <c r="E3" s="5"/>
      <c r="F3" s="5"/>
      <c r="G3" s="5"/>
      <c r="H3" s="5"/>
      <c r="I3" s="5"/>
      <c r="J3" s="24" t="s">
        <v>119</v>
      </c>
    </row>
    <row r="4" spans="1:10" ht="15" customHeight="1" thickTop="1">
      <c r="A4" s="46"/>
      <c r="B4" s="7" t="s">
        <v>14</v>
      </c>
      <c r="C4" s="90"/>
      <c r="D4" s="30"/>
      <c r="E4" s="30"/>
      <c r="F4" s="30"/>
      <c r="G4" s="122" t="s">
        <v>120</v>
      </c>
      <c r="H4" s="222" t="s">
        <v>121</v>
      </c>
      <c r="I4" s="30"/>
      <c r="J4" s="31"/>
    </row>
    <row r="5" spans="1:10" ht="15" customHeight="1">
      <c r="A5" s="72"/>
      <c r="B5" s="184"/>
      <c r="C5" s="37" t="s">
        <v>3</v>
      </c>
      <c r="D5" s="37" t="s">
        <v>122</v>
      </c>
      <c r="E5" s="35" t="s">
        <v>123</v>
      </c>
      <c r="F5" s="14" t="s">
        <v>124</v>
      </c>
      <c r="G5" s="35" t="s">
        <v>125</v>
      </c>
      <c r="H5" s="223"/>
      <c r="I5" s="35" t="s">
        <v>126</v>
      </c>
      <c r="J5" s="37" t="s">
        <v>127</v>
      </c>
    </row>
    <row r="6" spans="1:10" ht="15" customHeight="1">
      <c r="A6" s="47" t="s">
        <v>107</v>
      </c>
      <c r="B6" s="11"/>
      <c r="C6" s="137"/>
      <c r="D6" s="138"/>
      <c r="E6" s="48"/>
      <c r="F6" s="48"/>
      <c r="G6" s="38" t="s">
        <v>128</v>
      </c>
      <c r="H6" s="224"/>
      <c r="I6" s="48"/>
      <c r="J6" s="89"/>
    </row>
    <row r="7" spans="1:10" ht="16.5" customHeight="1">
      <c r="A7" s="139"/>
      <c r="B7" s="140">
        <v>22</v>
      </c>
      <c r="C7" s="50">
        <v>150</v>
      </c>
      <c r="D7" s="50">
        <v>53</v>
      </c>
      <c r="E7" s="50">
        <v>48</v>
      </c>
      <c r="F7" s="50">
        <v>12</v>
      </c>
      <c r="G7" s="50">
        <v>4</v>
      </c>
      <c r="H7" s="50">
        <v>21</v>
      </c>
      <c r="I7" s="50">
        <v>31</v>
      </c>
      <c r="J7" s="56">
        <v>19</v>
      </c>
    </row>
    <row r="8" spans="1:11" ht="16.5" customHeight="1">
      <c r="A8" s="139" t="s">
        <v>129</v>
      </c>
      <c r="B8" s="141">
        <v>23</v>
      </c>
      <c r="C8" s="50">
        <v>140</v>
      </c>
      <c r="D8" s="57">
        <v>50</v>
      </c>
      <c r="E8" s="50">
        <v>42</v>
      </c>
      <c r="F8" s="57">
        <v>11</v>
      </c>
      <c r="G8" s="50">
        <v>5</v>
      </c>
      <c r="H8" s="57">
        <v>11</v>
      </c>
      <c r="I8" s="50">
        <v>32</v>
      </c>
      <c r="J8" s="56">
        <v>11</v>
      </c>
      <c r="K8" s="102"/>
    </row>
    <row r="9" spans="1:11" ht="16.5" customHeight="1">
      <c r="A9" s="142"/>
      <c r="B9" s="143">
        <v>24</v>
      </c>
      <c r="C9" s="54">
        <v>139</v>
      </c>
      <c r="D9" s="58">
        <v>45</v>
      </c>
      <c r="E9" s="54">
        <v>43</v>
      </c>
      <c r="F9" s="58">
        <v>7</v>
      </c>
      <c r="G9" s="54">
        <v>5</v>
      </c>
      <c r="H9" s="58">
        <v>11</v>
      </c>
      <c r="I9" s="54">
        <v>34</v>
      </c>
      <c r="J9" s="125">
        <v>6</v>
      </c>
      <c r="K9" s="102"/>
    </row>
    <row r="10" spans="1:12" ht="16.5" customHeight="1">
      <c r="A10" s="139"/>
      <c r="B10" s="140">
        <v>22</v>
      </c>
      <c r="C10" s="127">
        <v>26471</v>
      </c>
      <c r="D10" s="127">
        <v>8143</v>
      </c>
      <c r="E10" s="127">
        <v>5002</v>
      </c>
      <c r="F10" s="127">
        <v>1036</v>
      </c>
      <c r="G10" s="127">
        <v>10306</v>
      </c>
      <c r="H10" s="127">
        <v>11049</v>
      </c>
      <c r="I10" s="127">
        <v>2593</v>
      </c>
      <c r="J10" s="128">
        <v>11658</v>
      </c>
      <c r="K10" s="144"/>
      <c r="L10" s="145"/>
    </row>
    <row r="11" spans="1:11" ht="16.5" customHeight="1">
      <c r="A11" s="139" t="s">
        <v>114</v>
      </c>
      <c r="B11" s="141">
        <v>23</v>
      </c>
      <c r="C11" s="127">
        <v>24682</v>
      </c>
      <c r="D11" s="130">
        <v>8179</v>
      </c>
      <c r="E11" s="127">
        <v>4612</v>
      </c>
      <c r="F11" s="130">
        <v>861</v>
      </c>
      <c r="G11" s="127">
        <v>9587</v>
      </c>
      <c r="H11" s="130">
        <v>549</v>
      </c>
      <c r="I11" s="127">
        <v>2678</v>
      </c>
      <c r="J11" s="128">
        <v>1784</v>
      </c>
      <c r="K11" s="146"/>
    </row>
    <row r="12" spans="1:11" ht="16.5" customHeight="1">
      <c r="A12" s="147"/>
      <c r="B12" s="143">
        <v>24</v>
      </c>
      <c r="C12" s="132">
        <v>23851</v>
      </c>
      <c r="D12" s="133">
        <v>7210</v>
      </c>
      <c r="E12" s="132">
        <v>4486</v>
      </c>
      <c r="F12" s="133">
        <v>768</v>
      </c>
      <c r="G12" s="132">
        <v>9582</v>
      </c>
      <c r="H12" s="133">
        <v>509</v>
      </c>
      <c r="I12" s="132">
        <v>2981</v>
      </c>
      <c r="J12" s="134">
        <v>1685</v>
      </c>
      <c r="K12" s="146"/>
    </row>
    <row r="13" spans="1:10" s="5" customFormat="1" ht="12" customHeight="1">
      <c r="A13" s="21" t="s">
        <v>130</v>
      </c>
      <c r="B13" s="21"/>
      <c r="C13" s="21"/>
      <c r="D13" s="21"/>
      <c r="E13" s="21"/>
      <c r="F13" s="250" t="s">
        <v>131</v>
      </c>
      <c r="G13" s="251"/>
      <c r="H13" s="251"/>
      <c r="I13" s="251"/>
      <c r="J13" s="251"/>
    </row>
    <row r="14" spans="1:10" ht="12" customHeight="1">
      <c r="A14" s="21"/>
      <c r="B14" s="21"/>
      <c r="C14" s="21"/>
      <c r="D14" s="21"/>
      <c r="E14" s="21"/>
      <c r="F14" s="248" t="s">
        <v>132</v>
      </c>
      <c r="G14" s="249"/>
      <c r="H14" s="249"/>
      <c r="I14" s="249"/>
      <c r="J14" s="249"/>
    </row>
    <row r="15" ht="15.75" customHeight="1">
      <c r="C15" s="148"/>
    </row>
    <row r="16" ht="13.5">
      <c r="C16" s="148"/>
    </row>
    <row r="17" spans="3:5" ht="13.5">
      <c r="C17" s="148"/>
      <c r="E17" s="148"/>
    </row>
    <row r="18" ht="13.5">
      <c r="C18" s="148"/>
    </row>
  </sheetData>
  <sheetProtection/>
  <mergeCells count="3">
    <mergeCell ref="F14:J14"/>
    <mergeCell ref="H4:H6"/>
    <mergeCell ref="F13:J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15.59765625" style="149" customWidth="1"/>
    <col min="2" max="3" width="22.59765625" style="149" customWidth="1"/>
    <col min="4" max="16384" width="9" style="149" customWidth="1"/>
  </cols>
  <sheetData>
    <row r="1" spans="1:4" s="152" customFormat="1" ht="15" customHeight="1">
      <c r="A1" s="43" t="s">
        <v>134</v>
      </c>
      <c r="B1" s="151"/>
      <c r="D1" s="151"/>
    </row>
    <row r="2" spans="1:4" ht="12.75" customHeight="1" thickBot="1">
      <c r="A2" s="28"/>
      <c r="B2" s="153"/>
      <c r="C2" s="63" t="s">
        <v>135</v>
      </c>
      <c r="D2" s="150"/>
    </row>
    <row r="3" spans="1:4" s="65" customFormat="1" ht="13.5" customHeight="1" thickTop="1">
      <c r="A3" s="154" t="s">
        <v>44</v>
      </c>
      <c r="B3" s="209" t="s">
        <v>136</v>
      </c>
      <c r="C3" s="211" t="s">
        <v>133</v>
      </c>
      <c r="D3" s="64"/>
    </row>
    <row r="4" spans="1:4" s="65" customFormat="1" ht="13.5" customHeight="1">
      <c r="A4" s="155" t="s">
        <v>137</v>
      </c>
      <c r="B4" s="252"/>
      <c r="C4" s="253"/>
      <c r="D4" s="64"/>
    </row>
    <row r="5" spans="1:4" s="69" customFormat="1" ht="16.5" customHeight="1">
      <c r="A5" s="156">
        <v>23</v>
      </c>
      <c r="B5" s="67">
        <v>4989</v>
      </c>
      <c r="C5" s="67">
        <v>11614</v>
      </c>
      <c r="D5" s="68"/>
    </row>
    <row r="6" spans="1:4" s="69" customFormat="1" ht="16.5" customHeight="1">
      <c r="A6" s="156">
        <v>24</v>
      </c>
      <c r="B6" s="66">
        <v>4850</v>
      </c>
      <c r="C6" s="67">
        <v>11459</v>
      </c>
      <c r="D6" s="68"/>
    </row>
    <row r="7" spans="1:4" s="69" customFormat="1" ht="16.5" customHeight="1">
      <c r="A7" s="157">
        <v>25</v>
      </c>
      <c r="B7" s="71">
        <v>4781</v>
      </c>
      <c r="C7" s="70">
        <v>11279</v>
      </c>
      <c r="D7" s="68"/>
    </row>
    <row r="8" spans="1:4" s="65" customFormat="1" ht="12.75" customHeight="1">
      <c r="A8" s="21" t="s">
        <v>138</v>
      </c>
      <c r="B8" s="73"/>
      <c r="C8" s="73"/>
      <c r="D8" s="64"/>
    </row>
    <row r="9" s="65" customFormat="1" ht="13.5" customHeight="1">
      <c r="D9" s="64"/>
    </row>
    <row r="10" s="65" customFormat="1" ht="13.5" customHeight="1">
      <c r="D10" s="64"/>
    </row>
    <row r="11" s="65" customFormat="1" ht="13.5" customHeight="1"/>
    <row r="12" s="65" customFormat="1" ht="13.5" customHeight="1"/>
    <row r="13" s="65" customFormat="1" ht="13.5" customHeight="1"/>
    <row r="14" s="65" customFormat="1" ht="13.5" customHeight="1"/>
    <row r="15" s="65" customFormat="1" ht="13.5" customHeight="1"/>
    <row r="16" s="65" customFormat="1" ht="13.5" customHeight="1"/>
    <row r="17" s="65" customFormat="1" ht="13.5" customHeight="1">
      <c r="B17" s="45"/>
    </row>
    <row r="18" s="65" customFormat="1" ht="13.5" customHeight="1"/>
    <row r="19" s="65" customFormat="1" ht="13.5" customHeight="1"/>
    <row r="20" s="65" customFormat="1" ht="13.5" customHeight="1"/>
    <row r="21" s="65" customFormat="1" ht="13.5" customHeight="1"/>
    <row r="22" s="65" customFormat="1" ht="13.5" customHeight="1"/>
    <row r="23" s="65" customFormat="1" ht="13.5" customHeight="1"/>
    <row r="24" s="65" customFormat="1" ht="13.5" customHeight="1"/>
    <row r="25" s="65" customFormat="1" ht="13.5" customHeight="1"/>
    <row r="26" s="65" customFormat="1" ht="13.5" customHeight="1"/>
    <row r="27" s="65" customFormat="1" ht="13.5" customHeight="1"/>
    <row r="28" s="65" customFormat="1" ht="13.5" customHeight="1"/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5.59765625" style="158" customWidth="1"/>
    <col min="2" max="3" width="22.59765625" style="158" customWidth="1"/>
    <col min="4" max="16384" width="9" style="158" customWidth="1"/>
  </cols>
  <sheetData>
    <row r="1" s="152" customFormat="1" ht="15" customHeight="1">
      <c r="A1" s="1" t="s">
        <v>139</v>
      </c>
    </row>
    <row r="2" ht="9.75" customHeight="1" thickBot="1">
      <c r="A2" s="4"/>
    </row>
    <row r="3" spans="1:4" ht="16.5" customHeight="1" thickTop="1">
      <c r="A3" s="7" t="s">
        <v>140</v>
      </c>
      <c r="B3" s="122" t="s">
        <v>141</v>
      </c>
      <c r="C3" s="77" t="s">
        <v>142</v>
      </c>
      <c r="D3" s="117"/>
    </row>
    <row r="4" spans="1:4" ht="13.5">
      <c r="A4" s="124" t="s">
        <v>143</v>
      </c>
      <c r="B4" s="159"/>
      <c r="C4" s="160" t="s">
        <v>144</v>
      </c>
      <c r="D4" s="117"/>
    </row>
    <row r="5" spans="1:4" ht="16.5" customHeight="1">
      <c r="A5" s="14">
        <v>22</v>
      </c>
      <c r="B5" s="15">
        <v>4002</v>
      </c>
      <c r="C5" s="16">
        <v>1281337</v>
      </c>
      <c r="D5" s="161"/>
    </row>
    <row r="6" spans="1:4" ht="16.5" customHeight="1">
      <c r="A6" s="14">
        <v>23</v>
      </c>
      <c r="B6" s="15">
        <v>3897</v>
      </c>
      <c r="C6" s="16">
        <v>1266910</v>
      </c>
      <c r="D6" s="161"/>
    </row>
    <row r="7" spans="1:4" ht="16.5" customHeight="1">
      <c r="A7" s="18">
        <v>24</v>
      </c>
      <c r="B7" s="19">
        <v>3754</v>
      </c>
      <c r="C7" s="42">
        <v>1228914</v>
      </c>
      <c r="D7" s="161"/>
    </row>
    <row r="8" s="65" customFormat="1" ht="12.75" customHeight="1">
      <c r="A8" s="21" t="s">
        <v>145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11.59765625" style="149" customWidth="1"/>
    <col min="2" max="2" width="3.8984375" style="149" customWidth="1"/>
    <col min="3" max="3" width="8.5" style="149" customWidth="1"/>
    <col min="4" max="4" width="3.8984375" style="149" customWidth="1"/>
    <col min="5" max="5" width="8.5" style="149" customWidth="1"/>
    <col min="6" max="6" width="3.8984375" style="149" customWidth="1"/>
    <col min="7" max="7" width="8.5" style="149" customWidth="1"/>
    <col min="8" max="8" width="5" style="149" customWidth="1"/>
    <col min="9" max="9" width="8.5" style="149" customWidth="1"/>
    <col min="10" max="10" width="3.8984375" style="149" customWidth="1"/>
    <col min="11" max="11" width="8.5" style="149" customWidth="1"/>
    <col min="12" max="12" width="3.8984375" style="149" customWidth="1"/>
    <col min="13" max="13" width="8.5" style="149" customWidth="1"/>
    <col min="14" max="14" width="13.19921875" style="149" bestFit="1" customWidth="1"/>
    <col min="15" max="16384" width="9" style="149" customWidth="1"/>
  </cols>
  <sheetData>
    <row r="1" spans="1:13" s="152" customFormat="1" ht="15" customHeight="1">
      <c r="A1" s="1" t="s">
        <v>149</v>
      </c>
      <c r="F1" s="162"/>
      <c r="H1" s="151"/>
      <c r="I1" s="163"/>
      <c r="L1" s="151"/>
      <c r="M1" s="163"/>
    </row>
    <row r="2" spans="1:13" ht="9.75" customHeight="1" thickBot="1">
      <c r="A2" s="4"/>
      <c r="F2" s="21"/>
      <c r="H2" s="153"/>
      <c r="I2" s="24"/>
      <c r="L2" s="150"/>
      <c r="M2" s="24"/>
    </row>
    <row r="3" spans="1:13" ht="27" customHeight="1" thickTop="1">
      <c r="A3" s="7" t="s">
        <v>150</v>
      </c>
      <c r="B3" s="164" t="s">
        <v>151</v>
      </c>
      <c r="C3" s="10"/>
      <c r="D3" s="165" t="s">
        <v>152</v>
      </c>
      <c r="E3" s="164"/>
      <c r="F3" s="10" t="s">
        <v>153</v>
      </c>
      <c r="G3" s="9"/>
      <c r="H3" s="227" t="s">
        <v>154</v>
      </c>
      <c r="I3" s="228"/>
      <c r="J3" s="165" t="s">
        <v>155</v>
      </c>
      <c r="K3" s="9"/>
      <c r="L3" s="165" t="s">
        <v>156</v>
      </c>
      <c r="M3" s="8"/>
    </row>
    <row r="4" spans="1:13" ht="24.75" customHeight="1">
      <c r="A4" s="166" t="s">
        <v>157</v>
      </c>
      <c r="B4" s="167" t="s">
        <v>158</v>
      </c>
      <c r="C4" s="12" t="s">
        <v>146</v>
      </c>
      <c r="D4" s="167" t="s">
        <v>158</v>
      </c>
      <c r="E4" s="168" t="s">
        <v>146</v>
      </c>
      <c r="F4" s="167" t="s">
        <v>158</v>
      </c>
      <c r="G4" s="168" t="s">
        <v>146</v>
      </c>
      <c r="H4" s="167" t="s">
        <v>158</v>
      </c>
      <c r="I4" s="168" t="s">
        <v>146</v>
      </c>
      <c r="J4" s="167" t="s">
        <v>158</v>
      </c>
      <c r="K4" s="168" t="s">
        <v>146</v>
      </c>
      <c r="L4" s="167" t="s">
        <v>158</v>
      </c>
      <c r="M4" s="168" t="s">
        <v>146</v>
      </c>
    </row>
    <row r="5" spans="1:13" ht="16.5" customHeight="1">
      <c r="A5" s="139">
        <v>22</v>
      </c>
      <c r="B5" s="100">
        <v>78</v>
      </c>
      <c r="C5" s="100">
        <v>712730</v>
      </c>
      <c r="D5" s="100">
        <v>15</v>
      </c>
      <c r="E5" s="169">
        <v>102900</v>
      </c>
      <c r="F5" s="100">
        <v>10</v>
      </c>
      <c r="G5" s="169">
        <v>111000</v>
      </c>
      <c r="H5" s="100">
        <v>55</v>
      </c>
      <c r="I5" s="169">
        <v>254140</v>
      </c>
      <c r="J5" s="100">
        <v>2</v>
      </c>
      <c r="K5" s="169">
        <v>17200</v>
      </c>
      <c r="L5" s="100">
        <v>83</v>
      </c>
      <c r="M5" s="169">
        <v>424810</v>
      </c>
    </row>
    <row r="6" spans="1:13" ht="16.5" customHeight="1">
      <c r="A6" s="139">
        <v>23</v>
      </c>
      <c r="B6" s="100">
        <v>110</v>
      </c>
      <c r="C6" s="100">
        <v>859390</v>
      </c>
      <c r="D6" s="100">
        <v>19</v>
      </c>
      <c r="E6" s="100">
        <v>195500</v>
      </c>
      <c r="F6" s="100">
        <v>9</v>
      </c>
      <c r="G6" s="100">
        <v>94290</v>
      </c>
      <c r="H6" s="100">
        <v>30</v>
      </c>
      <c r="I6" s="100">
        <v>225950</v>
      </c>
      <c r="J6" s="100">
        <v>7</v>
      </c>
      <c r="K6" s="100">
        <v>32300</v>
      </c>
      <c r="L6" s="100">
        <v>72</v>
      </c>
      <c r="M6" s="169">
        <v>335840</v>
      </c>
    </row>
    <row r="7" spans="1:14" ht="16.5" customHeight="1">
      <c r="A7" s="170">
        <v>24</v>
      </c>
      <c r="B7" s="171">
        <v>159</v>
      </c>
      <c r="C7" s="171">
        <v>1275050</v>
      </c>
      <c r="D7" s="171">
        <v>27</v>
      </c>
      <c r="E7" s="171">
        <v>230500</v>
      </c>
      <c r="F7" s="171">
        <v>7</v>
      </c>
      <c r="G7" s="171">
        <v>75750</v>
      </c>
      <c r="H7" s="171">
        <v>22</v>
      </c>
      <c r="I7" s="171">
        <v>116850</v>
      </c>
      <c r="J7" s="171">
        <v>3</v>
      </c>
      <c r="K7" s="171">
        <v>26700</v>
      </c>
      <c r="L7" s="171">
        <v>75</v>
      </c>
      <c r="M7" s="172">
        <v>354650</v>
      </c>
      <c r="N7" s="150"/>
    </row>
    <row r="8" spans="1:13" ht="9.75" customHeight="1">
      <c r="A8" s="170"/>
      <c r="B8" s="171"/>
      <c r="C8" s="171"/>
      <c r="D8" s="171"/>
      <c r="E8" s="172"/>
      <c r="F8" s="171"/>
      <c r="G8" s="172"/>
      <c r="H8" s="171"/>
      <c r="I8" s="172"/>
      <c r="J8" s="171"/>
      <c r="K8" s="172"/>
      <c r="L8" s="171"/>
      <c r="M8" s="172"/>
    </row>
    <row r="9" spans="1:13" ht="16.5" customHeight="1">
      <c r="A9" s="139" t="s">
        <v>85</v>
      </c>
      <c r="B9" s="99">
        <v>41</v>
      </c>
      <c r="C9" s="79">
        <v>404170</v>
      </c>
      <c r="D9" s="99">
        <v>5</v>
      </c>
      <c r="E9" s="80">
        <v>39200</v>
      </c>
      <c r="F9" s="173" t="s">
        <v>159</v>
      </c>
      <c r="G9" s="174" t="s">
        <v>159</v>
      </c>
      <c r="H9" s="99">
        <v>9</v>
      </c>
      <c r="I9" s="80">
        <v>48300</v>
      </c>
      <c r="J9" s="173" t="s">
        <v>159</v>
      </c>
      <c r="K9" s="174" t="s">
        <v>159</v>
      </c>
      <c r="L9" s="99">
        <v>12</v>
      </c>
      <c r="M9" s="80">
        <v>55220</v>
      </c>
    </row>
    <row r="10" spans="1:13" ht="16.5" customHeight="1">
      <c r="A10" s="139" t="s">
        <v>86</v>
      </c>
      <c r="B10" s="99">
        <v>30</v>
      </c>
      <c r="C10" s="79">
        <v>263900</v>
      </c>
      <c r="D10" s="99">
        <v>6</v>
      </c>
      <c r="E10" s="80">
        <v>68000</v>
      </c>
      <c r="F10" s="99">
        <v>1</v>
      </c>
      <c r="G10" s="80">
        <v>8750</v>
      </c>
      <c r="H10" s="99">
        <v>6</v>
      </c>
      <c r="I10" s="80">
        <v>44650</v>
      </c>
      <c r="J10" s="173">
        <v>1</v>
      </c>
      <c r="K10" s="174">
        <v>6700</v>
      </c>
      <c r="L10" s="99">
        <v>3</v>
      </c>
      <c r="M10" s="80">
        <v>10000</v>
      </c>
    </row>
    <row r="11" spans="1:13" ht="16.5" customHeight="1">
      <c r="A11" s="139" t="s">
        <v>147</v>
      </c>
      <c r="B11" s="99">
        <v>17</v>
      </c>
      <c r="C11" s="79">
        <v>116900</v>
      </c>
      <c r="D11" s="173" t="s">
        <v>159</v>
      </c>
      <c r="E11" s="174" t="s">
        <v>159</v>
      </c>
      <c r="F11" s="173">
        <v>1</v>
      </c>
      <c r="G11" s="174">
        <v>14000</v>
      </c>
      <c r="H11" s="173" t="s">
        <v>159</v>
      </c>
      <c r="I11" s="174" t="s">
        <v>159</v>
      </c>
      <c r="J11" s="173">
        <v>1</v>
      </c>
      <c r="K11" s="174">
        <v>10000</v>
      </c>
      <c r="L11" s="99">
        <v>8</v>
      </c>
      <c r="M11" s="80">
        <v>20140</v>
      </c>
    </row>
    <row r="12" spans="1:13" ht="16.5" customHeight="1">
      <c r="A12" s="139" t="s">
        <v>160</v>
      </c>
      <c r="B12" s="99">
        <v>33</v>
      </c>
      <c r="C12" s="79">
        <v>222580</v>
      </c>
      <c r="D12" s="99">
        <v>8</v>
      </c>
      <c r="E12" s="80">
        <v>54500</v>
      </c>
      <c r="F12" s="173" t="s">
        <v>159</v>
      </c>
      <c r="G12" s="174" t="s">
        <v>159</v>
      </c>
      <c r="H12" s="99">
        <v>3</v>
      </c>
      <c r="I12" s="80">
        <v>8000</v>
      </c>
      <c r="J12" s="173" t="s">
        <v>159</v>
      </c>
      <c r="K12" s="174" t="s">
        <v>159</v>
      </c>
      <c r="L12" s="99">
        <v>15</v>
      </c>
      <c r="M12" s="80">
        <v>82160</v>
      </c>
    </row>
    <row r="13" spans="1:13" ht="16.5" customHeight="1">
      <c r="A13" s="139" t="s">
        <v>161</v>
      </c>
      <c r="B13" s="99">
        <v>38</v>
      </c>
      <c r="C13" s="79">
        <v>267500</v>
      </c>
      <c r="D13" s="99">
        <v>8</v>
      </c>
      <c r="E13" s="80">
        <v>68800</v>
      </c>
      <c r="F13" s="99">
        <v>5</v>
      </c>
      <c r="G13" s="80">
        <v>53000</v>
      </c>
      <c r="H13" s="99">
        <v>4</v>
      </c>
      <c r="I13" s="80">
        <v>15900</v>
      </c>
      <c r="J13" s="173">
        <v>1</v>
      </c>
      <c r="K13" s="174">
        <v>10000</v>
      </c>
      <c r="L13" s="99">
        <v>37</v>
      </c>
      <c r="M13" s="80">
        <v>187130</v>
      </c>
    </row>
    <row r="14" spans="1:13" ht="16.5" customHeight="1">
      <c r="A14" s="175" t="s">
        <v>105</v>
      </c>
      <c r="B14" s="176" t="s">
        <v>162</v>
      </c>
      <c r="C14" s="177" t="s">
        <v>162</v>
      </c>
      <c r="D14" s="176" t="s">
        <v>162</v>
      </c>
      <c r="E14" s="178" t="s">
        <v>162</v>
      </c>
      <c r="F14" s="176" t="s">
        <v>162</v>
      </c>
      <c r="G14" s="178" t="s">
        <v>162</v>
      </c>
      <c r="H14" s="176" t="s">
        <v>162</v>
      </c>
      <c r="I14" s="179" t="s">
        <v>162</v>
      </c>
      <c r="J14" s="176" t="s">
        <v>162</v>
      </c>
      <c r="K14" s="178" t="s">
        <v>162</v>
      </c>
      <c r="L14" s="176" t="s">
        <v>162</v>
      </c>
      <c r="M14" s="178" t="s">
        <v>162</v>
      </c>
    </row>
    <row r="15" ht="13.5" customHeight="1">
      <c r="L15" s="150"/>
    </row>
    <row r="16" ht="13.5" customHeight="1" thickBot="1">
      <c r="L16" s="150"/>
    </row>
    <row r="17" spans="1:11" ht="27" customHeight="1" thickTop="1">
      <c r="A17" s="7" t="s">
        <v>163</v>
      </c>
      <c r="B17" s="165" t="s">
        <v>164</v>
      </c>
      <c r="C17" s="10"/>
      <c r="D17" s="164" t="s">
        <v>165</v>
      </c>
      <c r="E17" s="10"/>
      <c r="F17" s="165" t="s">
        <v>166</v>
      </c>
      <c r="G17" s="8"/>
      <c r="H17" s="164" t="s">
        <v>167</v>
      </c>
      <c r="I17" s="8"/>
      <c r="J17" s="165" t="s">
        <v>168</v>
      </c>
      <c r="K17" s="8"/>
    </row>
    <row r="18" spans="1:11" ht="24.75" customHeight="1">
      <c r="A18" s="166" t="s">
        <v>157</v>
      </c>
      <c r="B18" s="167" t="s">
        <v>169</v>
      </c>
      <c r="C18" s="12" t="s">
        <v>146</v>
      </c>
      <c r="D18" s="167" t="s">
        <v>169</v>
      </c>
      <c r="E18" s="12" t="s">
        <v>146</v>
      </c>
      <c r="F18" s="167" t="s">
        <v>169</v>
      </c>
      <c r="G18" s="168" t="s">
        <v>146</v>
      </c>
      <c r="H18" s="167" t="s">
        <v>169</v>
      </c>
      <c r="I18" s="168" t="s">
        <v>146</v>
      </c>
      <c r="J18" s="167" t="s">
        <v>169</v>
      </c>
      <c r="K18" s="168" t="s">
        <v>146</v>
      </c>
    </row>
    <row r="19" spans="1:11" ht="16.5" customHeight="1">
      <c r="A19" s="139">
        <v>22</v>
      </c>
      <c r="B19" s="100">
        <v>2</v>
      </c>
      <c r="C19" s="100">
        <v>16410</v>
      </c>
      <c r="D19" s="100">
        <v>440</v>
      </c>
      <c r="E19" s="100">
        <v>1286280</v>
      </c>
      <c r="F19" s="100">
        <v>31</v>
      </c>
      <c r="G19" s="169">
        <v>129240</v>
      </c>
      <c r="H19" s="100">
        <v>1738</v>
      </c>
      <c r="I19" s="169">
        <v>7501070</v>
      </c>
      <c r="J19" s="100">
        <v>177</v>
      </c>
      <c r="K19" s="169">
        <v>989600</v>
      </c>
    </row>
    <row r="20" spans="1:11" ht="16.5" customHeight="1">
      <c r="A20" s="139">
        <v>23</v>
      </c>
      <c r="B20" s="100">
        <v>10</v>
      </c>
      <c r="C20" s="100">
        <v>47970</v>
      </c>
      <c r="D20" s="100">
        <v>448</v>
      </c>
      <c r="E20" s="100">
        <v>1268292</v>
      </c>
      <c r="F20" s="100">
        <v>54</v>
      </c>
      <c r="G20" s="100">
        <v>227030</v>
      </c>
      <c r="H20" s="100">
        <v>1329</v>
      </c>
      <c r="I20" s="100">
        <v>5394420</v>
      </c>
      <c r="J20" s="100">
        <v>262</v>
      </c>
      <c r="K20" s="169">
        <v>1488810</v>
      </c>
    </row>
    <row r="21" spans="1:12" ht="16.5" customHeight="1">
      <c r="A21" s="170">
        <v>24</v>
      </c>
      <c r="B21" s="171">
        <v>6</v>
      </c>
      <c r="C21" s="171">
        <v>19830</v>
      </c>
      <c r="D21" s="171">
        <v>445</v>
      </c>
      <c r="E21" s="171">
        <v>1327620</v>
      </c>
      <c r="F21" s="171">
        <v>56</v>
      </c>
      <c r="G21" s="171">
        <v>263420</v>
      </c>
      <c r="H21" s="171">
        <v>1460</v>
      </c>
      <c r="I21" s="171">
        <v>6557900</v>
      </c>
      <c r="J21" s="171">
        <v>270</v>
      </c>
      <c r="K21" s="172">
        <v>1515440</v>
      </c>
      <c r="L21" s="150"/>
    </row>
    <row r="22" spans="1:11" ht="9.75" customHeight="1">
      <c r="A22" s="170"/>
      <c r="B22" s="171"/>
      <c r="C22" s="171"/>
      <c r="D22" s="171"/>
      <c r="E22" s="171"/>
      <c r="F22" s="171"/>
      <c r="G22" s="172"/>
      <c r="H22" s="171"/>
      <c r="I22" s="172"/>
      <c r="J22" s="171"/>
      <c r="K22" s="172"/>
    </row>
    <row r="23" spans="1:11" ht="16.5" customHeight="1">
      <c r="A23" s="139" t="s">
        <v>85</v>
      </c>
      <c r="B23" s="99">
        <v>2</v>
      </c>
      <c r="C23" s="79">
        <v>3240</v>
      </c>
      <c r="D23" s="99">
        <v>102</v>
      </c>
      <c r="E23" s="79">
        <v>276320</v>
      </c>
      <c r="F23" s="99">
        <v>23</v>
      </c>
      <c r="G23" s="80">
        <v>115490</v>
      </c>
      <c r="H23" s="99">
        <v>435</v>
      </c>
      <c r="I23" s="80">
        <v>2086600</v>
      </c>
      <c r="J23" s="99">
        <v>89</v>
      </c>
      <c r="K23" s="80">
        <v>505800</v>
      </c>
    </row>
    <row r="24" spans="1:11" ht="16.5" customHeight="1">
      <c r="A24" s="139" t="s">
        <v>86</v>
      </c>
      <c r="B24" s="173" t="s">
        <v>170</v>
      </c>
      <c r="C24" s="180" t="s">
        <v>170</v>
      </c>
      <c r="D24" s="99">
        <v>62</v>
      </c>
      <c r="E24" s="79">
        <v>148760</v>
      </c>
      <c r="F24" s="99">
        <v>7</v>
      </c>
      <c r="G24" s="80">
        <v>28800</v>
      </c>
      <c r="H24" s="99">
        <v>296</v>
      </c>
      <c r="I24" s="80">
        <v>1269380</v>
      </c>
      <c r="J24" s="99">
        <v>59</v>
      </c>
      <c r="K24" s="80">
        <v>325200</v>
      </c>
    </row>
    <row r="25" spans="1:11" ht="16.5" customHeight="1">
      <c r="A25" s="139" t="s">
        <v>147</v>
      </c>
      <c r="B25" s="173">
        <v>1</v>
      </c>
      <c r="C25" s="180">
        <v>4590</v>
      </c>
      <c r="D25" s="99">
        <v>58</v>
      </c>
      <c r="E25" s="79">
        <v>198050</v>
      </c>
      <c r="F25" s="173">
        <v>3</v>
      </c>
      <c r="G25" s="174">
        <v>20730</v>
      </c>
      <c r="H25" s="99">
        <v>77</v>
      </c>
      <c r="I25" s="80">
        <v>432300</v>
      </c>
      <c r="J25" s="99">
        <v>7</v>
      </c>
      <c r="K25" s="80">
        <v>47500</v>
      </c>
    </row>
    <row r="26" spans="1:11" ht="16.5" customHeight="1">
      <c r="A26" s="139" t="s">
        <v>160</v>
      </c>
      <c r="B26" s="99">
        <v>2</v>
      </c>
      <c r="C26" s="79">
        <v>10000</v>
      </c>
      <c r="D26" s="99">
        <v>74</v>
      </c>
      <c r="E26" s="79">
        <v>255520</v>
      </c>
      <c r="F26" s="99">
        <v>9</v>
      </c>
      <c r="G26" s="80">
        <v>54000</v>
      </c>
      <c r="H26" s="99">
        <v>351</v>
      </c>
      <c r="I26" s="80">
        <v>1582170</v>
      </c>
      <c r="J26" s="99">
        <v>73</v>
      </c>
      <c r="K26" s="80">
        <v>397040</v>
      </c>
    </row>
    <row r="27" spans="1:11" ht="16.5" customHeight="1">
      <c r="A27" s="139" t="s">
        <v>161</v>
      </c>
      <c r="B27" s="173">
        <v>1</v>
      </c>
      <c r="C27" s="180">
        <v>2000</v>
      </c>
      <c r="D27" s="99">
        <v>149</v>
      </c>
      <c r="E27" s="79">
        <v>448970</v>
      </c>
      <c r="F27" s="99">
        <v>14</v>
      </c>
      <c r="G27" s="80">
        <v>44400</v>
      </c>
      <c r="H27" s="99">
        <v>301</v>
      </c>
      <c r="I27" s="80">
        <v>1187450</v>
      </c>
      <c r="J27" s="99">
        <v>42</v>
      </c>
      <c r="K27" s="80">
        <v>239900</v>
      </c>
    </row>
    <row r="28" spans="1:11" ht="16.5" customHeight="1">
      <c r="A28" s="175" t="s">
        <v>105</v>
      </c>
      <c r="B28" s="176" t="s">
        <v>162</v>
      </c>
      <c r="C28" s="177" t="s">
        <v>162</v>
      </c>
      <c r="D28" s="176" t="s">
        <v>162</v>
      </c>
      <c r="E28" s="177" t="s">
        <v>162</v>
      </c>
      <c r="F28" s="176" t="s">
        <v>162</v>
      </c>
      <c r="G28" s="178" t="s">
        <v>162</v>
      </c>
      <c r="H28" s="176" t="s">
        <v>162</v>
      </c>
      <c r="I28" s="178" t="s">
        <v>162</v>
      </c>
      <c r="J28" s="176" t="s">
        <v>162</v>
      </c>
      <c r="K28" s="178" t="s">
        <v>162</v>
      </c>
    </row>
    <row r="29" spans="1:12" ht="12.75" customHeight="1">
      <c r="A29" s="22" t="s">
        <v>148</v>
      </c>
      <c r="K29" s="24" t="s">
        <v>171</v>
      </c>
      <c r="L29" s="150"/>
    </row>
    <row r="30" ht="13.5" customHeight="1">
      <c r="M30" s="24"/>
    </row>
    <row r="31" spans="11:12" ht="13.5" customHeight="1">
      <c r="K31" s="24"/>
      <c r="L31" s="150"/>
    </row>
    <row r="32" ht="18" customHeight="1">
      <c r="L32" s="150"/>
    </row>
    <row r="33" ht="18" customHeight="1">
      <c r="L33" s="150"/>
    </row>
    <row r="34" ht="18" customHeight="1">
      <c r="L34" s="150"/>
    </row>
    <row r="35" ht="18" customHeight="1">
      <c r="L35" s="150"/>
    </row>
    <row r="36" ht="18" customHeight="1">
      <c r="L36" s="150"/>
    </row>
    <row r="37" ht="18" customHeight="1">
      <c r="L37" s="150"/>
    </row>
  </sheetData>
  <sheetProtection/>
  <mergeCells count="1"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2" sqref="A2"/>
    </sheetView>
  </sheetViews>
  <sheetFormatPr defaultColWidth="7.09765625" defaultRowHeight="21.75" customHeight="1"/>
  <cols>
    <col min="1" max="1" width="5.59765625" style="5" customWidth="1"/>
    <col min="2" max="2" width="6.8984375" style="5" customWidth="1"/>
    <col min="3" max="3" width="6" style="5" customWidth="1"/>
    <col min="4" max="4" width="5.8984375" style="5" customWidth="1"/>
    <col min="5" max="6" width="5.5" style="5" customWidth="1"/>
    <col min="7" max="9" width="5.8984375" style="5" customWidth="1"/>
    <col min="10" max="10" width="6.69921875" style="5" customWidth="1"/>
    <col min="11" max="13" width="5.8984375" style="5" customWidth="1"/>
    <col min="14" max="15" width="5.3984375" style="5" customWidth="1"/>
    <col min="16" max="16384" width="7.09765625" style="5" customWidth="1"/>
  </cols>
  <sheetData>
    <row r="1" spans="1:15" ht="42" customHeight="1">
      <c r="A1" s="182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15" customHeight="1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" customHeight="1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5" customHeight="1">
      <c r="A4" s="1" t="s">
        <v>53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9.75" customHeight="1" thickBo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5.75" customHeight="1" thickTop="1">
      <c r="A6" s="7" t="s">
        <v>54</v>
      </c>
      <c r="B6" s="77" t="s">
        <v>55</v>
      </c>
      <c r="C6" s="77" t="s">
        <v>56</v>
      </c>
      <c r="D6" s="8" t="s">
        <v>47</v>
      </c>
      <c r="E6" s="9"/>
      <c r="F6" s="10"/>
      <c r="G6" s="8" t="s">
        <v>57</v>
      </c>
      <c r="H6" s="9"/>
      <c r="I6" s="10"/>
      <c r="J6" s="9" t="s">
        <v>48</v>
      </c>
      <c r="K6" s="9"/>
      <c r="L6" s="9"/>
      <c r="M6" s="8" t="s">
        <v>49</v>
      </c>
      <c r="N6" s="9"/>
      <c r="O6" s="9"/>
    </row>
    <row r="7" spans="1:15" ht="15.75" customHeight="1">
      <c r="A7" s="11" t="s">
        <v>58</v>
      </c>
      <c r="B7" s="38" t="s">
        <v>59</v>
      </c>
      <c r="C7" s="38" t="s">
        <v>60</v>
      </c>
      <c r="D7" s="48" t="s">
        <v>61</v>
      </c>
      <c r="E7" s="48" t="s">
        <v>4</v>
      </c>
      <c r="F7" s="48" t="s">
        <v>5</v>
      </c>
      <c r="G7" s="48" t="s">
        <v>61</v>
      </c>
      <c r="H7" s="48" t="s">
        <v>4</v>
      </c>
      <c r="I7" s="48" t="s">
        <v>5</v>
      </c>
      <c r="J7" s="48" t="s">
        <v>61</v>
      </c>
      <c r="K7" s="48" t="s">
        <v>4</v>
      </c>
      <c r="L7" s="48" t="s">
        <v>5</v>
      </c>
      <c r="M7" s="48" t="s">
        <v>61</v>
      </c>
      <c r="N7" s="48" t="s">
        <v>4</v>
      </c>
      <c r="O7" s="78" t="s">
        <v>5</v>
      </c>
    </row>
    <row r="8" spans="1:15" ht="16.5" customHeight="1">
      <c r="A8" s="14">
        <v>22</v>
      </c>
      <c r="B8" s="79">
        <v>8036</v>
      </c>
      <c r="C8" s="79">
        <v>37858</v>
      </c>
      <c r="D8" s="79">
        <v>17571</v>
      </c>
      <c r="E8" s="79">
        <v>9570</v>
      </c>
      <c r="F8" s="79">
        <v>7834</v>
      </c>
      <c r="G8" s="79">
        <v>48050</v>
      </c>
      <c r="H8" s="79">
        <v>25638</v>
      </c>
      <c r="I8" s="79">
        <v>21865</v>
      </c>
      <c r="J8" s="79">
        <v>140063</v>
      </c>
      <c r="K8" s="79">
        <v>87769</v>
      </c>
      <c r="L8" s="79">
        <v>51162</v>
      </c>
      <c r="M8" s="79">
        <v>9910</v>
      </c>
      <c r="N8" s="79">
        <v>5622</v>
      </c>
      <c r="O8" s="80">
        <v>4196</v>
      </c>
    </row>
    <row r="9" spans="1:15" ht="16.5" customHeight="1">
      <c r="A9" s="14">
        <v>23</v>
      </c>
      <c r="B9" s="81">
        <v>8778</v>
      </c>
      <c r="C9" s="79">
        <v>39917</v>
      </c>
      <c r="D9" s="79">
        <v>16541</v>
      </c>
      <c r="E9" s="79">
        <v>8821</v>
      </c>
      <c r="F9" s="79">
        <v>7627</v>
      </c>
      <c r="G9" s="79">
        <v>43051</v>
      </c>
      <c r="H9" s="79">
        <v>22267</v>
      </c>
      <c r="I9" s="79">
        <v>20526</v>
      </c>
      <c r="J9" s="79">
        <v>126898</v>
      </c>
      <c r="K9" s="79">
        <v>77966</v>
      </c>
      <c r="L9" s="79">
        <v>48405</v>
      </c>
      <c r="M9" s="79">
        <v>10003</v>
      </c>
      <c r="N9" s="79">
        <v>5565</v>
      </c>
      <c r="O9" s="80">
        <v>4392</v>
      </c>
    </row>
    <row r="10" spans="1:15" ht="16.5" customHeight="1">
      <c r="A10" s="18">
        <v>24</v>
      </c>
      <c r="B10" s="82">
        <v>9133</v>
      </c>
      <c r="C10" s="83">
        <v>41381</v>
      </c>
      <c r="D10" s="83">
        <v>15061</v>
      </c>
      <c r="E10" s="83">
        <v>7864</v>
      </c>
      <c r="F10" s="83">
        <v>7149</v>
      </c>
      <c r="G10" s="83">
        <v>36837</v>
      </c>
      <c r="H10" s="83">
        <v>18669</v>
      </c>
      <c r="I10" s="83">
        <v>18035</v>
      </c>
      <c r="J10" s="83">
        <v>105368</v>
      </c>
      <c r="K10" s="83">
        <v>62430</v>
      </c>
      <c r="L10" s="83">
        <v>42788</v>
      </c>
      <c r="M10" s="83">
        <v>9845</v>
      </c>
      <c r="N10" s="83">
        <v>5387</v>
      </c>
      <c r="O10" s="84">
        <v>4439</v>
      </c>
    </row>
    <row r="11" spans="1:14" ht="12" customHeight="1">
      <c r="A11" s="72" t="s">
        <v>8</v>
      </c>
      <c r="B11" s="59"/>
      <c r="C11" s="59"/>
      <c r="D11" s="23"/>
      <c r="G11" s="59"/>
      <c r="H11" s="59"/>
      <c r="I11" s="59"/>
      <c r="J11" s="59"/>
      <c r="K11" s="59"/>
      <c r="L11" s="59"/>
      <c r="M11" s="59"/>
      <c r="N11" s="59"/>
    </row>
    <row r="12" spans="4:15" ht="12" customHeight="1">
      <c r="D12" s="23"/>
      <c r="O12" s="23" t="s">
        <v>62</v>
      </c>
    </row>
    <row r="13" spans="4:15" ht="12" customHeight="1">
      <c r="D13" s="23"/>
      <c r="O13" s="23" t="s">
        <v>50</v>
      </c>
    </row>
    <row r="14" ht="12" customHeight="1">
      <c r="O14" s="23" t="s">
        <v>51</v>
      </c>
    </row>
    <row r="15" spans="4:15" ht="12" customHeight="1">
      <c r="D15" s="85"/>
      <c r="G15" s="85"/>
      <c r="J15" s="85"/>
      <c r="M15" s="85"/>
      <c r="O15" s="23" t="s">
        <v>52</v>
      </c>
    </row>
    <row r="16" ht="12" customHeight="1">
      <c r="D16" s="21"/>
    </row>
    <row r="17" ht="12" customHeight="1">
      <c r="D17" s="21"/>
    </row>
    <row r="18" ht="12" customHeight="1">
      <c r="D18" s="21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s="86" customFormat="1" ht="13.5"/>
    <row r="31" s="86" customFormat="1" ht="13.5"/>
    <row r="32" s="86" customFormat="1" ht="13.5"/>
    <row r="33" s="86" customFormat="1" ht="13.5"/>
    <row r="34" s="86" customFormat="1" ht="13.5"/>
    <row r="35" s="86" customFormat="1" ht="13.5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1" width="22.09765625" style="5" customWidth="1"/>
    <col min="2" max="4" width="21.59765625" style="5" customWidth="1"/>
    <col min="5" max="16384" width="9" style="5" customWidth="1"/>
  </cols>
  <sheetData>
    <row r="1" spans="1:5" s="2" customFormat="1" ht="15" customHeight="1">
      <c r="A1" s="43" t="s">
        <v>43</v>
      </c>
      <c r="B1" s="60"/>
      <c r="C1" s="61"/>
      <c r="D1" s="61"/>
      <c r="E1" s="60"/>
    </row>
    <row r="2" spans="1:5" ht="9.75" customHeight="1" thickBot="1">
      <c r="A2" s="28"/>
      <c r="B2" s="62"/>
      <c r="C2" s="63"/>
      <c r="D2" s="63"/>
      <c r="E2" s="59"/>
    </row>
    <row r="3" spans="1:5" s="65" customFormat="1" ht="15" customHeight="1" thickTop="1">
      <c r="A3" s="7" t="s">
        <v>44</v>
      </c>
      <c r="B3" s="209" t="s">
        <v>40</v>
      </c>
      <c r="C3" s="209" t="s">
        <v>41</v>
      </c>
      <c r="D3" s="211" t="s">
        <v>42</v>
      </c>
      <c r="E3" s="64"/>
    </row>
    <row r="4" spans="1:5" s="65" customFormat="1" ht="15" customHeight="1">
      <c r="A4" s="11" t="s">
        <v>45</v>
      </c>
      <c r="B4" s="210"/>
      <c r="C4" s="210"/>
      <c r="D4" s="212"/>
      <c r="E4" s="64"/>
    </row>
    <row r="5" spans="1:5" s="65" customFormat="1" ht="16.5" customHeight="1">
      <c r="A5" s="14">
        <v>22</v>
      </c>
      <c r="B5" s="66">
        <v>45320</v>
      </c>
      <c r="C5" s="66">
        <v>4709</v>
      </c>
      <c r="D5" s="67">
        <v>1196</v>
      </c>
      <c r="E5" s="64"/>
    </row>
    <row r="6" spans="1:5" s="69" customFormat="1" ht="16.5" customHeight="1">
      <c r="A6" s="14">
        <v>23</v>
      </c>
      <c r="B6" s="67">
        <v>33894</v>
      </c>
      <c r="C6" s="66">
        <v>3037</v>
      </c>
      <c r="D6" s="67">
        <v>1234</v>
      </c>
      <c r="E6" s="68"/>
    </row>
    <row r="7" spans="1:5" s="69" customFormat="1" ht="16.5" customHeight="1">
      <c r="A7" s="18">
        <v>24</v>
      </c>
      <c r="B7" s="70">
        <v>32148</v>
      </c>
      <c r="C7" s="71">
        <v>2745</v>
      </c>
      <c r="D7" s="70">
        <v>1227</v>
      </c>
      <c r="E7" s="68"/>
    </row>
    <row r="8" spans="1:5" s="65" customFormat="1" ht="12.75" customHeight="1">
      <c r="A8" s="72" t="s">
        <v>8</v>
      </c>
      <c r="B8" s="73"/>
      <c r="C8" s="73"/>
      <c r="D8" s="73"/>
      <c r="E8" s="64"/>
    </row>
    <row r="9" s="65" customFormat="1" ht="13.5" customHeight="1">
      <c r="E9" s="64"/>
    </row>
    <row r="10" s="65" customFormat="1" ht="13.5" customHeight="1">
      <c r="E10" s="64"/>
    </row>
    <row r="11" s="65" customFormat="1" ht="13.5" customHeight="1"/>
    <row r="12" s="65" customFormat="1" ht="13.5" customHeight="1"/>
    <row r="13" s="65" customFormat="1" ht="13.5" customHeight="1"/>
    <row r="14" s="65" customFormat="1" ht="13.5" customHeight="1"/>
    <row r="15" s="65" customFormat="1" ht="13.5" customHeight="1"/>
    <row r="16" s="65" customFormat="1" ht="13.5" customHeight="1"/>
    <row r="17" s="65" customFormat="1" ht="13.5" customHeight="1">
      <c r="B17" s="45"/>
    </row>
    <row r="18" s="65" customFormat="1" ht="13.5" customHeight="1"/>
    <row r="19" s="65" customFormat="1" ht="13.5" customHeight="1"/>
    <row r="20" s="65" customFormat="1" ht="13.5" customHeight="1"/>
    <row r="21" s="65" customFormat="1" ht="13.5" customHeight="1"/>
    <row r="22" s="65" customFormat="1" ht="13.5" customHeight="1"/>
    <row r="23" s="65" customFormat="1" ht="13.5" customHeight="1"/>
    <row r="24" s="65" customFormat="1" ht="13.5" customHeight="1"/>
    <row r="25" s="65" customFormat="1" ht="13.5" customHeight="1"/>
    <row r="26" s="65" customFormat="1" ht="13.5" customHeight="1"/>
    <row r="27" s="65" customFormat="1" ht="13.5" customHeight="1"/>
    <row r="28" s="65" customFormat="1" ht="13.5" customHeight="1"/>
    <row r="29" ht="12" customHeight="1"/>
    <row r="30" s="86" customFormat="1" ht="13.5"/>
    <row r="31" s="86" customFormat="1" ht="13.5"/>
    <row r="32" s="86" customFormat="1" ht="13.5"/>
    <row r="33" s="86" customFormat="1" ht="13.5"/>
    <row r="34" s="86" customFormat="1" ht="13.5"/>
    <row r="35" s="86" customFormat="1" ht="13.5"/>
  </sheetData>
  <sheetProtection/>
  <mergeCells count="3">
    <mergeCell ref="B3:B4"/>
    <mergeCell ref="D3:D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"/>
    </sheetView>
  </sheetViews>
  <sheetFormatPr defaultColWidth="15.59765625" defaultRowHeight="24.75" customHeight="1"/>
  <cols>
    <col min="1" max="1" width="16.3984375" style="59" customWidth="1"/>
    <col min="2" max="2" width="5.19921875" style="5" customWidth="1"/>
    <col min="3" max="6" width="16.3984375" style="5" customWidth="1"/>
    <col min="7" max="16384" width="15.59765625" style="5" customWidth="1"/>
  </cols>
  <sheetData>
    <row r="1" spans="1:2" s="2" customFormat="1" ht="15" customHeight="1">
      <c r="A1" s="43" t="s">
        <v>28</v>
      </c>
      <c r="B1" s="1"/>
    </row>
    <row r="2" spans="1:6" ht="9.75" customHeight="1" thickBot="1">
      <c r="A2" s="44"/>
      <c r="B2" s="4"/>
      <c r="F2" s="45"/>
    </row>
    <row r="3" spans="1:6" ht="15" customHeight="1" thickTop="1">
      <c r="A3" s="46"/>
      <c r="B3" s="7" t="s">
        <v>29</v>
      </c>
      <c r="C3" s="209" t="s">
        <v>30</v>
      </c>
      <c r="D3" s="9" t="s">
        <v>31</v>
      </c>
      <c r="E3" s="9"/>
      <c r="F3" s="9"/>
    </row>
    <row r="4" spans="1:6" ht="15" customHeight="1">
      <c r="A4" s="47" t="s">
        <v>32</v>
      </c>
      <c r="B4" s="11"/>
      <c r="C4" s="210"/>
      <c r="D4" s="12" t="s">
        <v>3</v>
      </c>
      <c r="E4" s="12" t="s">
        <v>4</v>
      </c>
      <c r="F4" s="13" t="s">
        <v>5</v>
      </c>
    </row>
    <row r="5" spans="1:6" ht="16.5" customHeight="1">
      <c r="A5" s="49"/>
      <c r="B5" s="39" t="s">
        <v>33</v>
      </c>
      <c r="C5" s="50">
        <v>7</v>
      </c>
      <c r="D5" s="50">
        <v>4</v>
      </c>
      <c r="E5" s="50">
        <v>4</v>
      </c>
      <c r="F5" s="51" t="s">
        <v>34</v>
      </c>
    </row>
    <row r="6" spans="1:6" s="17" customFormat="1" ht="16.5" customHeight="1">
      <c r="A6" s="49" t="s">
        <v>35</v>
      </c>
      <c r="B6" s="39" t="s">
        <v>37</v>
      </c>
      <c r="C6" s="50">
        <v>4</v>
      </c>
      <c r="D6" s="50">
        <v>2</v>
      </c>
      <c r="E6" s="50">
        <v>2</v>
      </c>
      <c r="F6" s="52" t="s">
        <v>38</v>
      </c>
    </row>
    <row r="7" spans="1:6" s="17" customFormat="1" ht="16.5" customHeight="1">
      <c r="A7" s="53"/>
      <c r="B7" s="41" t="s">
        <v>39</v>
      </c>
      <c r="C7" s="54">
        <v>17</v>
      </c>
      <c r="D7" s="54">
        <v>2</v>
      </c>
      <c r="E7" s="54">
        <v>2</v>
      </c>
      <c r="F7" s="55" t="s">
        <v>63</v>
      </c>
    </row>
    <row r="8" spans="1:6" ht="16.5" customHeight="1">
      <c r="A8" s="49"/>
      <c r="B8" s="39" t="s">
        <v>33</v>
      </c>
      <c r="C8" s="50">
        <v>774</v>
      </c>
      <c r="D8" s="50">
        <v>534</v>
      </c>
      <c r="E8" s="50">
        <v>360</v>
      </c>
      <c r="F8" s="56">
        <v>174</v>
      </c>
    </row>
    <row r="9" spans="1:6" s="17" customFormat="1" ht="16.5" customHeight="1">
      <c r="A9" s="49" t="s">
        <v>36</v>
      </c>
      <c r="B9" s="39" t="s">
        <v>37</v>
      </c>
      <c r="C9" s="50">
        <v>674</v>
      </c>
      <c r="D9" s="50">
        <v>545</v>
      </c>
      <c r="E9" s="50">
        <v>347</v>
      </c>
      <c r="F9" s="57">
        <v>198</v>
      </c>
    </row>
    <row r="10" spans="1:6" s="17" customFormat="1" ht="16.5" customHeight="1">
      <c r="A10" s="53"/>
      <c r="B10" s="41" t="s">
        <v>39</v>
      </c>
      <c r="C10" s="54">
        <v>837</v>
      </c>
      <c r="D10" s="54">
        <v>557</v>
      </c>
      <c r="E10" s="54">
        <v>361</v>
      </c>
      <c r="F10" s="58">
        <v>196</v>
      </c>
    </row>
    <row r="11" spans="1:6" ht="12.75" customHeight="1">
      <c r="A11" s="22" t="s">
        <v>8</v>
      </c>
      <c r="B11" s="21"/>
      <c r="C11" s="21"/>
      <c r="D11" s="21"/>
      <c r="E11" s="21"/>
      <c r="F11" s="24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sheetProtection/>
  <mergeCells count="1"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8.796875" defaultRowHeight="27.75" customHeight="1"/>
  <cols>
    <col min="1" max="1" width="12.8984375" style="6" customWidth="1"/>
    <col min="2" max="7" width="12.3984375" style="6" customWidth="1"/>
    <col min="8" max="16384" width="9" style="6" customWidth="1"/>
  </cols>
  <sheetData>
    <row r="1" spans="1:7" s="3" customFormat="1" ht="15" customHeight="1">
      <c r="A1" s="1" t="s">
        <v>13</v>
      </c>
      <c r="B1" s="27"/>
      <c r="C1" s="27"/>
      <c r="D1" s="27"/>
      <c r="E1" s="27"/>
      <c r="F1" s="27"/>
      <c r="G1" s="27"/>
    </row>
    <row r="2" spans="1:7" ht="9.75" customHeight="1" thickBot="1">
      <c r="A2" s="28"/>
      <c r="B2" s="29"/>
      <c r="C2" s="29"/>
      <c r="D2" s="29"/>
      <c r="E2" s="29"/>
      <c r="F2" s="29"/>
      <c r="G2" s="29"/>
    </row>
    <row r="3" spans="1:8" ht="16.5" customHeight="1" thickTop="1">
      <c r="A3" s="215" t="s">
        <v>14</v>
      </c>
      <c r="B3" s="209" t="s">
        <v>15</v>
      </c>
      <c r="C3" s="222" t="s">
        <v>173</v>
      </c>
      <c r="D3" s="8" t="s">
        <v>16</v>
      </c>
      <c r="E3" s="9"/>
      <c r="F3" s="9"/>
      <c r="G3" s="219" t="s">
        <v>172</v>
      </c>
      <c r="H3" s="32"/>
    </row>
    <row r="4" spans="1:7" ht="12.75" customHeight="1">
      <c r="A4" s="216"/>
      <c r="B4" s="213"/>
      <c r="C4" s="223"/>
      <c r="D4" s="33"/>
      <c r="E4" s="33" t="s">
        <v>17</v>
      </c>
      <c r="F4" s="34" t="s">
        <v>18</v>
      </c>
      <c r="G4" s="220"/>
    </row>
    <row r="5" spans="1:8" ht="12.75" customHeight="1">
      <c r="A5" s="217" t="s">
        <v>19</v>
      </c>
      <c r="B5" s="213"/>
      <c r="C5" s="223"/>
      <c r="D5" s="35" t="s">
        <v>20</v>
      </c>
      <c r="E5" s="35" t="s">
        <v>21</v>
      </c>
      <c r="F5" s="36" t="s">
        <v>22</v>
      </c>
      <c r="G5" s="220"/>
      <c r="H5" s="32"/>
    </row>
    <row r="6" spans="1:8" ht="12.75" customHeight="1">
      <c r="A6" s="218"/>
      <c r="B6" s="214"/>
      <c r="C6" s="224"/>
      <c r="D6" s="38"/>
      <c r="E6" s="38" t="s">
        <v>23</v>
      </c>
      <c r="F6" s="38" t="s">
        <v>24</v>
      </c>
      <c r="G6" s="221"/>
      <c r="H6" s="32"/>
    </row>
    <row r="7" spans="1:8" ht="16.5" customHeight="1">
      <c r="A7" s="39">
        <v>22</v>
      </c>
      <c r="B7" s="15">
        <v>436</v>
      </c>
      <c r="C7" s="15">
        <v>235</v>
      </c>
      <c r="D7" s="15">
        <v>6830</v>
      </c>
      <c r="E7" s="15">
        <v>5163</v>
      </c>
      <c r="F7" s="15">
        <v>1667</v>
      </c>
      <c r="G7" s="16">
        <v>18683</v>
      </c>
      <c r="H7" s="32"/>
    </row>
    <row r="8" spans="1:8" s="17" customFormat="1" ht="16.5" customHeight="1">
      <c r="A8" s="39" t="s">
        <v>26</v>
      </c>
      <c r="B8" s="15">
        <v>427</v>
      </c>
      <c r="C8" s="15">
        <v>220</v>
      </c>
      <c r="D8" s="15">
        <v>5999</v>
      </c>
      <c r="E8" s="15">
        <v>4159</v>
      </c>
      <c r="F8" s="15">
        <v>1840</v>
      </c>
      <c r="G8" s="16">
        <v>17264</v>
      </c>
      <c r="H8" s="40"/>
    </row>
    <row r="9" spans="1:8" s="17" customFormat="1" ht="16.5" customHeight="1">
      <c r="A9" s="41" t="s">
        <v>27</v>
      </c>
      <c r="B9" s="19">
        <v>381</v>
      </c>
      <c r="C9" s="19">
        <v>197</v>
      </c>
      <c r="D9" s="19">
        <v>6283</v>
      </c>
      <c r="E9" s="19">
        <v>4452</v>
      </c>
      <c r="F9" s="19">
        <v>1831</v>
      </c>
      <c r="G9" s="42">
        <v>16572</v>
      </c>
      <c r="H9" s="40"/>
    </row>
    <row r="10" spans="1:7" ht="12.75" customHeight="1">
      <c r="A10" s="21" t="s">
        <v>8</v>
      </c>
      <c r="B10" s="21"/>
      <c r="C10" s="21"/>
      <c r="D10" s="21"/>
      <c r="E10" s="24"/>
      <c r="F10" s="21"/>
      <c r="G10" s="24" t="s">
        <v>25</v>
      </c>
    </row>
    <row r="11" ht="15" customHeight="1"/>
    <row r="12" ht="15" customHeight="1">
      <c r="D12" s="25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5">
    <mergeCell ref="B3:B6"/>
    <mergeCell ref="A3:A4"/>
    <mergeCell ref="A5:A6"/>
    <mergeCell ref="G3:G6"/>
    <mergeCell ref="C3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"/>
    </sheetView>
  </sheetViews>
  <sheetFormatPr defaultColWidth="8.796875" defaultRowHeight="27.75" customHeight="1"/>
  <cols>
    <col min="1" max="1" width="8.59765625" style="6" customWidth="1"/>
    <col min="2" max="7" width="7.59765625" style="6" customWidth="1"/>
    <col min="8" max="10" width="10.8984375" style="6" customWidth="1"/>
    <col min="11" max="16384" width="9" style="6" customWidth="1"/>
  </cols>
  <sheetData>
    <row r="1" spans="1:10" s="3" customFormat="1" ht="1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 thickTop="1">
      <c r="A3" s="7" t="s">
        <v>0</v>
      </c>
      <c r="B3" s="8" t="s">
        <v>1</v>
      </c>
      <c r="C3" s="9"/>
      <c r="D3" s="10"/>
      <c r="E3" s="8" t="s">
        <v>10</v>
      </c>
      <c r="F3" s="9"/>
      <c r="G3" s="10"/>
      <c r="H3" s="9" t="s">
        <v>11</v>
      </c>
      <c r="I3" s="9"/>
      <c r="J3" s="9"/>
    </row>
    <row r="4" spans="1:10" ht="1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4</v>
      </c>
      <c r="G4" s="12" t="s">
        <v>5</v>
      </c>
      <c r="H4" s="12" t="s">
        <v>7</v>
      </c>
      <c r="I4" s="12" t="s">
        <v>4</v>
      </c>
      <c r="J4" s="13" t="s">
        <v>5</v>
      </c>
    </row>
    <row r="5" spans="1:10" s="17" customFormat="1" ht="16.5" customHeight="1">
      <c r="A5" s="14">
        <v>22</v>
      </c>
      <c r="B5" s="15">
        <f>C5+D5</f>
        <v>12755</v>
      </c>
      <c r="C5" s="15">
        <v>6216</v>
      </c>
      <c r="D5" s="15">
        <v>6539</v>
      </c>
      <c r="E5" s="15">
        <f>F5+G5</f>
        <v>4792</v>
      </c>
      <c r="F5" s="15">
        <v>2443</v>
      </c>
      <c r="G5" s="15">
        <v>2349</v>
      </c>
      <c r="H5" s="15">
        <f>I5+J5</f>
        <v>8038593</v>
      </c>
      <c r="I5" s="15">
        <v>4479069</v>
      </c>
      <c r="J5" s="16">
        <v>3559524</v>
      </c>
    </row>
    <row r="6" spans="1:10" s="17" customFormat="1" ht="16.5" customHeight="1">
      <c r="A6" s="14">
        <v>23</v>
      </c>
      <c r="B6" s="15">
        <v>12055</v>
      </c>
      <c r="C6" s="15">
        <v>5826</v>
      </c>
      <c r="D6" s="15">
        <v>6229</v>
      </c>
      <c r="E6" s="15">
        <v>4265</v>
      </c>
      <c r="F6" s="15">
        <v>2132</v>
      </c>
      <c r="G6" s="15">
        <v>2133</v>
      </c>
      <c r="H6" s="15">
        <v>7113394</v>
      </c>
      <c r="I6" s="15">
        <v>3902013</v>
      </c>
      <c r="J6" s="26">
        <v>3211381</v>
      </c>
    </row>
    <row r="7" spans="1:10" s="17" customFormat="1" ht="16.5" customHeight="1">
      <c r="A7" s="18">
        <v>24</v>
      </c>
      <c r="B7" s="19">
        <v>11119</v>
      </c>
      <c r="C7" s="19">
        <v>5065</v>
      </c>
      <c r="D7" s="19">
        <v>6054</v>
      </c>
      <c r="E7" s="19">
        <v>3736</v>
      </c>
      <c r="F7" s="19">
        <v>1759</v>
      </c>
      <c r="G7" s="19">
        <v>1978</v>
      </c>
      <c r="H7" s="19">
        <v>6177055</v>
      </c>
      <c r="I7" s="19">
        <v>3205226</v>
      </c>
      <c r="J7" s="20">
        <v>2971829</v>
      </c>
    </row>
    <row r="8" spans="1:10" ht="12.75" customHeight="1">
      <c r="A8" s="21" t="s">
        <v>8</v>
      </c>
      <c r="B8" s="22"/>
      <c r="C8" s="22"/>
      <c r="D8" s="21"/>
      <c r="E8" s="23"/>
      <c r="F8" s="22"/>
      <c r="G8" s="22"/>
      <c r="H8" s="22"/>
      <c r="I8" s="22"/>
      <c r="J8" s="23" t="s">
        <v>12</v>
      </c>
    </row>
    <row r="9" spans="1:10" ht="15" customHeight="1">
      <c r="A9" s="21"/>
      <c r="B9" s="21"/>
      <c r="C9" s="21"/>
      <c r="D9" s="21"/>
      <c r="E9" s="23"/>
      <c r="F9" s="21"/>
      <c r="G9" s="21"/>
      <c r="H9" s="21"/>
      <c r="I9" s="21"/>
      <c r="J9" s="24"/>
    </row>
    <row r="10" spans="2:8" ht="15" customHeight="1">
      <c r="B10" s="25"/>
      <c r="E10" s="25"/>
      <c r="H10" s="25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6" width="14.3984375" style="86" customWidth="1"/>
    <col min="7" max="16384" width="9" style="86" customWidth="1"/>
  </cols>
  <sheetData>
    <row r="1" spans="1:6" s="2" customFormat="1" ht="15" customHeight="1">
      <c r="A1" s="43" t="s">
        <v>64</v>
      </c>
      <c r="B1" s="43"/>
      <c r="C1" s="60"/>
      <c r="D1" s="60"/>
      <c r="E1" s="60"/>
      <c r="F1" s="60"/>
    </row>
    <row r="2" spans="1:6" ht="9.75" customHeight="1" thickBot="1">
      <c r="A2" s="28"/>
      <c r="B2" s="28"/>
      <c r="C2" s="62"/>
      <c r="D2" s="62"/>
      <c r="E2" s="62"/>
      <c r="F2" s="62"/>
    </row>
    <row r="3" spans="1:6" ht="14.25" thickTop="1">
      <c r="A3" s="7" t="s">
        <v>65</v>
      </c>
      <c r="B3" s="209" t="s">
        <v>66</v>
      </c>
      <c r="C3" s="227" t="s">
        <v>67</v>
      </c>
      <c r="D3" s="228"/>
      <c r="E3" s="229"/>
      <c r="F3" s="225" t="s">
        <v>68</v>
      </c>
    </row>
    <row r="4" spans="1:6" ht="13.5">
      <c r="A4" s="11" t="s">
        <v>69</v>
      </c>
      <c r="B4" s="210"/>
      <c r="C4" s="12" t="s">
        <v>70</v>
      </c>
      <c r="D4" s="12" t="s">
        <v>71</v>
      </c>
      <c r="E4" s="91" t="s">
        <v>72</v>
      </c>
      <c r="F4" s="226"/>
    </row>
    <row r="5" spans="1:6" ht="16.5" customHeight="1">
      <c r="A5" s="14">
        <v>22</v>
      </c>
      <c r="B5" s="92">
        <v>293</v>
      </c>
      <c r="C5" s="66">
        <v>7756</v>
      </c>
      <c r="D5" s="66">
        <v>4393</v>
      </c>
      <c r="E5" s="93">
        <v>6722</v>
      </c>
      <c r="F5" s="94">
        <v>26</v>
      </c>
    </row>
    <row r="6" spans="1:6" ht="16.5" customHeight="1">
      <c r="A6" s="14">
        <v>23</v>
      </c>
      <c r="B6" s="95">
        <v>295</v>
      </c>
      <c r="C6" s="66">
        <v>7131</v>
      </c>
      <c r="D6" s="66">
        <v>4490</v>
      </c>
      <c r="E6" s="66">
        <v>6127</v>
      </c>
      <c r="F6" s="67">
        <v>24</v>
      </c>
    </row>
    <row r="7" spans="1:6" s="158" customFormat="1" ht="16.5" customHeight="1">
      <c r="A7" s="18">
        <v>24</v>
      </c>
      <c r="B7" s="181">
        <v>292</v>
      </c>
      <c r="C7" s="71">
        <v>6209</v>
      </c>
      <c r="D7" s="71">
        <v>4318</v>
      </c>
      <c r="E7" s="71">
        <v>5173</v>
      </c>
      <c r="F7" s="70">
        <v>21</v>
      </c>
    </row>
    <row r="8" spans="1:6" ht="12.75" customHeight="1">
      <c r="A8" s="21" t="s">
        <v>73</v>
      </c>
      <c r="B8" s="21"/>
      <c r="C8" s="73"/>
      <c r="D8" s="65"/>
      <c r="E8" s="73"/>
      <c r="F8" s="65"/>
    </row>
  </sheetData>
  <sheetProtection/>
  <mergeCells count="3">
    <mergeCell ref="B3:B4"/>
    <mergeCell ref="F3:F4"/>
    <mergeCell ref="C3:E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"/>
    </sheetView>
  </sheetViews>
  <sheetFormatPr defaultColWidth="8.796875" defaultRowHeight="13.5" customHeight="1"/>
  <cols>
    <col min="1" max="6" width="14.3984375" style="5" customWidth="1"/>
    <col min="7" max="16384" width="9" style="5" customWidth="1"/>
  </cols>
  <sheetData>
    <row r="1" spans="1:6" s="2" customFormat="1" ht="15" customHeight="1">
      <c r="A1" s="43" t="s">
        <v>78</v>
      </c>
      <c r="B1" s="60"/>
      <c r="C1" s="60"/>
      <c r="D1" s="60"/>
      <c r="E1" s="60"/>
      <c r="F1" s="60"/>
    </row>
    <row r="2" spans="1:6" s="2" customFormat="1" ht="9.75" customHeight="1" thickBot="1">
      <c r="A2" s="96"/>
      <c r="B2" s="97"/>
      <c r="C2" s="97"/>
      <c r="D2" s="97"/>
      <c r="E2" s="97"/>
      <c r="F2" s="97"/>
    </row>
    <row r="3" spans="1:6" s="65" customFormat="1" ht="13.5" customHeight="1" thickTop="1">
      <c r="A3" s="7" t="s">
        <v>79</v>
      </c>
      <c r="B3" s="9" t="s">
        <v>74</v>
      </c>
      <c r="C3" s="9"/>
      <c r="D3" s="9"/>
      <c r="E3" s="209" t="s">
        <v>80</v>
      </c>
      <c r="F3" s="211" t="s">
        <v>81</v>
      </c>
    </row>
    <row r="4" spans="1:6" s="65" customFormat="1" ht="13.5" customHeight="1">
      <c r="A4" s="11" t="s">
        <v>82</v>
      </c>
      <c r="B4" s="87" t="s">
        <v>20</v>
      </c>
      <c r="C4" s="12" t="s">
        <v>75</v>
      </c>
      <c r="D4" s="78" t="s">
        <v>76</v>
      </c>
      <c r="E4" s="210"/>
      <c r="F4" s="212"/>
    </row>
    <row r="5" spans="1:6" s="69" customFormat="1" ht="16.5" customHeight="1">
      <c r="A5" s="14">
        <v>22</v>
      </c>
      <c r="B5" s="66">
        <v>1365</v>
      </c>
      <c r="C5" s="94">
        <v>809</v>
      </c>
      <c r="D5" s="66">
        <v>556</v>
      </c>
      <c r="E5" s="94">
        <v>237</v>
      </c>
      <c r="F5" s="67">
        <v>300</v>
      </c>
    </row>
    <row r="6" spans="1:6" s="69" customFormat="1" ht="16.5" customHeight="1">
      <c r="A6" s="14">
        <v>23</v>
      </c>
      <c r="B6" s="66">
        <v>1738</v>
      </c>
      <c r="C6" s="66">
        <v>1075</v>
      </c>
      <c r="D6" s="66">
        <v>663</v>
      </c>
      <c r="E6" s="66">
        <v>276</v>
      </c>
      <c r="F6" s="67">
        <v>352</v>
      </c>
    </row>
    <row r="7" spans="1:6" s="69" customFormat="1" ht="16.5" customHeight="1">
      <c r="A7" s="18">
        <v>24</v>
      </c>
      <c r="B7" s="71">
        <v>1235</v>
      </c>
      <c r="C7" s="71">
        <v>935</v>
      </c>
      <c r="D7" s="71">
        <v>300</v>
      </c>
      <c r="E7" s="71">
        <v>341</v>
      </c>
      <c r="F7" s="70">
        <v>350</v>
      </c>
    </row>
    <row r="8" spans="1:4" s="65" customFormat="1" ht="12.75" customHeight="1">
      <c r="A8" s="21" t="s">
        <v>73</v>
      </c>
      <c r="B8" s="73"/>
      <c r="D8" s="73"/>
    </row>
    <row r="9" s="65" customFormat="1" ht="13.5" customHeight="1"/>
    <row r="10" s="65" customFormat="1" ht="13.5" customHeight="1"/>
    <row r="11" s="65" customFormat="1" ht="13.5" customHeight="1"/>
    <row r="12" s="65" customFormat="1" ht="13.5" customHeight="1"/>
    <row r="13" s="65" customFormat="1" ht="13.5" customHeight="1"/>
    <row r="14" s="65" customFormat="1" ht="13.5" customHeight="1"/>
    <row r="15" s="65" customFormat="1" ht="13.5" customHeight="1"/>
    <row r="16" s="65" customFormat="1" ht="13.5" customHeight="1"/>
    <row r="17" s="65" customFormat="1" ht="13.5" customHeight="1"/>
    <row r="18" s="65" customFormat="1" ht="13.5" customHeight="1"/>
    <row r="19" s="65" customFormat="1" ht="13.5" customHeight="1"/>
    <row r="20" s="65" customFormat="1" ht="13.5" customHeight="1"/>
    <row r="21" s="65" customFormat="1" ht="13.5" customHeight="1">
      <c r="E21" s="65" t="s">
        <v>77</v>
      </c>
    </row>
    <row r="22" s="65" customFormat="1" ht="13.5" customHeight="1"/>
    <row r="23" s="65" customFormat="1" ht="13.5" customHeight="1"/>
    <row r="24" s="65" customFormat="1" ht="13.5" customHeight="1"/>
    <row r="25" s="65" customFormat="1" ht="13.5" customHeight="1"/>
    <row r="26" s="65" customFormat="1" ht="13.5" customHeight="1"/>
    <row r="27" s="65" customFormat="1" ht="13.5" customHeight="1"/>
    <row r="28" s="65" customFormat="1" ht="13.5" customHeight="1"/>
  </sheetData>
  <sheetProtection/>
  <mergeCells count="2"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6.5" style="86" customWidth="1"/>
    <col min="2" max="2" width="2.8984375" style="86" customWidth="1"/>
    <col min="3" max="3" width="5.69921875" style="86" customWidth="1"/>
    <col min="4" max="4" width="5.5" style="86" customWidth="1"/>
    <col min="5" max="6" width="5.09765625" style="86" customWidth="1"/>
    <col min="7" max="7" width="3.69921875" style="86" customWidth="1"/>
    <col min="8" max="10" width="5.09765625" style="86" customWidth="1"/>
    <col min="11" max="11" width="3.69921875" style="86" customWidth="1"/>
    <col min="12" max="12" width="4.3984375" style="86" customWidth="1"/>
    <col min="13" max="13" width="3.69921875" style="86" customWidth="1"/>
    <col min="14" max="14" width="4.3984375" style="86" customWidth="1"/>
    <col min="15" max="15" width="5.09765625" style="86" customWidth="1"/>
    <col min="16" max="16" width="3.69921875" style="86" customWidth="1"/>
    <col min="17" max="18" width="4.3984375" style="86" customWidth="1"/>
    <col min="19" max="19" width="4.59765625" style="86" customWidth="1"/>
    <col min="20" max="20" width="3.59765625" style="86" customWidth="1"/>
    <col min="21" max="16384" width="9" style="86" customWidth="1"/>
  </cols>
  <sheetData>
    <row r="1" spans="1:2" s="2" customFormat="1" ht="15" customHeight="1">
      <c r="A1" s="43" t="s">
        <v>174</v>
      </c>
      <c r="B1" s="43"/>
    </row>
    <row r="2" ht="4.5" customHeight="1"/>
    <row r="3" spans="1:20" ht="15" customHeight="1" thickBot="1">
      <c r="A3" s="88" t="s">
        <v>83</v>
      </c>
      <c r="B3" s="28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"/>
      <c r="T3" s="23" t="s">
        <v>84</v>
      </c>
    </row>
    <row r="4" spans="1:20" ht="15" customHeight="1" thickTop="1">
      <c r="A4" s="241" t="s">
        <v>98</v>
      </c>
      <c r="B4" s="242"/>
      <c r="C4" s="230" t="s">
        <v>61</v>
      </c>
      <c r="D4" s="230" t="s">
        <v>85</v>
      </c>
      <c r="E4" s="230" t="s">
        <v>86</v>
      </c>
      <c r="F4" s="233" t="s">
        <v>183</v>
      </c>
      <c r="G4" s="238" t="s">
        <v>87</v>
      </c>
      <c r="H4" s="238" t="s">
        <v>88</v>
      </c>
      <c r="I4" s="238" t="s">
        <v>182</v>
      </c>
      <c r="J4" s="238" t="s">
        <v>181</v>
      </c>
      <c r="K4" s="238" t="s">
        <v>89</v>
      </c>
      <c r="L4" s="238" t="s">
        <v>180</v>
      </c>
      <c r="M4" s="238" t="s">
        <v>90</v>
      </c>
      <c r="N4" s="233" t="s">
        <v>178</v>
      </c>
      <c r="O4" s="233" t="s">
        <v>179</v>
      </c>
      <c r="P4" s="238" t="s">
        <v>91</v>
      </c>
      <c r="Q4" s="238" t="s">
        <v>92</v>
      </c>
      <c r="R4" s="238" t="s">
        <v>93</v>
      </c>
      <c r="S4" s="230" t="s">
        <v>94</v>
      </c>
      <c r="T4" s="245" t="s">
        <v>95</v>
      </c>
    </row>
    <row r="5" spans="1:20" ht="15" customHeight="1">
      <c r="A5" s="243"/>
      <c r="B5" s="244"/>
      <c r="C5" s="231"/>
      <c r="D5" s="231"/>
      <c r="E5" s="231"/>
      <c r="F5" s="234"/>
      <c r="G5" s="239"/>
      <c r="H5" s="231"/>
      <c r="I5" s="239"/>
      <c r="J5" s="239"/>
      <c r="K5" s="239"/>
      <c r="L5" s="239"/>
      <c r="M5" s="239"/>
      <c r="N5" s="236"/>
      <c r="O5" s="236"/>
      <c r="P5" s="239"/>
      <c r="Q5" s="231"/>
      <c r="R5" s="239"/>
      <c r="S5" s="231"/>
      <c r="T5" s="246"/>
    </row>
    <row r="6" spans="1:20" ht="15" customHeight="1">
      <c r="A6" s="21"/>
      <c r="B6" s="21"/>
      <c r="C6" s="231"/>
      <c r="D6" s="231"/>
      <c r="E6" s="231"/>
      <c r="F6" s="234"/>
      <c r="G6" s="239"/>
      <c r="H6" s="231"/>
      <c r="I6" s="239"/>
      <c r="J6" s="239"/>
      <c r="K6" s="239"/>
      <c r="L6" s="239"/>
      <c r="M6" s="239"/>
      <c r="N6" s="236"/>
      <c r="O6" s="236"/>
      <c r="P6" s="239"/>
      <c r="Q6" s="231"/>
      <c r="R6" s="239"/>
      <c r="S6" s="231"/>
      <c r="T6" s="246"/>
    </row>
    <row r="7" spans="1:20" ht="15" customHeight="1">
      <c r="A7" s="47" t="s">
        <v>96</v>
      </c>
      <c r="B7" s="11"/>
      <c r="C7" s="232"/>
      <c r="D7" s="232"/>
      <c r="E7" s="232"/>
      <c r="F7" s="235"/>
      <c r="G7" s="240"/>
      <c r="H7" s="232"/>
      <c r="I7" s="240"/>
      <c r="J7" s="240"/>
      <c r="K7" s="240"/>
      <c r="L7" s="240"/>
      <c r="M7" s="240"/>
      <c r="N7" s="237"/>
      <c r="O7" s="237"/>
      <c r="P7" s="240"/>
      <c r="Q7" s="232"/>
      <c r="R7" s="240"/>
      <c r="S7" s="232"/>
      <c r="T7" s="247"/>
    </row>
    <row r="8" spans="1:20" ht="16.5" customHeight="1">
      <c r="A8" s="49"/>
      <c r="B8" s="35">
        <v>22</v>
      </c>
      <c r="C8" s="98">
        <v>150</v>
      </c>
      <c r="D8" s="99">
        <v>7</v>
      </c>
      <c r="E8" s="99">
        <v>29</v>
      </c>
      <c r="F8" s="99">
        <v>5</v>
      </c>
      <c r="G8" s="99">
        <v>1</v>
      </c>
      <c r="H8" s="99">
        <v>41</v>
      </c>
      <c r="I8" s="99">
        <v>14</v>
      </c>
      <c r="J8" s="99">
        <v>6</v>
      </c>
      <c r="K8" s="100" t="s">
        <v>34</v>
      </c>
      <c r="L8" s="99">
        <v>2</v>
      </c>
      <c r="M8" s="100" t="s">
        <v>34</v>
      </c>
      <c r="N8" s="99">
        <v>1</v>
      </c>
      <c r="O8" s="99">
        <v>6</v>
      </c>
      <c r="P8" s="99">
        <v>13</v>
      </c>
      <c r="Q8" s="99">
        <v>1</v>
      </c>
      <c r="R8" s="99">
        <v>15</v>
      </c>
      <c r="S8" s="99">
        <v>6</v>
      </c>
      <c r="T8" s="101">
        <v>3</v>
      </c>
    </row>
    <row r="9" spans="1:21" ht="16.5" customHeight="1">
      <c r="A9" s="183" t="s">
        <v>177</v>
      </c>
      <c r="B9" s="37">
        <v>23</v>
      </c>
      <c r="C9" s="98">
        <v>140</v>
      </c>
      <c r="D9" s="64">
        <v>7</v>
      </c>
      <c r="E9" s="99">
        <v>27</v>
      </c>
      <c r="F9" s="64">
        <v>1</v>
      </c>
      <c r="G9" s="99">
        <v>1</v>
      </c>
      <c r="H9" s="64">
        <v>38</v>
      </c>
      <c r="I9" s="99">
        <v>13</v>
      </c>
      <c r="J9" s="64">
        <v>7</v>
      </c>
      <c r="K9" s="100" t="s">
        <v>34</v>
      </c>
      <c r="L9" s="64">
        <v>2</v>
      </c>
      <c r="M9" s="100" t="s">
        <v>34</v>
      </c>
      <c r="N9" s="64">
        <v>1</v>
      </c>
      <c r="O9" s="99">
        <v>6</v>
      </c>
      <c r="P9" s="64">
        <v>13</v>
      </c>
      <c r="Q9" s="99">
        <v>1</v>
      </c>
      <c r="R9" s="64">
        <v>15</v>
      </c>
      <c r="S9" s="99">
        <v>6</v>
      </c>
      <c r="T9" s="101">
        <v>2</v>
      </c>
      <c r="U9" s="102"/>
    </row>
    <row r="10" spans="1:21" ht="16.5" customHeight="1">
      <c r="A10" s="78"/>
      <c r="B10" s="103">
        <v>24</v>
      </c>
      <c r="C10" s="104">
        <v>139</v>
      </c>
      <c r="D10" s="105">
        <v>7</v>
      </c>
      <c r="E10" s="106">
        <v>27</v>
      </c>
      <c r="F10" s="105">
        <v>1</v>
      </c>
      <c r="G10" s="106">
        <v>1</v>
      </c>
      <c r="H10" s="105">
        <v>38</v>
      </c>
      <c r="I10" s="106">
        <v>12</v>
      </c>
      <c r="J10" s="105">
        <v>6</v>
      </c>
      <c r="K10" s="107" t="s">
        <v>34</v>
      </c>
      <c r="L10" s="105">
        <v>2</v>
      </c>
      <c r="M10" s="107" t="s">
        <v>34</v>
      </c>
      <c r="N10" s="105">
        <v>1</v>
      </c>
      <c r="O10" s="106">
        <v>6</v>
      </c>
      <c r="P10" s="105">
        <v>14</v>
      </c>
      <c r="Q10" s="106">
        <v>1</v>
      </c>
      <c r="R10" s="105">
        <v>14</v>
      </c>
      <c r="S10" s="106">
        <v>6</v>
      </c>
      <c r="T10" s="108">
        <v>3</v>
      </c>
      <c r="U10" s="102"/>
    </row>
    <row r="11" spans="1:21" ht="16.5" customHeight="1">
      <c r="A11" s="49"/>
      <c r="B11" s="35">
        <v>22</v>
      </c>
      <c r="C11" s="109">
        <v>26471</v>
      </c>
      <c r="D11" s="109">
        <v>10752</v>
      </c>
      <c r="E11" s="109">
        <v>2273</v>
      </c>
      <c r="F11" s="109">
        <v>347</v>
      </c>
      <c r="G11" s="109">
        <v>80</v>
      </c>
      <c r="H11" s="109">
        <v>5730</v>
      </c>
      <c r="I11" s="109">
        <v>1342</v>
      </c>
      <c r="J11" s="109">
        <v>1309</v>
      </c>
      <c r="K11" s="100" t="s">
        <v>34</v>
      </c>
      <c r="L11" s="109">
        <v>27</v>
      </c>
      <c r="M11" s="100" t="s">
        <v>34</v>
      </c>
      <c r="N11" s="109">
        <v>2</v>
      </c>
      <c r="O11" s="109">
        <v>577</v>
      </c>
      <c r="P11" s="109">
        <v>529</v>
      </c>
      <c r="Q11" s="109">
        <v>461</v>
      </c>
      <c r="R11" s="109">
        <v>439</v>
      </c>
      <c r="S11" s="109">
        <v>2557</v>
      </c>
      <c r="T11" s="110">
        <v>46</v>
      </c>
      <c r="U11" s="60"/>
    </row>
    <row r="12" spans="1:21" ht="16.5" customHeight="1">
      <c r="A12" s="49" t="s">
        <v>97</v>
      </c>
      <c r="B12" s="37">
        <v>23</v>
      </c>
      <c r="C12" s="109">
        <v>24682</v>
      </c>
      <c r="D12" s="111">
        <v>10041</v>
      </c>
      <c r="E12" s="109">
        <v>1942</v>
      </c>
      <c r="F12" s="111">
        <v>2</v>
      </c>
      <c r="G12" s="109">
        <v>45</v>
      </c>
      <c r="H12" s="111">
        <v>4999</v>
      </c>
      <c r="I12" s="109">
        <v>1207</v>
      </c>
      <c r="J12" s="111">
        <v>1967</v>
      </c>
      <c r="K12" s="100" t="s">
        <v>34</v>
      </c>
      <c r="L12" s="111">
        <v>26</v>
      </c>
      <c r="M12" s="100" t="s">
        <v>34</v>
      </c>
      <c r="N12" s="111">
        <v>2</v>
      </c>
      <c r="O12" s="109">
        <v>578</v>
      </c>
      <c r="P12" s="111">
        <v>529</v>
      </c>
      <c r="Q12" s="109">
        <v>474</v>
      </c>
      <c r="R12" s="111">
        <v>421</v>
      </c>
      <c r="S12" s="109">
        <v>2409</v>
      </c>
      <c r="T12" s="110">
        <v>40</v>
      </c>
      <c r="U12" s="102"/>
    </row>
    <row r="13" spans="1:21" ht="16.5" customHeight="1">
      <c r="A13" s="112"/>
      <c r="B13" s="103">
        <v>24</v>
      </c>
      <c r="C13" s="113">
        <v>23851</v>
      </c>
      <c r="D13" s="114">
        <v>10053</v>
      </c>
      <c r="E13" s="113">
        <v>1936</v>
      </c>
      <c r="F13" s="114">
        <v>1</v>
      </c>
      <c r="G13" s="113">
        <v>41</v>
      </c>
      <c r="H13" s="114">
        <v>4874</v>
      </c>
      <c r="I13" s="113">
        <v>1008</v>
      </c>
      <c r="J13" s="114">
        <v>1562</v>
      </c>
      <c r="K13" s="115" t="s">
        <v>34</v>
      </c>
      <c r="L13" s="114">
        <v>24</v>
      </c>
      <c r="M13" s="115" t="s">
        <v>34</v>
      </c>
      <c r="N13" s="114">
        <v>1</v>
      </c>
      <c r="O13" s="113">
        <v>548</v>
      </c>
      <c r="P13" s="114">
        <v>559</v>
      </c>
      <c r="Q13" s="113">
        <v>476</v>
      </c>
      <c r="R13" s="114">
        <v>390</v>
      </c>
      <c r="S13" s="113">
        <v>2318</v>
      </c>
      <c r="T13" s="116">
        <v>60</v>
      </c>
      <c r="U13" s="117"/>
    </row>
    <row r="14" ht="13.5">
      <c r="A14" s="21" t="s">
        <v>130</v>
      </c>
    </row>
    <row r="15" spans="3:39" ht="13.5">
      <c r="C15" s="118"/>
      <c r="V15" s="119"/>
      <c r="W15" s="119"/>
      <c r="X15" s="118"/>
      <c r="Y15" s="119"/>
      <c r="AB15" s="119"/>
      <c r="AC15" s="119"/>
      <c r="AD15" s="119"/>
      <c r="AM15" s="119"/>
    </row>
    <row r="16" spans="22:23" ht="13.5">
      <c r="V16" s="118"/>
      <c r="W16" s="118"/>
    </row>
    <row r="17" ht="13.5">
      <c r="V17" s="119"/>
    </row>
    <row r="20" ht="13.5">
      <c r="V20" s="119"/>
    </row>
    <row r="21" ht="13.5">
      <c r="V21" s="119"/>
    </row>
    <row r="22" ht="13.5">
      <c r="V22" s="119"/>
    </row>
    <row r="31" ht="13.5">
      <c r="V31" s="119"/>
    </row>
  </sheetData>
  <sheetProtection/>
  <mergeCells count="19">
    <mergeCell ref="A4:B5"/>
    <mergeCell ref="T4:T7"/>
    <mergeCell ref="K4:K7"/>
    <mergeCell ref="L4:L7"/>
    <mergeCell ref="M4:M7"/>
    <mergeCell ref="S4:S7"/>
    <mergeCell ref="R4:R7"/>
    <mergeCell ref="P4:P7"/>
    <mergeCell ref="Q4:Q7"/>
    <mergeCell ref="O4:O7"/>
    <mergeCell ref="C4:C7"/>
    <mergeCell ref="D4:D7"/>
    <mergeCell ref="E4:E7"/>
    <mergeCell ref="F4:F7"/>
    <mergeCell ref="N4:N7"/>
    <mergeCell ref="G4:G7"/>
    <mergeCell ref="I4:I7"/>
    <mergeCell ref="J4:J7"/>
    <mergeCell ref="H4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2014-10-17T06:14:02Z</dcterms:created>
  <dcterms:modified xsi:type="dcterms:W3CDTF">2014-10-17T06:14:08Z</dcterms:modified>
  <cp:category/>
  <cp:version/>
  <cp:contentType/>
  <cp:contentStatus/>
</cp:coreProperties>
</file>